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1900" yWindow="0" windowWidth="18920" windowHeight="15460" tabRatio="707" activeTab="5"/>
  </bookViews>
  <sheets>
    <sheet name="Rhodopsin" sheetId="1" r:id="rId1"/>
    <sheet name="Acetylcholine" sheetId="2" r:id="rId2"/>
    <sheet name="NPF_Y" sheetId="3" r:id="rId3"/>
    <sheet name="5-HT" sheetId="4" r:id="rId4"/>
    <sheet name="Octopamine" sheetId="5" r:id="rId5"/>
    <sheet name="Summary" sheetId="6" r:id="rId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2" i="2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4" i="4"/>
  <c r="M2" i="4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5" i="5"/>
  <c r="K3" i="5"/>
  <c r="K2" i="5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5" i="3"/>
</calcChain>
</file>

<file path=xl/sharedStrings.xml><?xml version="1.0" encoding="utf-8"?>
<sst xmlns="http://schemas.openxmlformats.org/spreadsheetml/2006/main" count="5765" uniqueCount="543">
  <si>
    <t>D915_03083</t>
  </si>
  <si>
    <t>BN1106_s1913B000092</t>
  </si>
  <si>
    <t>BN1106_s2126B000359</t>
  </si>
  <si>
    <t>BN1106_s9731B000006</t>
  </si>
  <si>
    <t>scaffold5061:86104-86787</t>
  </si>
  <si>
    <t>D915_06018</t>
  </si>
  <si>
    <t>D915_01850</t>
  </si>
  <si>
    <t>BN1106_s1362B000183</t>
  </si>
  <si>
    <t>D915_05578</t>
  </si>
  <si>
    <t>BN1106_s1016B000108</t>
  </si>
  <si>
    <t>D915_08505</t>
  </si>
  <si>
    <t>scaffold1469:78871-80310</t>
  </si>
  <si>
    <t>BN1106_s3137B000066</t>
  </si>
  <si>
    <t>BN1106_s1436B000114</t>
  </si>
  <si>
    <t>BN1106_s2834B000232</t>
  </si>
  <si>
    <t>BN1106_s81B000700</t>
  </si>
  <si>
    <t>BN1106_s10B000515</t>
  </si>
  <si>
    <t>BN1106_s362B000177</t>
  </si>
  <si>
    <t>scaffold10293:7824-8801</t>
  </si>
  <si>
    <t>D915_00618</t>
  </si>
  <si>
    <t>scaffold172:177535-178566</t>
  </si>
  <si>
    <t>scaffold4144:10474-11592</t>
  </si>
  <si>
    <t>scaffold1723:86054-86959</t>
  </si>
  <si>
    <t>BN1106_s504B000398</t>
  </si>
  <si>
    <t>scaffold2388:95753-97060</t>
  </si>
  <si>
    <t>scaffold10464:3938-5122</t>
  </si>
  <si>
    <t>scaffold8392:274-1260</t>
  </si>
  <si>
    <t>scaffold12060:5559-6182</t>
  </si>
  <si>
    <t>scaffold2955:106290-107285</t>
  </si>
  <si>
    <t>D915_01691</t>
  </si>
  <si>
    <t>scaffold6913:25249-25794</t>
  </si>
  <si>
    <t>scaffold2956:104514-104984</t>
  </si>
  <si>
    <t>D915_00814</t>
  </si>
  <si>
    <t>D915_08094</t>
  </si>
  <si>
    <t>D915_14531</t>
  </si>
  <si>
    <t>D915_03535</t>
  </si>
  <si>
    <t>D915_02972</t>
  </si>
  <si>
    <t>D915_00277</t>
  </si>
  <si>
    <t>D915_00619</t>
  </si>
  <si>
    <t>BN1106_s1085B000091</t>
  </si>
  <si>
    <t>BN1106_s3778B000020</t>
  </si>
  <si>
    <t>D915_05685</t>
  </si>
  <si>
    <t>BN1106_s545B000172</t>
  </si>
  <si>
    <t>BN1106_s3169B000088</t>
  </si>
  <si>
    <t>BN1106_s284B000285</t>
  </si>
  <si>
    <t>BN1106_s2967B000104</t>
  </si>
  <si>
    <t>BN1106_s19B000334</t>
  </si>
  <si>
    <t>BN1106_s1800B000043</t>
  </si>
  <si>
    <t>BN1106_s258B000277</t>
  </si>
  <si>
    <t>D915_01126</t>
  </si>
  <si>
    <t>D915_10580</t>
  </si>
  <si>
    <t>BN1106_s1703B000178</t>
  </si>
  <si>
    <t>BN1106_s1255B000312</t>
  </si>
  <si>
    <t>BN1106_s2682B000166</t>
  </si>
  <si>
    <t>BN1106_s2188B000064</t>
  </si>
  <si>
    <t>D915_05331</t>
  </si>
  <si>
    <t>BN1106_s923B000146</t>
  </si>
  <si>
    <t>BN1106_s92B000566</t>
  </si>
  <si>
    <t>D915_05109</t>
  </si>
  <si>
    <t>BN1106_s817B000144</t>
  </si>
  <si>
    <t>D915_12026</t>
  </si>
  <si>
    <t>scaffold3244:42541-43299</t>
  </si>
  <si>
    <t>BN1106_s1566B000115</t>
  </si>
  <si>
    <t>D915_05265</t>
  </si>
  <si>
    <t>BN1106_s1280B000188</t>
  </si>
  <si>
    <t>BN1106_s3204B000090</t>
  </si>
  <si>
    <t>D915_12873</t>
  </si>
  <si>
    <t>scaffold2170:108498-109040</t>
  </si>
  <si>
    <t>scaffold265:189063-189896</t>
  </si>
  <si>
    <t>BN1106_s494B000132</t>
  </si>
  <si>
    <t>D915_01953</t>
  </si>
  <si>
    <t>D915_02595</t>
  </si>
  <si>
    <t>D915_04042</t>
  </si>
  <si>
    <t>D915_13858</t>
  </si>
  <si>
    <t>D915_00383</t>
  </si>
  <si>
    <t>D915_06342</t>
  </si>
  <si>
    <t>D915_01876</t>
  </si>
  <si>
    <t>D915_05591</t>
  </si>
  <si>
    <t>D915_05097</t>
  </si>
  <si>
    <t>D915_05571</t>
  </si>
  <si>
    <t>D915_13002</t>
  </si>
  <si>
    <t>BN1106_s3332B000065</t>
  </si>
  <si>
    <t>BN1106_s1001B000174</t>
  </si>
  <si>
    <t>BN1106_s3332B000064</t>
  </si>
  <si>
    <t>BN1106_s6141B000027</t>
  </si>
  <si>
    <t>D915_09446</t>
  </si>
  <si>
    <t>BN1106_s2017B000126</t>
  </si>
  <si>
    <t>D915_01742</t>
  </si>
  <si>
    <t>BN1106_s9538B000020</t>
  </si>
  <si>
    <t>scaffold37:374515-375306</t>
  </si>
  <si>
    <t>scaffold323:27651-28547</t>
  </si>
  <si>
    <t>D915_06722</t>
  </si>
  <si>
    <t>scaffold4074:42842-43729</t>
  </si>
  <si>
    <t>D915_02221</t>
  </si>
  <si>
    <t>BN1106_s3601B000055</t>
  </si>
  <si>
    <t>D915_07944</t>
  </si>
  <si>
    <t>scaffold3014:121504-122538</t>
  </si>
  <si>
    <t>BN1106_s161B000174</t>
  </si>
  <si>
    <t>BN1106_s1984B000285</t>
  </si>
  <si>
    <t>scaffold4204:44433-44774</t>
  </si>
  <si>
    <t>scaffold5322:2710-3585</t>
  </si>
  <si>
    <t>scaffold7452:19555-20052</t>
  </si>
  <si>
    <t>D915_13937</t>
  </si>
  <si>
    <t>BN1106_s2145B000022</t>
  </si>
  <si>
    <t>D915_06456</t>
  </si>
  <si>
    <t>D915_00019</t>
  </si>
  <si>
    <t>BN1106_s4244B000034</t>
  </si>
  <si>
    <t>BN1106_s46B000392</t>
  </si>
  <si>
    <t>BN1106_s2017B000123</t>
  </si>
  <si>
    <t>BN1106_s316B000427</t>
  </si>
  <si>
    <t>BN1106_s51B000259</t>
  </si>
  <si>
    <t>BN1106_s802B000072</t>
  </si>
  <si>
    <t>D915_02596</t>
  </si>
  <si>
    <t>D915_15811</t>
  </si>
  <si>
    <t>BN1106_s2273B000041</t>
  </si>
  <si>
    <t>D915_01954</t>
  </si>
  <si>
    <t>BN1106_s1278B000107</t>
  </si>
  <si>
    <t>BN1106_s4918B000028</t>
  </si>
  <si>
    <t>D915_15031</t>
  </si>
  <si>
    <t>scaffold5738:2490-3377</t>
  </si>
  <si>
    <t>BN1106_s4451B000132</t>
  </si>
  <si>
    <t>D915_01187</t>
  </si>
  <si>
    <t>scaffold2512:57274-58011</t>
  </si>
  <si>
    <t>D915_11592</t>
  </si>
  <si>
    <t>scaffold9068:24160-24519</t>
  </si>
  <si>
    <t>BN1106_s4129B000138</t>
  </si>
  <si>
    <t>scaffold163:426785-427753</t>
  </si>
  <si>
    <t>BN1106_s6156B000040</t>
  </si>
  <si>
    <t>D915_01727</t>
  </si>
  <si>
    <t>BN1106_s2144B000269</t>
  </si>
  <si>
    <t>D915_03393</t>
  </si>
  <si>
    <t>BN1106_s1385B000135</t>
  </si>
  <si>
    <t>D915_06590</t>
  </si>
  <si>
    <t>scaffold481:25162-25686</t>
  </si>
  <si>
    <t>scaffold7252:55385-56146</t>
  </si>
  <si>
    <t>LAxxD</t>
  </si>
  <si>
    <t>LALSD</t>
  </si>
  <si>
    <t>LALAD</t>
  </si>
  <si>
    <t>LAVSD</t>
  </si>
  <si>
    <t>-----</t>
  </si>
  <si>
    <t>MSVAT</t>
  </si>
  <si>
    <t>LAVVD</t>
  </si>
  <si>
    <t>LCFAN</t>
  </si>
  <si>
    <t>ISLFD</t>
  </si>
  <si>
    <t>LAVAD</t>
  </si>
  <si>
    <t>LHASQ</t>
  </si>
  <si>
    <t>QSFTD</t>
  </si>
  <si>
    <t>LAVCD</t>
  </si>
  <si>
    <t>LAVTD</t>
  </si>
  <si>
    <t>LSVAD</t>
  </si>
  <si>
    <t>LAISD</t>
  </si>
  <si>
    <t>QAAVD</t>
  </si>
  <si>
    <t>IAITD</t>
  </si>
  <si>
    <t>MSVAD</t>
  </si>
  <si>
    <t>LSASD</t>
  </si>
  <si>
    <t>LPISK</t>
  </si>
  <si>
    <t>LAITN</t>
  </si>
  <si>
    <t>IAVAH</t>
  </si>
  <si>
    <t>ISVAQ</t>
  </si>
  <si>
    <t>QCVLD</t>
  </si>
  <si>
    <t>LAFSD</t>
  </si>
  <si>
    <t>LCVCE</t>
  </si>
  <si>
    <t>LGIVD</t>
  </si>
  <si>
    <t>LSVAN</t>
  </si>
  <si>
    <t>LSIAD</t>
  </si>
  <si>
    <t>VLTID</t>
  </si>
  <si>
    <t>LSAAD</t>
  </si>
  <si>
    <t>RVICD</t>
  </si>
  <si>
    <t>MFCMD</t>
  </si>
  <si>
    <t>LAGAD</t>
  </si>
  <si>
    <t>RSVVD</t>
  </si>
  <si>
    <t>LAICD</t>
  </si>
  <si>
    <t>VAVID</t>
  </si>
  <si>
    <t>LAGLD</t>
  </si>
  <si>
    <t>LACAD</t>
  </si>
  <si>
    <t>LAITD</t>
  </si>
  <si>
    <t>LALNN</t>
  </si>
  <si>
    <t>LAAAD</t>
  </si>
  <si>
    <t>LAFND</t>
  </si>
  <si>
    <t>QAVCD</t>
  </si>
  <si>
    <t>LSVND</t>
  </si>
  <si>
    <t>ITVSD</t>
  </si>
  <si>
    <t>QLAFD</t>
  </si>
  <si>
    <t>QFIFD</t>
  </si>
  <si>
    <t>LVPAY</t>
  </si>
  <si>
    <t>ICIGD</t>
  </si>
  <si>
    <t>QAIAA</t>
  </si>
  <si>
    <t>QSLVD</t>
  </si>
  <si>
    <t>MCITD</t>
  </si>
  <si>
    <t>LATED</t>
  </si>
  <si>
    <t>LKMTG</t>
  </si>
  <si>
    <t>LAISN</t>
  </si>
  <si>
    <t>IALVD</t>
  </si>
  <si>
    <t>IATLD</t>
  </si>
  <si>
    <t>LTAFE</t>
  </si>
  <si>
    <t>QYVWD</t>
  </si>
  <si>
    <t>LAIAD</t>
  </si>
  <si>
    <t>MSIFD</t>
  </si>
  <si>
    <t>QCIVD</t>
  </si>
  <si>
    <t>MFASN</t>
  </si>
  <si>
    <t>LSTSE</t>
  </si>
  <si>
    <t>QFFWD</t>
  </si>
  <si>
    <t>QLCVD</t>
  </si>
  <si>
    <t>QTVLD</t>
  </si>
  <si>
    <t>QTIYD</t>
  </si>
  <si>
    <t>QSVAD</t>
  </si>
  <si>
    <t>QYIID</t>
  </si>
  <si>
    <t>QYLFD</t>
  </si>
  <si>
    <t>QTVID</t>
  </si>
  <si>
    <t>QCAFD</t>
  </si>
  <si>
    <t>HYLFD</t>
  </si>
  <si>
    <t>QYL-D</t>
  </si>
  <si>
    <t>QFVRD</t>
  </si>
  <si>
    <t>LVLSD</t>
  </si>
  <si>
    <t>QFIWD</t>
  </si>
  <si>
    <t>QYLCD</t>
  </si>
  <si>
    <t>LAFTD</t>
  </si>
  <si>
    <t>ERY</t>
  </si>
  <si>
    <t>NPVIY</t>
  </si>
  <si>
    <t>DRC</t>
  </si>
  <si>
    <t>-------</t>
  </si>
  <si>
    <t>FLLCWLP</t>
  </si>
  <si>
    <t>NPIIY</t>
  </si>
  <si>
    <t>DRY</t>
  </si>
  <si>
    <t>FVLCWIP</t>
  </si>
  <si>
    <t>NPFLY</t>
  </si>
  <si>
    <t>FCLCWVP</t>
  </si>
  <si>
    <t>FAICWLP</t>
  </si>
  <si>
    <t>DTY</t>
  </si>
  <si>
    <t>SIALWAP</t>
  </si>
  <si>
    <t>YLIGY</t>
  </si>
  <si>
    <t>ERA</t>
  </si>
  <si>
    <t>FLITTAP</t>
  </si>
  <si>
    <t>NFYLY</t>
  </si>
  <si>
    <t>DRL</t>
  </si>
  <si>
    <t>FFSLTAP</t>
  </si>
  <si>
    <t>TPGLY</t>
  </si>
  <si>
    <t>SHI</t>
  </si>
  <si>
    <t>FMVVTFP</t>
  </si>
  <si>
    <t>TPFNY</t>
  </si>
  <si>
    <t>FMLCWLP</t>
  </si>
  <si>
    <t>NPMIY</t>
  </si>
  <si>
    <t>FFICQTP</t>
  </si>
  <si>
    <t>NLLPY</t>
  </si>
  <si>
    <t>ERT</t>
  </si>
  <si>
    <t>FVMCRAP</t>
  </si>
  <si>
    <t>DTIVY</t>
  </si>
  <si>
    <t>DRF</t>
  </si>
  <si>
    <t>FGISWLP</t>
  </si>
  <si>
    <t>NPILY</t>
  </si>
  <si>
    <t>ERW</t>
  </si>
  <si>
    <t>YLVCELP</t>
  </si>
  <si>
    <t>NFFIY</t>
  </si>
  <si>
    <t>FIICWTP</t>
  </si>
  <si>
    <t>NPFCY</t>
  </si>
  <si>
    <t>FYATLFP</t>
  </si>
  <si>
    <t>NVFIY</t>
  </si>
  <si>
    <t>DRV</t>
  </si>
  <si>
    <t>YGLSQLP</t>
  </si>
  <si>
    <t>NPFIY</t>
  </si>
  <si>
    <t>FLMSWTP</t>
  </si>
  <si>
    <t>NPFVY</t>
  </si>
  <si>
    <t>FLMSWSP</t>
  </si>
  <si>
    <t>QVIACLP</t>
  </si>
  <si>
    <t>NPIAY</t>
  </si>
  <si>
    <t>QT-</t>
  </si>
  <si>
    <t>FLLDEFP</t>
  </si>
  <si>
    <t>NALLW</t>
  </si>
  <si>
    <t>FIAGQIP</t>
  </si>
  <si>
    <t>NFFVY</t>
  </si>
  <si>
    <t>FTLYWMP</t>
  </si>
  <si>
    <t>MIVLY</t>
  </si>
  <si>
    <t>FRV</t>
  </si>
  <si>
    <t>FMITLLP</t>
  </si>
  <si>
    <t>ERF</t>
  </si>
  <si>
    <t>FIACQLP</t>
  </si>
  <si>
    <t>NFVVY</t>
  </si>
  <si>
    <t>FGACWFP</t>
  </si>
  <si>
    <t>FILCWFP</t>
  </si>
  <si>
    <t>FFICYLP</t>
  </si>
  <si>
    <t>FVICWIP</t>
  </si>
  <si>
    <t>FILCWMP</t>
  </si>
  <si>
    <t>FILAWLP</t>
  </si>
  <si>
    <t>NPVLY</t>
  </si>
  <si>
    <t>FRL</t>
  </si>
  <si>
    <t>YIITYLP</t>
  </si>
  <si>
    <t>NFILY</t>
  </si>
  <si>
    <t>VRY</t>
  </si>
  <si>
    <t>FLLFTAP</t>
  </si>
  <si>
    <t>NFFLY</t>
  </si>
  <si>
    <t>FSVLTVP</t>
  </si>
  <si>
    <t>EFPTF</t>
  </si>
  <si>
    <t>FLFFTFP</t>
  </si>
  <si>
    <t>FPVLF</t>
  </si>
  <si>
    <t>DRM</t>
  </si>
  <si>
    <t>HTLIEIP</t>
  </si>
  <si>
    <t>NPIVN</t>
  </si>
  <si>
    <t>FCLCWLP</t>
  </si>
  <si>
    <t>NRL</t>
  </si>
  <si>
    <t>FGICWLP</t>
  </si>
  <si>
    <t>NPLIY</t>
  </si>
  <si>
    <t>LSVCE</t>
  </si>
  <si>
    <t>ARA</t>
  </si>
  <si>
    <t>FMILQFP</t>
  </si>
  <si>
    <t>NFFVF</t>
  </si>
  <si>
    <t>FLVLEFA</t>
  </si>
  <si>
    <t>NFIVF</t>
  </si>
  <si>
    <t>FFIFQGP</t>
  </si>
  <si>
    <t>NLFLY</t>
  </si>
  <si>
    <t>FYLTTLA</t>
  </si>
  <si>
    <t>KFPIY</t>
  </si>
  <si>
    <t>FFVVRFP</t>
  </si>
  <si>
    <t>NPFAL</t>
  </si>
  <si>
    <t>LSIIE</t>
  </si>
  <si>
    <t>YRY</t>
  </si>
  <si>
    <t>FFILETP</t>
  </si>
  <si>
    <t>NAFVY</t>
  </si>
  <si>
    <t>DHY</t>
  </si>
  <si>
    <t>SIALWTP</t>
  </si>
  <si>
    <t>FLIGQIP</t>
  </si>
  <si>
    <t>HFFLY</t>
  </si>
  <si>
    <t>YAVSQLP</t>
  </si>
  <si>
    <t>YLLFTFP</t>
  </si>
  <si>
    <t>NGYVY</t>
  </si>
  <si>
    <t>GLVCEMP</t>
  </si>
  <si>
    <t>FPILW</t>
  </si>
  <si>
    <t>YIVAFLP</t>
  </si>
  <si>
    <t>NPIVY</t>
  </si>
  <si>
    <t>FLLLNIP</t>
  </si>
  <si>
    <t>FTLCWLP</t>
  </si>
  <si>
    <t>SRF</t>
  </si>
  <si>
    <t>WCVCWLP</t>
  </si>
  <si>
    <t>NRS</t>
  </si>
  <si>
    <t>FVFSWSP</t>
  </si>
  <si>
    <t>GPILL</t>
  </si>
  <si>
    <t>NPK--</t>
  </si>
  <si>
    <t>--L----</t>
  </si>
  <si>
    <t>SPIT-</t>
  </si>
  <si>
    <t>FLITTLA</t>
  </si>
  <si>
    <t>NFYLF</t>
  </si>
  <si>
    <t>---L---</t>
  </si>
  <si>
    <t>RGVVY</t>
  </si>
  <si>
    <t>FCIFTLP</t>
  </si>
  <si>
    <t>FVICWTP</t>
  </si>
  <si>
    <t>PPVLT</t>
  </si>
  <si>
    <t>---</t>
  </si>
  <si>
    <t>FFIFWTP</t>
  </si>
  <si>
    <t>DPIVY</t>
  </si>
  <si>
    <t>FVLCWTP</t>
  </si>
  <si>
    <t>FVLLQLP</t>
  </si>
  <si>
    <t>NFVFY</t>
  </si>
  <si>
    <t>FIISYTP</t>
  </si>
  <si>
    <t>DQY</t>
  </si>
  <si>
    <t>NPVVC</t>
  </si>
  <si>
    <t>LIACTVP</t>
  </si>
  <si>
    <t>-R-</t>
  </si>
  <si>
    <t>SILTWLA</t>
  </si>
  <si>
    <t>APISY</t>
  </si>
  <si>
    <t>FIFCWLP</t>
  </si>
  <si>
    <t>DRW</t>
  </si>
  <si>
    <t>FLVSYLP</t>
  </si>
  <si>
    <t>YVAC-IS</t>
  </si>
  <si>
    <t>NPYIY</t>
  </si>
  <si>
    <t>YAFLSRP</t>
  </si>
  <si>
    <t>SAWLY</t>
  </si>
  <si>
    <t>ERL</t>
  </si>
  <si>
    <t>TLIT-NP</t>
  </si>
  <si>
    <t>NWIFY</t>
  </si>
  <si>
    <t>DRI</t>
  </si>
  <si>
    <t>FLITHAY</t>
  </si>
  <si>
    <t>NPLIM</t>
  </si>
  <si>
    <t>FVITHAY</t>
  </si>
  <si>
    <t>NPVIV</t>
  </si>
  <si>
    <t>FILCWIP</t>
  </si>
  <si>
    <t>FQLLSFP</t>
  </si>
  <si>
    <t>EFFLF</t>
  </si>
  <si>
    <t>QRC</t>
  </si>
  <si>
    <t>YMASVYP</t>
  </si>
  <si>
    <t>DAY</t>
  </si>
  <si>
    <t>IIVGWSP</t>
  </si>
  <si>
    <t>LPCLL</t>
  </si>
  <si>
    <t>LVLGHAY</t>
  </si>
  <si>
    <t>SPCVL</t>
  </si>
  <si>
    <t>ERV</t>
  </si>
  <si>
    <t>HFAFTMP</t>
  </si>
  <si>
    <t>HFFIY</t>
  </si>
  <si>
    <t>QRY</t>
  </si>
  <si>
    <t>FIVFETP</t>
  </si>
  <si>
    <t>DDQ</t>
  </si>
  <si>
    <t>YIVCWCP</t>
  </si>
  <si>
    <t>NPIIF</t>
  </si>
  <si>
    <t>FLLLYMP</t>
  </si>
  <si>
    <t>NFPLY</t>
  </si>
  <si>
    <t>FVLCWLP</t>
  </si>
  <si>
    <t>FGLSWLP</t>
  </si>
  <si>
    <t>FIGCWLP</t>
  </si>
  <si>
    <t>FRY</t>
  </si>
  <si>
    <t>FVITEAP</t>
  </si>
  <si>
    <t>VLVVELP</t>
  </si>
  <si>
    <t>NFVIY</t>
  </si>
  <si>
    <t>DTL</t>
  </si>
  <si>
    <t>FI---VP</t>
  </si>
  <si>
    <t>RPYVH</t>
  </si>
  <si>
    <t>ARC</t>
  </si>
  <si>
    <t>FILFEAP</t>
  </si>
  <si>
    <t>NVIIY</t>
  </si>
  <si>
    <t>FFVIRVP</t>
  </si>
  <si>
    <t>NPFVL</t>
  </si>
  <si>
    <t>FVTCYLP</t>
  </si>
  <si>
    <t>NPVVY</t>
  </si>
  <si>
    <t>FMICWLP</t>
  </si>
  <si>
    <t>KLVSSLP</t>
  </si>
  <si>
    <t>NIVIY</t>
  </si>
  <si>
    <t>LLILKVP</t>
  </si>
  <si>
    <t>KPTVC</t>
  </si>
  <si>
    <t>LACVD</t>
  </si>
  <si>
    <t>YIIVFTP</t>
  </si>
  <si>
    <t>ILTFHAL</t>
  </si>
  <si>
    <t>NPCLS</t>
  </si>
  <si>
    <t>FVICALP</t>
  </si>
  <si>
    <t>RDVIY</t>
  </si>
  <si>
    <t>ART</t>
  </si>
  <si>
    <t>FLCFEMP</t>
  </si>
  <si>
    <t>NIMIY</t>
  </si>
  <si>
    <t>FFISWTP</t>
  </si>
  <si>
    <t>FIAARFY</t>
  </si>
  <si>
    <t>LLILHAY</t>
  </si>
  <si>
    <t>NPVIM</t>
  </si>
  <si>
    <t>DHL</t>
  </si>
  <si>
    <t>FIMCWSP</t>
  </si>
  <si>
    <t>FVLCWSV</t>
  </si>
  <si>
    <t>NPVIF</t>
  </si>
  <si>
    <t>LTLSEIV</t>
  </si>
  <si>
    <t>NPCVE</t>
  </si>
  <si>
    <t>FTVE-LT</t>
  </si>
  <si>
    <t>NPWLQ</t>
  </si>
  <si>
    <t>FTIC--P</t>
  </si>
  <si>
    <t>NPIIL</t>
  </si>
  <si>
    <t>FIIFWAP</t>
  </si>
  <si>
    <t>FFLIRSY</t>
  </si>
  <si>
    <t>YLFGRAS</t>
  </si>
  <si>
    <t>EPLAL</t>
  </si>
  <si>
    <t>FYF</t>
  </si>
  <si>
    <t>FS---FP</t>
  </si>
  <si>
    <t>FFVVKFP</t>
  </si>
  <si>
    <t>DHA</t>
  </si>
  <si>
    <t>YFFSRVF</t>
  </si>
  <si>
    <t>FLNTYIP</t>
  </si>
  <si>
    <t>NPIRI</t>
  </si>
  <si>
    <t>YQL</t>
  </si>
  <si>
    <t>FYITRTP</t>
  </si>
  <si>
    <t>DRS</t>
  </si>
  <si>
    <t>FLGARVY</t>
  </si>
  <si>
    <t>DPFAL</t>
  </si>
  <si>
    <t>LFVVRFP</t>
  </si>
  <si>
    <t>YFVSRVL</t>
  </si>
  <si>
    <t>NPLAL</t>
  </si>
  <si>
    <t>ER-</t>
  </si>
  <si>
    <t>FIMCCTP</t>
  </si>
  <si>
    <t>SFVLY</t>
  </si>
  <si>
    <t>FxxxWxP</t>
  </si>
  <si>
    <t>NPxxY</t>
  </si>
  <si>
    <t>---AY</t>
  </si>
  <si>
    <t>---MF</t>
  </si>
  <si>
    <t>--FCWVP</t>
  </si>
  <si>
    <t>---IY</t>
  </si>
  <si>
    <t>---MY</t>
  </si>
  <si>
    <t>---VG</t>
  </si>
  <si>
    <t>Rhodopsin Accession</t>
  </si>
  <si>
    <t>D230</t>
  </si>
  <si>
    <t>Y231</t>
  </si>
  <si>
    <t>Y869</t>
  </si>
  <si>
    <t>Y898</t>
  </si>
  <si>
    <t>N_H870</t>
  </si>
  <si>
    <t>D</t>
  </si>
  <si>
    <t>Y</t>
  </si>
  <si>
    <t>R</t>
  </si>
  <si>
    <t>V</t>
  </si>
  <si>
    <t>I</t>
  </si>
  <si>
    <t>T</t>
  </si>
  <si>
    <t>F</t>
  </si>
  <si>
    <t>A</t>
  </si>
  <si>
    <t>M</t>
  </si>
  <si>
    <t>-</t>
  </si>
  <si>
    <t>S</t>
  </si>
  <si>
    <t>G</t>
  </si>
  <si>
    <t>Q</t>
  </si>
  <si>
    <t>N</t>
  </si>
  <si>
    <t>L</t>
  </si>
  <si>
    <t>P</t>
  </si>
  <si>
    <t>H</t>
  </si>
  <si>
    <t>E</t>
  </si>
  <si>
    <t>K</t>
  </si>
  <si>
    <t>C</t>
  </si>
  <si>
    <t>W</t>
  </si>
  <si>
    <t>Y100</t>
  </si>
  <si>
    <t>W106</t>
  </si>
  <si>
    <t>C113</t>
  </si>
  <si>
    <t>Q120</t>
  </si>
  <si>
    <t>V126</t>
  </si>
  <si>
    <t>W163</t>
  </si>
  <si>
    <t>Q219</t>
  </si>
  <si>
    <t>N283</t>
  </si>
  <si>
    <t>D287</t>
  </si>
  <si>
    <t>D82</t>
  </si>
  <si>
    <t>C109</t>
  </si>
  <si>
    <t>D116</t>
  </si>
  <si>
    <t>D133</t>
  </si>
  <si>
    <t>R134</t>
  </si>
  <si>
    <t>Y135</t>
  </si>
  <si>
    <t>C187</t>
  </si>
  <si>
    <t>S199</t>
  </si>
  <si>
    <t>T200</t>
  </si>
  <si>
    <t>N386</t>
  </si>
  <si>
    <t>AY333178.1_PaOAR</t>
  </si>
  <si>
    <t>D105</t>
  </si>
  <si>
    <t>V106</t>
  </si>
  <si>
    <t>T110</t>
  </si>
  <si>
    <t>I156</t>
  </si>
  <si>
    <t>S213</t>
  </si>
  <si>
    <t>W504</t>
  </si>
  <si>
    <t>F507</t>
  </si>
  <si>
    <t>AB255163.1_BmOAR</t>
  </si>
  <si>
    <t>Y412</t>
  </si>
  <si>
    <t>ACh</t>
  </si>
  <si>
    <t>NPF</t>
  </si>
  <si>
    <t>5-HT</t>
  </si>
  <si>
    <t>Oct</t>
  </si>
  <si>
    <t>AAA599220</t>
  </si>
  <si>
    <t>AAT81602</t>
  </si>
  <si>
    <t>% LBD identity</t>
  </si>
  <si>
    <t>Comparator accession</t>
  </si>
  <si>
    <t>Ligand-interacting residues</t>
  </si>
  <si>
    <t>LBD conservation</t>
  </si>
  <si>
    <t>Score</t>
  </si>
  <si>
    <t>% identity</t>
  </si>
  <si>
    <t>Hs5HT1A_NP_000515</t>
  </si>
  <si>
    <t>SmGAR_Smp_145540 (incl. introns)</t>
  </si>
  <si>
    <t>TM2</t>
  </si>
  <si>
    <t>TM3</t>
  </si>
  <si>
    <t>TM6</t>
  </si>
  <si>
    <t>TM7</t>
  </si>
  <si>
    <t>Single most conserved LBD sequences with at least 75% identity.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</si>
</sst>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ourier"/>
    </font>
    <font>
      <b/>
      <sz val="12"/>
      <color theme="1"/>
      <name val="Courier"/>
    </font>
    <font>
      <sz val="11"/>
      <color theme="1"/>
      <name val="Courier"/>
    </font>
    <font>
      <sz val="12"/>
      <color theme="1"/>
      <name val="Arial"/>
    </font>
    <font>
      <b/>
      <sz val="12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ourier"/>
    </font>
    <font>
      <sz val="12"/>
      <color rgb="FF000000"/>
      <name val="Calibri"/>
      <family val="2"/>
      <scheme val="minor"/>
    </font>
    <font>
      <sz val="12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quotePrefix="1" applyFont="1" applyAlignment="1">
      <alignment horizontal="center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2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/>
    <xf numFmtId="0" fontId="3" fillId="0" borderId="0" xfId="0" applyFont="1" applyFill="1"/>
    <xf numFmtId="0" fontId="3" fillId="0" borderId="0" xfId="0" applyFont="1"/>
    <xf numFmtId="0" fontId="9" fillId="0" borderId="0" xfId="0" applyFont="1" applyFill="1"/>
    <xf numFmtId="0" fontId="0" fillId="0" borderId="0" xfId="0" applyFill="1"/>
    <xf numFmtId="0" fontId="10" fillId="0" borderId="0" xfId="0" applyFont="1"/>
    <xf numFmtId="0" fontId="9" fillId="2" borderId="0" xfId="0" applyFont="1" applyFill="1"/>
    <xf numFmtId="0" fontId="0" fillId="2" borderId="0" xfId="0" applyFill="1"/>
    <xf numFmtId="1" fontId="0" fillId="0" borderId="0" xfId="0" applyNumberFormat="1"/>
    <xf numFmtId="0" fontId="5" fillId="0" borderId="0" xfId="0" applyFont="1" applyFill="1"/>
    <xf numFmtId="1" fontId="5" fillId="0" borderId="0" xfId="0" applyNumberFormat="1" applyFont="1" applyFill="1"/>
    <xf numFmtId="1" fontId="9" fillId="0" borderId="0" xfId="0" applyNumberFormat="1" applyFont="1" applyFill="1"/>
    <xf numFmtId="1" fontId="9" fillId="2" borderId="0" xfId="0" applyNumberFormat="1" applyFont="1" applyFill="1"/>
    <xf numFmtId="1" fontId="0" fillId="0" borderId="0" xfId="0" applyNumberFormat="1" applyFill="1"/>
    <xf numFmtId="0" fontId="1" fillId="0" borderId="0" xfId="0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 wrapText="1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theme="0"/>
      </font>
      <fill>
        <patternFill patternType="solid">
          <fgColor indexed="64"/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F4" sqref="F4"/>
    </sheetView>
  </sheetViews>
  <sheetFormatPr baseColWidth="10" defaultRowHeight="15" x14ac:dyDescent="0"/>
  <cols>
    <col min="1" max="1" width="25" style="5" bestFit="1" customWidth="1"/>
    <col min="2" max="2" width="7.33203125" style="2" bestFit="1" customWidth="1"/>
    <col min="3" max="3" width="5.33203125" style="2" bestFit="1" customWidth="1"/>
    <col min="4" max="4" width="10" style="2" bestFit="1" customWidth="1"/>
    <col min="5" max="5" width="8.33203125" style="2" bestFit="1" customWidth="1"/>
    <col min="6" max="16384" width="10.83203125" style="6"/>
  </cols>
  <sheetData>
    <row r="1" spans="1:5">
      <c r="B1" s="27" t="s">
        <v>538</v>
      </c>
      <c r="C1" s="27" t="s">
        <v>539</v>
      </c>
      <c r="D1" s="27" t="s">
        <v>540</v>
      </c>
      <c r="E1" s="27" t="s">
        <v>541</v>
      </c>
    </row>
    <row r="2" spans="1:5">
      <c r="A2" s="7" t="s">
        <v>468</v>
      </c>
      <c r="B2" s="1" t="s">
        <v>135</v>
      </c>
      <c r="C2" s="1" t="s">
        <v>223</v>
      </c>
      <c r="D2" s="1" t="s">
        <v>460</v>
      </c>
      <c r="E2" s="1" t="s">
        <v>461</v>
      </c>
    </row>
    <row r="3" spans="1:5">
      <c r="A3" s="5" t="s">
        <v>82</v>
      </c>
      <c r="B3" s="2" t="s">
        <v>136</v>
      </c>
      <c r="C3" s="2" t="s">
        <v>219</v>
      </c>
      <c r="D3" s="2" t="s">
        <v>220</v>
      </c>
      <c r="E3" s="2" t="s">
        <v>139</v>
      </c>
    </row>
    <row r="4" spans="1:5">
      <c r="A4" s="5" t="s">
        <v>9</v>
      </c>
      <c r="B4" s="2" t="s">
        <v>137</v>
      </c>
      <c r="C4" s="2" t="s">
        <v>217</v>
      </c>
      <c r="D4" s="2" t="s">
        <v>221</v>
      </c>
      <c r="E4" s="2" t="s">
        <v>222</v>
      </c>
    </row>
    <row r="5" spans="1:5">
      <c r="A5" s="5" t="s">
        <v>39</v>
      </c>
      <c r="B5" s="2" t="s">
        <v>138</v>
      </c>
      <c r="C5" s="2" t="s">
        <v>223</v>
      </c>
      <c r="D5" s="2" t="s">
        <v>224</v>
      </c>
      <c r="E5" s="2" t="s">
        <v>225</v>
      </c>
    </row>
    <row r="6" spans="1:5">
      <c r="A6" s="5" t="s">
        <v>16</v>
      </c>
      <c r="B6" s="2" t="s">
        <v>138</v>
      </c>
      <c r="C6" s="2" t="s">
        <v>223</v>
      </c>
      <c r="D6" s="2" t="s">
        <v>226</v>
      </c>
      <c r="E6" s="4" t="s">
        <v>462</v>
      </c>
    </row>
    <row r="7" spans="1:5">
      <c r="A7" s="5" t="s">
        <v>52</v>
      </c>
      <c r="B7" s="4" t="s">
        <v>139</v>
      </c>
      <c r="C7" s="2" t="s">
        <v>223</v>
      </c>
      <c r="D7" s="2" t="s">
        <v>227</v>
      </c>
      <c r="E7" s="2" t="s">
        <v>222</v>
      </c>
    </row>
    <row r="8" spans="1:5">
      <c r="A8" s="5" t="s">
        <v>116</v>
      </c>
      <c r="B8" s="2" t="s">
        <v>140</v>
      </c>
      <c r="C8" s="2" t="s">
        <v>228</v>
      </c>
      <c r="D8" s="2" t="s">
        <v>229</v>
      </c>
      <c r="E8" s="2" t="s">
        <v>230</v>
      </c>
    </row>
    <row r="9" spans="1:5">
      <c r="A9" s="5" t="s">
        <v>64</v>
      </c>
      <c r="B9" s="2" t="s">
        <v>141</v>
      </c>
      <c r="C9" s="2" t="s">
        <v>231</v>
      </c>
      <c r="D9" s="2" t="s">
        <v>232</v>
      </c>
      <c r="E9" s="2" t="s">
        <v>233</v>
      </c>
    </row>
    <row r="10" spans="1:5">
      <c r="A10" s="5" t="s">
        <v>7</v>
      </c>
      <c r="B10" s="2" t="s">
        <v>142</v>
      </c>
      <c r="C10" s="2" t="s">
        <v>234</v>
      </c>
      <c r="D10" s="2" t="s">
        <v>235</v>
      </c>
      <c r="E10" s="2" t="s">
        <v>236</v>
      </c>
    </row>
    <row r="11" spans="1:5">
      <c r="A11" s="5" t="s">
        <v>131</v>
      </c>
      <c r="B11" s="2" t="s">
        <v>143</v>
      </c>
      <c r="C11" s="2" t="s">
        <v>237</v>
      </c>
      <c r="D11" s="2" t="s">
        <v>238</v>
      </c>
      <c r="E11" s="2" t="s">
        <v>239</v>
      </c>
    </row>
    <row r="12" spans="1:5">
      <c r="A12" s="5" t="s">
        <v>13</v>
      </c>
      <c r="B12" s="2" t="s">
        <v>144</v>
      </c>
      <c r="C12" s="2" t="s">
        <v>223</v>
      </c>
      <c r="D12" s="2" t="s">
        <v>240</v>
      </c>
      <c r="E12" s="2" t="s">
        <v>241</v>
      </c>
    </row>
    <row r="13" spans="1:5">
      <c r="A13" s="5" t="s">
        <v>62</v>
      </c>
      <c r="B13" s="2" t="s">
        <v>145</v>
      </c>
      <c r="C13" s="2" t="s">
        <v>223</v>
      </c>
      <c r="D13" s="2" t="s">
        <v>242</v>
      </c>
      <c r="E13" s="2" t="s">
        <v>243</v>
      </c>
    </row>
    <row r="14" spans="1:5">
      <c r="A14" s="5" t="s">
        <v>97</v>
      </c>
      <c r="B14" s="2" t="s">
        <v>146</v>
      </c>
      <c r="C14" s="2" t="s">
        <v>244</v>
      </c>
      <c r="D14" s="2" t="s">
        <v>245</v>
      </c>
      <c r="E14" s="2" t="s">
        <v>246</v>
      </c>
    </row>
    <row r="15" spans="1:5">
      <c r="A15" s="5" t="s">
        <v>51</v>
      </c>
      <c r="B15" s="2" t="s">
        <v>144</v>
      </c>
      <c r="C15" s="2" t="s">
        <v>247</v>
      </c>
      <c r="D15" s="2" t="s">
        <v>248</v>
      </c>
      <c r="E15" s="2" t="s">
        <v>249</v>
      </c>
    </row>
    <row r="16" spans="1:5">
      <c r="A16" s="5" t="s">
        <v>47</v>
      </c>
      <c r="B16" s="2" t="s">
        <v>147</v>
      </c>
      <c r="C16" s="2" t="s">
        <v>250</v>
      </c>
      <c r="D16" s="2" t="s">
        <v>251</v>
      </c>
      <c r="E16" s="2" t="s">
        <v>252</v>
      </c>
    </row>
    <row r="17" spans="1:5">
      <c r="A17" s="5" t="s">
        <v>1</v>
      </c>
      <c r="B17" s="2" t="s">
        <v>148</v>
      </c>
      <c r="C17" s="2" t="s">
        <v>223</v>
      </c>
      <c r="D17" s="2" t="s">
        <v>253</v>
      </c>
      <c r="E17" s="2" t="s">
        <v>254</v>
      </c>
    </row>
    <row r="18" spans="1:5">
      <c r="A18" s="5" t="s">
        <v>98</v>
      </c>
      <c r="B18" s="2" t="s">
        <v>141</v>
      </c>
      <c r="C18" s="2" t="s">
        <v>217</v>
      </c>
      <c r="D18" s="2" t="s">
        <v>255</v>
      </c>
      <c r="E18" s="2" t="s">
        <v>256</v>
      </c>
    </row>
    <row r="19" spans="1:5">
      <c r="A19" s="5" t="s">
        <v>46</v>
      </c>
      <c r="B19" s="2" t="s">
        <v>149</v>
      </c>
      <c r="C19" s="2" t="s">
        <v>257</v>
      </c>
      <c r="D19" s="2" t="s">
        <v>258</v>
      </c>
      <c r="E19" s="2" t="s">
        <v>259</v>
      </c>
    </row>
    <row r="20" spans="1:5">
      <c r="A20" s="5" t="s">
        <v>108</v>
      </c>
      <c r="B20" s="2" t="s">
        <v>144</v>
      </c>
      <c r="C20" s="2" t="s">
        <v>223</v>
      </c>
      <c r="D20" s="2" t="s">
        <v>260</v>
      </c>
      <c r="E20" s="2" t="s">
        <v>261</v>
      </c>
    </row>
    <row r="21" spans="1:5">
      <c r="A21" s="5" t="s">
        <v>86</v>
      </c>
      <c r="B21" s="2" t="s">
        <v>150</v>
      </c>
      <c r="C21" s="2" t="s">
        <v>217</v>
      </c>
      <c r="D21" s="2" t="s">
        <v>262</v>
      </c>
      <c r="E21" s="2" t="s">
        <v>261</v>
      </c>
    </row>
    <row r="22" spans="1:5">
      <c r="A22" s="5" t="s">
        <v>2</v>
      </c>
      <c r="B22" s="2" t="s">
        <v>151</v>
      </c>
      <c r="C22" s="2" t="s">
        <v>219</v>
      </c>
      <c r="D22" s="2" t="s">
        <v>263</v>
      </c>
      <c r="E22" s="2" t="s">
        <v>264</v>
      </c>
    </row>
    <row r="23" spans="1:5">
      <c r="A23" s="5" t="s">
        <v>129</v>
      </c>
      <c r="B23" s="2" t="s">
        <v>152</v>
      </c>
      <c r="C23" s="2" t="s">
        <v>265</v>
      </c>
      <c r="D23" s="2" t="s">
        <v>266</v>
      </c>
      <c r="E23" s="2" t="s">
        <v>267</v>
      </c>
    </row>
    <row r="24" spans="1:5">
      <c r="A24" s="5" t="s">
        <v>103</v>
      </c>
      <c r="B24" s="2" t="s">
        <v>153</v>
      </c>
      <c r="C24" s="2" t="s">
        <v>217</v>
      </c>
      <c r="D24" s="2" t="s">
        <v>268</v>
      </c>
      <c r="E24" s="2" t="s">
        <v>269</v>
      </c>
    </row>
    <row r="25" spans="1:5">
      <c r="A25" s="5" t="s">
        <v>54</v>
      </c>
      <c r="B25" s="2" t="s">
        <v>138</v>
      </c>
      <c r="C25" s="2" t="s">
        <v>217</v>
      </c>
      <c r="D25" s="2" t="s">
        <v>270</v>
      </c>
      <c r="E25" s="2" t="s">
        <v>271</v>
      </c>
    </row>
    <row r="26" spans="1:5">
      <c r="A26" s="5" t="s">
        <v>114</v>
      </c>
      <c r="B26" s="2" t="s">
        <v>138</v>
      </c>
      <c r="C26" s="2" t="s">
        <v>272</v>
      </c>
      <c r="D26" s="2" t="s">
        <v>273</v>
      </c>
      <c r="E26" s="2" t="s">
        <v>139</v>
      </c>
    </row>
    <row r="27" spans="1:5">
      <c r="A27" s="5" t="s">
        <v>48</v>
      </c>
      <c r="B27" s="2" t="s">
        <v>147</v>
      </c>
      <c r="C27" s="2" t="s">
        <v>274</v>
      </c>
      <c r="D27" s="2" t="s">
        <v>275</v>
      </c>
      <c r="E27" s="2" t="s">
        <v>276</v>
      </c>
    </row>
    <row r="28" spans="1:5">
      <c r="A28" s="5" t="s">
        <v>53</v>
      </c>
      <c r="B28" s="2" t="s">
        <v>154</v>
      </c>
      <c r="C28" s="2" t="s">
        <v>250</v>
      </c>
      <c r="D28" s="2" t="s">
        <v>277</v>
      </c>
      <c r="E28" s="2" t="s">
        <v>249</v>
      </c>
    </row>
    <row r="29" spans="1:5">
      <c r="A29" s="5" t="s">
        <v>14</v>
      </c>
      <c r="B29" s="2" t="s">
        <v>155</v>
      </c>
      <c r="C29" s="2" t="s">
        <v>223</v>
      </c>
      <c r="D29" s="2" t="s">
        <v>278</v>
      </c>
      <c r="E29" s="2" t="s">
        <v>249</v>
      </c>
    </row>
    <row r="30" spans="1:5">
      <c r="A30" s="5" t="s">
        <v>44</v>
      </c>
      <c r="B30" s="2" t="s">
        <v>144</v>
      </c>
      <c r="C30" s="2" t="s">
        <v>250</v>
      </c>
      <c r="D30" s="2" t="s">
        <v>279</v>
      </c>
      <c r="E30" s="2" t="s">
        <v>218</v>
      </c>
    </row>
    <row r="31" spans="1:5">
      <c r="A31" s="5" t="s">
        <v>45</v>
      </c>
      <c r="B31" s="2" t="s">
        <v>138</v>
      </c>
      <c r="C31" s="2" t="s">
        <v>247</v>
      </c>
      <c r="D31" s="2" t="s">
        <v>280</v>
      </c>
      <c r="E31" s="2" t="s">
        <v>225</v>
      </c>
    </row>
    <row r="32" spans="1:5">
      <c r="A32" s="5" t="s">
        <v>12</v>
      </c>
      <c r="B32" s="2" t="s">
        <v>156</v>
      </c>
      <c r="C32" s="2" t="s">
        <v>247</v>
      </c>
      <c r="D32" s="2" t="s">
        <v>281</v>
      </c>
      <c r="E32" s="2" t="s">
        <v>218</v>
      </c>
    </row>
    <row r="33" spans="1:5">
      <c r="A33" s="5" t="s">
        <v>43</v>
      </c>
      <c r="B33" s="2" t="s">
        <v>136</v>
      </c>
      <c r="C33" s="2" t="s">
        <v>234</v>
      </c>
      <c r="D33" s="2" t="s">
        <v>282</v>
      </c>
      <c r="E33" s="2" t="s">
        <v>283</v>
      </c>
    </row>
    <row r="34" spans="1:5">
      <c r="A34" s="5" t="s">
        <v>109</v>
      </c>
      <c r="B34" s="2" t="s">
        <v>138</v>
      </c>
      <c r="C34" s="2" t="s">
        <v>284</v>
      </c>
      <c r="D34" s="2" t="s">
        <v>285</v>
      </c>
      <c r="E34" s="2" t="s">
        <v>286</v>
      </c>
    </row>
    <row r="35" spans="1:5">
      <c r="A35" s="5" t="s">
        <v>65</v>
      </c>
      <c r="B35" s="2" t="s">
        <v>137</v>
      </c>
      <c r="C35" s="2" t="s">
        <v>287</v>
      </c>
      <c r="D35" s="2" t="s">
        <v>288</v>
      </c>
      <c r="E35" s="2" t="s">
        <v>289</v>
      </c>
    </row>
    <row r="36" spans="1:5">
      <c r="A36" s="5" t="s">
        <v>83</v>
      </c>
      <c r="B36" s="2" t="s">
        <v>157</v>
      </c>
      <c r="C36" s="2" t="s">
        <v>257</v>
      </c>
      <c r="D36" s="2" t="s">
        <v>290</v>
      </c>
      <c r="E36" s="2" t="s">
        <v>291</v>
      </c>
    </row>
    <row r="37" spans="1:5">
      <c r="A37" s="5" t="s">
        <v>81</v>
      </c>
      <c r="B37" s="2" t="s">
        <v>158</v>
      </c>
      <c r="C37" s="2" t="s">
        <v>234</v>
      </c>
      <c r="D37" s="2" t="s">
        <v>292</v>
      </c>
      <c r="E37" s="2" t="s">
        <v>293</v>
      </c>
    </row>
    <row r="38" spans="1:5">
      <c r="A38" s="5" t="s">
        <v>94</v>
      </c>
      <c r="B38" s="2" t="s">
        <v>159</v>
      </c>
      <c r="C38" s="2" t="s">
        <v>294</v>
      </c>
      <c r="D38" s="2" t="s">
        <v>295</v>
      </c>
      <c r="E38" s="2" t="s">
        <v>296</v>
      </c>
    </row>
    <row r="39" spans="1:5">
      <c r="A39" s="5" t="s">
        <v>17</v>
      </c>
      <c r="B39" s="2" t="s">
        <v>160</v>
      </c>
      <c r="C39" s="2" t="s">
        <v>223</v>
      </c>
      <c r="D39" s="2" t="s">
        <v>297</v>
      </c>
      <c r="E39" s="4" t="s">
        <v>463</v>
      </c>
    </row>
    <row r="40" spans="1:5">
      <c r="A40" s="5" t="s">
        <v>40</v>
      </c>
      <c r="B40" s="2" t="s">
        <v>138</v>
      </c>
      <c r="C40" s="2" t="s">
        <v>298</v>
      </c>
      <c r="D40" s="2" t="s">
        <v>299</v>
      </c>
      <c r="E40" s="2" t="s">
        <v>300</v>
      </c>
    </row>
    <row r="41" spans="1:5">
      <c r="A41" s="5" t="s">
        <v>125</v>
      </c>
      <c r="B41" s="2" t="s">
        <v>301</v>
      </c>
      <c r="C41" s="2" t="s">
        <v>302</v>
      </c>
      <c r="D41" s="2" t="s">
        <v>303</v>
      </c>
      <c r="E41" s="2" t="s">
        <v>304</v>
      </c>
    </row>
    <row r="42" spans="1:5">
      <c r="A42" s="5" t="s">
        <v>106</v>
      </c>
      <c r="B42" s="2" t="s">
        <v>161</v>
      </c>
      <c r="C42" s="2" t="s">
        <v>302</v>
      </c>
      <c r="D42" s="2" t="s">
        <v>305</v>
      </c>
      <c r="E42" s="2" t="s">
        <v>306</v>
      </c>
    </row>
    <row r="43" spans="1:5">
      <c r="A43" s="5" t="s">
        <v>120</v>
      </c>
      <c r="B43" s="4" t="s">
        <v>139</v>
      </c>
      <c r="C43" s="2" t="s">
        <v>217</v>
      </c>
      <c r="D43" s="2" t="s">
        <v>307</v>
      </c>
      <c r="E43" s="2" t="s">
        <v>308</v>
      </c>
    </row>
    <row r="44" spans="1:5">
      <c r="A44" s="5" t="s">
        <v>107</v>
      </c>
      <c r="B44" s="2" t="s">
        <v>162</v>
      </c>
      <c r="C44" s="2" t="s">
        <v>274</v>
      </c>
      <c r="D44" s="2" t="s">
        <v>309</v>
      </c>
      <c r="E44" s="2" t="s">
        <v>310</v>
      </c>
    </row>
    <row r="45" spans="1:5">
      <c r="A45" s="5" t="s">
        <v>117</v>
      </c>
      <c r="B45" s="2" t="s">
        <v>195</v>
      </c>
      <c r="C45" s="2" t="s">
        <v>223</v>
      </c>
      <c r="D45" s="2" t="s">
        <v>311</v>
      </c>
      <c r="E45" s="2" t="s">
        <v>312</v>
      </c>
    </row>
    <row r="46" spans="1:5">
      <c r="A46" s="5" t="s">
        <v>69</v>
      </c>
      <c r="B46" s="2" t="s">
        <v>313</v>
      </c>
      <c r="C46" s="2" t="s">
        <v>314</v>
      </c>
      <c r="D46" s="2" t="s">
        <v>315</v>
      </c>
      <c r="E46" s="2" t="s">
        <v>316</v>
      </c>
    </row>
    <row r="47" spans="1:5">
      <c r="A47" s="5" t="s">
        <v>23</v>
      </c>
      <c r="B47" s="2" t="s">
        <v>163</v>
      </c>
      <c r="C47" s="2" t="s">
        <v>317</v>
      </c>
      <c r="D47" s="2" t="s">
        <v>318</v>
      </c>
      <c r="E47" s="4" t="s">
        <v>462</v>
      </c>
    </row>
    <row r="48" spans="1:5">
      <c r="A48" s="5" t="s">
        <v>110</v>
      </c>
      <c r="B48" s="2" t="s">
        <v>144</v>
      </c>
      <c r="C48" s="2" t="s">
        <v>217</v>
      </c>
      <c r="D48" s="2" t="s">
        <v>319</v>
      </c>
      <c r="E48" s="2" t="s">
        <v>320</v>
      </c>
    </row>
    <row r="49" spans="1:5">
      <c r="A49" s="5" t="s">
        <v>42</v>
      </c>
      <c r="B49" s="2" t="s">
        <v>164</v>
      </c>
      <c r="C49" s="2" t="s">
        <v>234</v>
      </c>
      <c r="D49" s="2" t="s">
        <v>321</v>
      </c>
      <c r="E49" s="2" t="s">
        <v>259</v>
      </c>
    </row>
    <row r="50" spans="1:5">
      <c r="A50" s="5" t="s">
        <v>84</v>
      </c>
      <c r="B50" s="2" t="s">
        <v>150</v>
      </c>
      <c r="C50" s="2" t="s">
        <v>257</v>
      </c>
      <c r="D50" s="2" t="s">
        <v>322</v>
      </c>
      <c r="E50" s="2" t="s">
        <v>323</v>
      </c>
    </row>
    <row r="51" spans="1:5">
      <c r="A51" s="5" t="s">
        <v>127</v>
      </c>
      <c r="B51" s="2" t="s">
        <v>165</v>
      </c>
      <c r="C51" s="2" t="s">
        <v>234</v>
      </c>
      <c r="D51" s="2" t="s">
        <v>324</v>
      </c>
      <c r="E51" s="2" t="s">
        <v>325</v>
      </c>
    </row>
    <row r="52" spans="1:5">
      <c r="A52" s="5" t="s">
        <v>111</v>
      </c>
      <c r="B52" s="2" t="s">
        <v>144</v>
      </c>
      <c r="C52" s="2" t="s">
        <v>223</v>
      </c>
      <c r="D52" s="2" t="s">
        <v>326</v>
      </c>
      <c r="E52" s="2" t="s">
        <v>327</v>
      </c>
    </row>
    <row r="53" spans="1:5">
      <c r="A53" s="5" t="s">
        <v>59</v>
      </c>
      <c r="B53" s="2" t="s">
        <v>166</v>
      </c>
      <c r="C53" s="2" t="s">
        <v>217</v>
      </c>
      <c r="D53" s="2" t="s">
        <v>328</v>
      </c>
      <c r="E53" s="2" t="s">
        <v>289</v>
      </c>
    </row>
    <row r="54" spans="1:5">
      <c r="A54" s="5" t="s">
        <v>15</v>
      </c>
      <c r="B54" s="2" t="s">
        <v>136</v>
      </c>
      <c r="C54" s="2" t="s">
        <v>223</v>
      </c>
      <c r="D54" s="2" t="s">
        <v>329</v>
      </c>
      <c r="E54" s="2" t="s">
        <v>222</v>
      </c>
    </row>
    <row r="55" spans="1:5">
      <c r="A55" s="5" t="s">
        <v>56</v>
      </c>
      <c r="B55" s="2" t="s">
        <v>148</v>
      </c>
      <c r="C55" s="2" t="s">
        <v>330</v>
      </c>
      <c r="D55" s="2" t="s">
        <v>331</v>
      </c>
      <c r="E55" s="2" t="s">
        <v>327</v>
      </c>
    </row>
    <row r="56" spans="1:5">
      <c r="A56" s="5" t="s">
        <v>57</v>
      </c>
      <c r="B56" s="2" t="s">
        <v>167</v>
      </c>
      <c r="C56" s="2" t="s">
        <v>332</v>
      </c>
      <c r="D56" s="2" t="s">
        <v>333</v>
      </c>
      <c r="E56" s="2" t="s">
        <v>334</v>
      </c>
    </row>
    <row r="57" spans="1:5">
      <c r="A57" s="5" t="s">
        <v>88</v>
      </c>
      <c r="B57" s="2" t="s">
        <v>168</v>
      </c>
      <c r="C57" s="2" t="s">
        <v>274</v>
      </c>
      <c r="D57" s="2" t="s">
        <v>220</v>
      </c>
      <c r="E57" s="2" t="s">
        <v>335</v>
      </c>
    </row>
    <row r="58" spans="1:5">
      <c r="A58" s="5" t="s">
        <v>3</v>
      </c>
      <c r="B58" s="2" t="s">
        <v>169</v>
      </c>
      <c r="C58" s="2" t="s">
        <v>247</v>
      </c>
      <c r="D58" s="2" t="s">
        <v>336</v>
      </c>
      <c r="E58" s="2" t="s">
        <v>337</v>
      </c>
    </row>
    <row r="59" spans="1:5">
      <c r="A59" s="5" t="s">
        <v>105</v>
      </c>
      <c r="B59" s="2" t="s">
        <v>170</v>
      </c>
      <c r="C59" s="2" t="s">
        <v>231</v>
      </c>
      <c r="D59" s="2" t="s">
        <v>338</v>
      </c>
      <c r="E59" s="2" t="s">
        <v>339</v>
      </c>
    </row>
    <row r="60" spans="1:5">
      <c r="A60" s="5" t="s">
        <v>37</v>
      </c>
      <c r="B60" s="2" t="s">
        <v>150</v>
      </c>
      <c r="C60" s="2" t="s">
        <v>223</v>
      </c>
      <c r="D60" s="2" t="s">
        <v>340</v>
      </c>
      <c r="E60" s="2" t="s">
        <v>341</v>
      </c>
    </row>
    <row r="61" spans="1:5">
      <c r="A61" s="5" t="s">
        <v>74</v>
      </c>
      <c r="B61" s="2" t="s">
        <v>171</v>
      </c>
      <c r="C61" s="2" t="s">
        <v>274</v>
      </c>
      <c r="D61" s="2" t="s">
        <v>342</v>
      </c>
      <c r="E61" s="2" t="s">
        <v>289</v>
      </c>
    </row>
    <row r="62" spans="1:5">
      <c r="A62" s="5" t="s">
        <v>19</v>
      </c>
      <c r="B62" s="2" t="s">
        <v>138</v>
      </c>
      <c r="C62" s="2" t="s">
        <v>234</v>
      </c>
      <c r="D62" s="2" t="s">
        <v>343</v>
      </c>
      <c r="E62" s="2" t="s">
        <v>344</v>
      </c>
    </row>
    <row r="63" spans="1:5">
      <c r="A63" s="5" t="s">
        <v>38</v>
      </c>
      <c r="B63" s="4" t="s">
        <v>139</v>
      </c>
      <c r="C63" s="2" t="s">
        <v>345</v>
      </c>
      <c r="D63" s="2" t="s">
        <v>346</v>
      </c>
      <c r="E63" s="2" t="s">
        <v>347</v>
      </c>
    </row>
    <row r="64" spans="1:5">
      <c r="A64" s="5" t="s">
        <v>32</v>
      </c>
      <c r="B64" s="2" t="s">
        <v>148</v>
      </c>
      <c r="C64" s="2" t="s">
        <v>247</v>
      </c>
      <c r="D64" s="2" t="s">
        <v>348</v>
      </c>
      <c r="E64" s="2" t="s">
        <v>254</v>
      </c>
    </row>
    <row r="65" spans="1:5">
      <c r="A65" s="5" t="s">
        <v>49</v>
      </c>
      <c r="B65" s="2" t="s">
        <v>172</v>
      </c>
      <c r="C65" s="2" t="s">
        <v>217</v>
      </c>
      <c r="D65" s="2" t="s">
        <v>349</v>
      </c>
      <c r="E65" s="2" t="s">
        <v>350</v>
      </c>
    </row>
    <row r="66" spans="1:5">
      <c r="A66" s="5" t="s">
        <v>121</v>
      </c>
      <c r="B66" s="2" t="s">
        <v>173</v>
      </c>
      <c r="C66" s="2" t="s">
        <v>274</v>
      </c>
      <c r="D66" s="2" t="s">
        <v>351</v>
      </c>
      <c r="E66" s="2" t="s">
        <v>222</v>
      </c>
    </row>
    <row r="67" spans="1:5">
      <c r="A67" s="5" t="s">
        <v>29</v>
      </c>
      <c r="B67" s="2" t="s">
        <v>174</v>
      </c>
      <c r="C67" s="2" t="s">
        <v>352</v>
      </c>
      <c r="D67" s="4" t="s">
        <v>464</v>
      </c>
      <c r="E67" s="2" t="s">
        <v>353</v>
      </c>
    </row>
    <row r="68" spans="1:5">
      <c r="A68" s="5" t="s">
        <v>128</v>
      </c>
      <c r="B68" s="2" t="s">
        <v>175</v>
      </c>
      <c r="C68" s="2" t="s">
        <v>217</v>
      </c>
      <c r="D68" s="2" t="s">
        <v>354</v>
      </c>
      <c r="E68" s="2" t="s">
        <v>252</v>
      </c>
    </row>
    <row r="69" spans="1:5">
      <c r="A69" s="5" t="s">
        <v>87</v>
      </c>
      <c r="B69" s="2" t="s">
        <v>176</v>
      </c>
      <c r="C69" s="2" t="s">
        <v>355</v>
      </c>
      <c r="D69" s="2" t="s">
        <v>356</v>
      </c>
      <c r="E69" s="2" t="s">
        <v>357</v>
      </c>
    </row>
    <row r="70" spans="1:5">
      <c r="A70" s="5" t="s">
        <v>6</v>
      </c>
      <c r="B70" s="2" t="s">
        <v>177</v>
      </c>
      <c r="C70" s="2" t="s">
        <v>217</v>
      </c>
      <c r="D70" s="2" t="s">
        <v>358</v>
      </c>
      <c r="E70" s="2" t="s">
        <v>259</v>
      </c>
    </row>
    <row r="71" spans="1:5">
      <c r="A71" s="5" t="s">
        <v>76</v>
      </c>
      <c r="B71" s="2" t="s">
        <v>178</v>
      </c>
      <c r="C71" s="2" t="s">
        <v>359</v>
      </c>
      <c r="D71" s="2" t="s">
        <v>360</v>
      </c>
      <c r="E71" s="2" t="s">
        <v>218</v>
      </c>
    </row>
    <row r="72" spans="1:5">
      <c r="A72" s="5" t="s">
        <v>70</v>
      </c>
      <c r="B72" s="2" t="s">
        <v>179</v>
      </c>
      <c r="C72" s="2" t="s">
        <v>274</v>
      </c>
      <c r="D72" s="2" t="s">
        <v>361</v>
      </c>
      <c r="E72" s="2" t="s">
        <v>362</v>
      </c>
    </row>
    <row r="73" spans="1:5">
      <c r="A73" s="5" t="s">
        <v>115</v>
      </c>
      <c r="B73" s="2" t="s">
        <v>180</v>
      </c>
      <c r="C73" s="2" t="s">
        <v>250</v>
      </c>
      <c r="D73" s="2" t="s">
        <v>363</v>
      </c>
      <c r="E73" s="2" t="s">
        <v>364</v>
      </c>
    </row>
    <row r="74" spans="1:5">
      <c r="A74" s="5" t="s">
        <v>93</v>
      </c>
      <c r="B74" s="2" t="s">
        <v>181</v>
      </c>
      <c r="C74" s="2" t="s">
        <v>365</v>
      </c>
      <c r="D74" s="2" t="s">
        <v>366</v>
      </c>
      <c r="E74" s="2" t="s">
        <v>367</v>
      </c>
    </row>
    <row r="75" spans="1:5">
      <c r="A75" s="5" t="s">
        <v>71</v>
      </c>
      <c r="B75" s="2" t="s">
        <v>182</v>
      </c>
      <c r="C75" s="2" t="s">
        <v>368</v>
      </c>
      <c r="D75" s="2" t="s">
        <v>369</v>
      </c>
      <c r="E75" s="2" t="s">
        <v>370</v>
      </c>
    </row>
    <row r="76" spans="1:5">
      <c r="A76" s="5" t="s">
        <v>112</v>
      </c>
      <c r="B76" s="2" t="s">
        <v>183</v>
      </c>
      <c r="C76" s="2" t="s">
        <v>234</v>
      </c>
      <c r="D76" s="2" t="s">
        <v>371</v>
      </c>
      <c r="E76" s="2" t="s">
        <v>372</v>
      </c>
    </row>
    <row r="77" spans="1:5">
      <c r="A77" s="5" t="s">
        <v>36</v>
      </c>
      <c r="B77" s="2" t="s">
        <v>136</v>
      </c>
      <c r="C77" s="2" t="s">
        <v>247</v>
      </c>
      <c r="D77" s="2" t="s">
        <v>373</v>
      </c>
      <c r="E77" s="2" t="s">
        <v>249</v>
      </c>
    </row>
    <row r="78" spans="1:5">
      <c r="A78" s="5" t="s">
        <v>0</v>
      </c>
      <c r="B78" s="2" t="s">
        <v>184</v>
      </c>
      <c r="C78" s="2" t="s">
        <v>257</v>
      </c>
      <c r="D78" s="2" t="s">
        <v>374</v>
      </c>
      <c r="E78" s="2" t="s">
        <v>375</v>
      </c>
    </row>
    <row r="79" spans="1:5">
      <c r="A79" s="5" t="s">
        <v>130</v>
      </c>
      <c r="B79" s="2" t="s">
        <v>185</v>
      </c>
      <c r="C79" s="2" t="s">
        <v>376</v>
      </c>
      <c r="D79" s="2" t="s">
        <v>377</v>
      </c>
      <c r="E79" s="2" t="s">
        <v>367</v>
      </c>
    </row>
    <row r="80" spans="1:5">
      <c r="A80" s="5" t="s">
        <v>35</v>
      </c>
      <c r="B80" s="2" t="s">
        <v>186</v>
      </c>
      <c r="C80" s="2" t="s">
        <v>378</v>
      </c>
      <c r="D80" s="2" t="s">
        <v>379</v>
      </c>
      <c r="E80" s="2" t="s">
        <v>380</v>
      </c>
    </row>
    <row r="81" spans="1:5">
      <c r="A81" s="5" t="s">
        <v>72</v>
      </c>
      <c r="B81" s="2" t="s">
        <v>187</v>
      </c>
      <c r="C81" s="2" t="s">
        <v>247</v>
      </c>
      <c r="D81" s="2" t="s">
        <v>381</v>
      </c>
      <c r="E81" s="2" t="s">
        <v>382</v>
      </c>
    </row>
    <row r="82" spans="1:5">
      <c r="A82" s="5" t="s">
        <v>78</v>
      </c>
      <c r="B82" s="2" t="s">
        <v>137</v>
      </c>
      <c r="C82" s="2" t="s">
        <v>287</v>
      </c>
      <c r="D82" s="2" t="s">
        <v>288</v>
      </c>
      <c r="E82" s="2" t="s">
        <v>289</v>
      </c>
    </row>
    <row r="83" spans="1:5">
      <c r="A83" s="5" t="s">
        <v>58</v>
      </c>
      <c r="B83" s="2" t="s">
        <v>188</v>
      </c>
      <c r="C83" s="2" t="s">
        <v>383</v>
      </c>
      <c r="D83" s="2" t="s">
        <v>384</v>
      </c>
      <c r="E83" s="2" t="s">
        <v>385</v>
      </c>
    </row>
    <row r="84" spans="1:5">
      <c r="A84" s="5" t="s">
        <v>63</v>
      </c>
      <c r="B84" s="2" t="s">
        <v>189</v>
      </c>
      <c r="C84" s="2" t="s">
        <v>386</v>
      </c>
      <c r="D84" s="2" t="s">
        <v>387</v>
      </c>
      <c r="E84" s="2" t="s">
        <v>269</v>
      </c>
    </row>
    <row r="85" spans="1:5">
      <c r="A85" s="5" t="s">
        <v>55</v>
      </c>
      <c r="B85" s="2" t="s">
        <v>190</v>
      </c>
      <c r="C85" s="2" t="s">
        <v>388</v>
      </c>
      <c r="D85" s="2" t="s">
        <v>389</v>
      </c>
      <c r="E85" s="2" t="s">
        <v>390</v>
      </c>
    </row>
    <row r="86" spans="1:5">
      <c r="A86" s="5" t="s">
        <v>79</v>
      </c>
      <c r="B86" s="2" t="s">
        <v>191</v>
      </c>
      <c r="C86" s="2" t="s">
        <v>234</v>
      </c>
      <c r="D86" s="2" t="s">
        <v>391</v>
      </c>
      <c r="E86" s="2" t="s">
        <v>392</v>
      </c>
    </row>
    <row r="87" spans="1:5">
      <c r="A87" s="5" t="s">
        <v>8</v>
      </c>
      <c r="B87" s="2" t="s">
        <v>144</v>
      </c>
      <c r="C87" s="2" t="s">
        <v>223</v>
      </c>
      <c r="D87" s="2" t="s">
        <v>393</v>
      </c>
      <c r="E87" s="2" t="s">
        <v>222</v>
      </c>
    </row>
    <row r="88" spans="1:5">
      <c r="A88" s="5" t="s">
        <v>77</v>
      </c>
      <c r="B88" s="2" t="s">
        <v>138</v>
      </c>
      <c r="C88" s="2" t="s">
        <v>223</v>
      </c>
      <c r="D88" s="2" t="s">
        <v>348</v>
      </c>
      <c r="E88" s="2" t="s">
        <v>283</v>
      </c>
    </row>
    <row r="89" spans="1:5">
      <c r="A89" s="5" t="s">
        <v>41</v>
      </c>
      <c r="B89" s="2" t="s">
        <v>150</v>
      </c>
      <c r="C89" s="2" t="s">
        <v>247</v>
      </c>
      <c r="D89" s="2" t="s">
        <v>394</v>
      </c>
      <c r="E89" s="2" t="s">
        <v>283</v>
      </c>
    </row>
    <row r="90" spans="1:5">
      <c r="A90" s="5" t="s">
        <v>5</v>
      </c>
      <c r="B90" s="2" t="s">
        <v>144</v>
      </c>
      <c r="C90" s="2" t="s">
        <v>274</v>
      </c>
      <c r="D90" s="2" t="s">
        <v>395</v>
      </c>
      <c r="E90" s="2" t="s">
        <v>222</v>
      </c>
    </row>
    <row r="91" spans="1:5">
      <c r="A91" s="5" t="s">
        <v>75</v>
      </c>
      <c r="B91" s="2" t="s">
        <v>192</v>
      </c>
      <c r="C91" s="2" t="s">
        <v>396</v>
      </c>
      <c r="D91" s="2" t="s">
        <v>397</v>
      </c>
      <c r="E91" s="2" t="s">
        <v>286</v>
      </c>
    </row>
    <row r="92" spans="1:5">
      <c r="A92" s="5" t="s">
        <v>104</v>
      </c>
      <c r="B92" s="2" t="s">
        <v>144</v>
      </c>
      <c r="C92" s="2" t="s">
        <v>396</v>
      </c>
      <c r="D92" s="2" t="s">
        <v>398</v>
      </c>
      <c r="E92" s="2" t="s">
        <v>399</v>
      </c>
    </row>
    <row r="93" spans="1:5">
      <c r="A93" s="5" t="s">
        <v>132</v>
      </c>
      <c r="B93" s="2" t="s">
        <v>193</v>
      </c>
      <c r="C93" s="2" t="s">
        <v>400</v>
      </c>
      <c r="D93" s="2" t="s">
        <v>401</v>
      </c>
      <c r="E93" s="2" t="s">
        <v>402</v>
      </c>
    </row>
    <row r="94" spans="1:5">
      <c r="A94" s="5" t="s">
        <v>91</v>
      </c>
      <c r="B94" s="2" t="s">
        <v>194</v>
      </c>
      <c r="C94" s="2" t="s">
        <v>403</v>
      </c>
      <c r="D94" s="2" t="s">
        <v>404</v>
      </c>
      <c r="E94" s="2" t="s">
        <v>405</v>
      </c>
    </row>
    <row r="95" spans="1:5">
      <c r="A95" s="5" t="s">
        <v>95</v>
      </c>
      <c r="B95" s="2" t="s">
        <v>195</v>
      </c>
      <c r="C95" s="2" t="s">
        <v>223</v>
      </c>
      <c r="D95" s="2" t="s">
        <v>406</v>
      </c>
      <c r="E95" s="2" t="s">
        <v>407</v>
      </c>
    </row>
    <row r="96" spans="1:5">
      <c r="A96" s="5" t="s">
        <v>33</v>
      </c>
      <c r="B96" s="2" t="s">
        <v>150</v>
      </c>
      <c r="C96" s="2" t="s">
        <v>223</v>
      </c>
      <c r="D96" s="2" t="s">
        <v>408</v>
      </c>
      <c r="E96" s="2" t="s">
        <v>409</v>
      </c>
    </row>
    <row r="97" spans="1:5">
      <c r="A97" s="5" t="s">
        <v>10</v>
      </c>
      <c r="B97" s="2" t="s">
        <v>196</v>
      </c>
      <c r="C97" s="2" t="s">
        <v>223</v>
      </c>
      <c r="D97" s="2" t="s">
        <v>410</v>
      </c>
      <c r="E97" s="2" t="s">
        <v>283</v>
      </c>
    </row>
    <row r="98" spans="1:5">
      <c r="A98" s="5" t="s">
        <v>85</v>
      </c>
      <c r="B98" s="2" t="s">
        <v>136</v>
      </c>
      <c r="C98" s="2" t="s">
        <v>219</v>
      </c>
      <c r="D98" s="2" t="s">
        <v>411</v>
      </c>
      <c r="E98" s="2" t="s">
        <v>412</v>
      </c>
    </row>
    <row r="99" spans="1:5">
      <c r="A99" s="5" t="s">
        <v>50</v>
      </c>
      <c r="B99" s="2" t="s">
        <v>197</v>
      </c>
      <c r="C99" s="2" t="s">
        <v>298</v>
      </c>
      <c r="D99" s="2" t="s">
        <v>413</v>
      </c>
      <c r="E99" s="2" t="s">
        <v>414</v>
      </c>
    </row>
    <row r="100" spans="1:5">
      <c r="A100" s="5" t="s">
        <v>123</v>
      </c>
      <c r="B100" s="2" t="s">
        <v>415</v>
      </c>
      <c r="C100" s="2" t="s">
        <v>223</v>
      </c>
      <c r="D100" s="2" t="s">
        <v>416</v>
      </c>
      <c r="E100" s="2" t="s">
        <v>300</v>
      </c>
    </row>
    <row r="101" spans="1:5">
      <c r="A101" s="5" t="s">
        <v>60</v>
      </c>
      <c r="B101" s="2" t="s">
        <v>182</v>
      </c>
      <c r="C101" s="2" t="s">
        <v>368</v>
      </c>
      <c r="D101" s="2" t="s">
        <v>369</v>
      </c>
      <c r="E101" s="2" t="s">
        <v>370</v>
      </c>
    </row>
    <row r="102" spans="1:5">
      <c r="A102" s="5" t="s">
        <v>66</v>
      </c>
      <c r="B102" s="2" t="s">
        <v>198</v>
      </c>
      <c r="C102" s="2" t="s">
        <v>234</v>
      </c>
      <c r="D102" s="2" t="s">
        <v>417</v>
      </c>
      <c r="E102" s="2" t="s">
        <v>418</v>
      </c>
    </row>
    <row r="103" spans="1:5">
      <c r="A103" s="5" t="s">
        <v>80</v>
      </c>
      <c r="B103" s="2" t="s">
        <v>199</v>
      </c>
      <c r="C103" s="2" t="s">
        <v>234</v>
      </c>
      <c r="D103" s="2" t="s">
        <v>419</v>
      </c>
      <c r="E103" s="2" t="s">
        <v>420</v>
      </c>
    </row>
    <row r="104" spans="1:5">
      <c r="A104" s="5" t="s">
        <v>73</v>
      </c>
      <c r="B104" s="2" t="s">
        <v>182</v>
      </c>
      <c r="C104" s="2" t="s">
        <v>368</v>
      </c>
      <c r="D104" s="2" t="s">
        <v>369</v>
      </c>
      <c r="E104" s="2" t="s">
        <v>370</v>
      </c>
    </row>
    <row r="105" spans="1:5">
      <c r="A105" s="5" t="s">
        <v>102</v>
      </c>
      <c r="B105" s="2" t="s">
        <v>200</v>
      </c>
      <c r="C105" s="2" t="s">
        <v>421</v>
      </c>
      <c r="D105" s="2" t="s">
        <v>422</v>
      </c>
      <c r="E105" s="2" t="s">
        <v>423</v>
      </c>
    </row>
    <row r="106" spans="1:5">
      <c r="A106" s="5" t="s">
        <v>34</v>
      </c>
      <c r="B106" s="2" t="s">
        <v>144</v>
      </c>
      <c r="C106" s="2" t="s">
        <v>234</v>
      </c>
      <c r="D106" s="2" t="s">
        <v>424</v>
      </c>
      <c r="E106" s="2" t="s">
        <v>327</v>
      </c>
    </row>
    <row r="107" spans="1:5">
      <c r="A107" s="5" t="s">
        <v>118</v>
      </c>
      <c r="B107" s="2" t="s">
        <v>201</v>
      </c>
      <c r="C107" s="2" t="s">
        <v>247</v>
      </c>
      <c r="D107" s="2" t="s">
        <v>425</v>
      </c>
      <c r="E107" s="2" t="s">
        <v>312</v>
      </c>
    </row>
    <row r="108" spans="1:5">
      <c r="A108" s="5" t="s">
        <v>113</v>
      </c>
      <c r="B108" s="2" t="s">
        <v>202</v>
      </c>
      <c r="C108" s="2" t="s">
        <v>234</v>
      </c>
      <c r="D108" s="2" t="s">
        <v>426</v>
      </c>
      <c r="E108" s="2" t="s">
        <v>427</v>
      </c>
    </row>
    <row r="109" spans="1:5">
      <c r="A109" s="5" t="s">
        <v>18</v>
      </c>
      <c r="B109" s="2" t="s">
        <v>138</v>
      </c>
      <c r="C109" s="2" t="s">
        <v>428</v>
      </c>
      <c r="D109" s="2" t="s">
        <v>220</v>
      </c>
      <c r="E109" s="2" t="s">
        <v>139</v>
      </c>
    </row>
    <row r="110" spans="1:5">
      <c r="A110" s="5" t="s">
        <v>25</v>
      </c>
      <c r="B110" s="2" t="s">
        <v>136</v>
      </c>
      <c r="C110" s="2" t="s">
        <v>234</v>
      </c>
      <c r="D110" s="2" t="s">
        <v>429</v>
      </c>
      <c r="E110" s="2" t="s">
        <v>139</v>
      </c>
    </row>
    <row r="111" spans="1:5">
      <c r="A111" s="5" t="s">
        <v>27</v>
      </c>
      <c r="B111" s="2" t="s">
        <v>196</v>
      </c>
      <c r="C111" s="2" t="s">
        <v>234</v>
      </c>
      <c r="D111" s="2" t="s">
        <v>220</v>
      </c>
      <c r="E111" s="2" t="s">
        <v>139</v>
      </c>
    </row>
    <row r="112" spans="1:5">
      <c r="A112" s="5" t="s">
        <v>11</v>
      </c>
      <c r="B112" s="2" t="s">
        <v>138</v>
      </c>
      <c r="C112" s="2" t="s">
        <v>234</v>
      </c>
      <c r="D112" s="2" t="s">
        <v>430</v>
      </c>
      <c r="E112" s="2" t="s">
        <v>431</v>
      </c>
    </row>
    <row r="113" spans="1:5">
      <c r="A113" s="5" t="s">
        <v>126</v>
      </c>
      <c r="B113" s="2" t="s">
        <v>203</v>
      </c>
      <c r="C113" s="2" t="s">
        <v>247</v>
      </c>
      <c r="D113" s="2" t="s">
        <v>432</v>
      </c>
      <c r="E113" s="2" t="s">
        <v>433</v>
      </c>
    </row>
    <row r="114" spans="1:5">
      <c r="A114" s="5" t="s">
        <v>20</v>
      </c>
      <c r="B114" s="2" t="s">
        <v>138</v>
      </c>
      <c r="C114" s="2" t="s">
        <v>234</v>
      </c>
      <c r="D114" s="2" t="s">
        <v>343</v>
      </c>
      <c r="E114" s="2" t="s">
        <v>327</v>
      </c>
    </row>
    <row r="115" spans="1:5">
      <c r="A115" s="5" t="s">
        <v>22</v>
      </c>
      <c r="B115" s="2" t="s">
        <v>204</v>
      </c>
      <c r="C115" s="2" t="s">
        <v>223</v>
      </c>
      <c r="D115" s="2" t="s">
        <v>434</v>
      </c>
      <c r="E115" s="2" t="s">
        <v>435</v>
      </c>
    </row>
    <row r="116" spans="1:5">
      <c r="A116" s="5" t="s">
        <v>67</v>
      </c>
      <c r="B116" s="2" t="s">
        <v>205</v>
      </c>
      <c r="C116" s="2" t="s">
        <v>257</v>
      </c>
      <c r="D116" s="2" t="s">
        <v>436</v>
      </c>
      <c r="E116" s="2" t="s">
        <v>437</v>
      </c>
    </row>
    <row r="117" spans="1:5">
      <c r="A117" s="5" t="s">
        <v>24</v>
      </c>
      <c r="B117" s="2" t="s">
        <v>136</v>
      </c>
      <c r="C117" s="2" t="s">
        <v>234</v>
      </c>
      <c r="D117" s="2" t="s">
        <v>438</v>
      </c>
      <c r="E117" s="2" t="s">
        <v>222</v>
      </c>
    </row>
    <row r="118" spans="1:5">
      <c r="A118" s="5" t="s">
        <v>122</v>
      </c>
      <c r="B118" s="2" t="s">
        <v>206</v>
      </c>
      <c r="C118" s="2" t="s">
        <v>223</v>
      </c>
      <c r="D118" s="2" t="s">
        <v>439</v>
      </c>
      <c r="E118" s="2" t="s">
        <v>139</v>
      </c>
    </row>
    <row r="119" spans="1:5">
      <c r="A119" s="5" t="s">
        <v>68</v>
      </c>
      <c r="B119" s="2" t="s">
        <v>207</v>
      </c>
      <c r="C119" s="2" t="s">
        <v>223</v>
      </c>
      <c r="D119" s="2" t="s">
        <v>440</v>
      </c>
      <c r="E119" s="2" t="s">
        <v>441</v>
      </c>
    </row>
    <row r="120" spans="1:5">
      <c r="A120" s="5" t="s">
        <v>28</v>
      </c>
      <c r="B120" s="2" t="s">
        <v>137</v>
      </c>
      <c r="C120" s="2" t="s">
        <v>234</v>
      </c>
      <c r="D120" s="2" t="s">
        <v>220</v>
      </c>
      <c r="E120" s="2" t="s">
        <v>139</v>
      </c>
    </row>
    <row r="121" spans="1:5">
      <c r="A121" s="5" t="s">
        <v>31</v>
      </c>
      <c r="B121" s="2" t="s">
        <v>144</v>
      </c>
      <c r="C121" s="2" t="s">
        <v>234</v>
      </c>
      <c r="D121" s="2" t="s">
        <v>220</v>
      </c>
      <c r="E121" s="2" t="s">
        <v>139</v>
      </c>
    </row>
    <row r="122" spans="1:5">
      <c r="A122" s="5" t="s">
        <v>96</v>
      </c>
      <c r="B122" s="2" t="s">
        <v>208</v>
      </c>
      <c r="C122" s="2" t="s">
        <v>442</v>
      </c>
      <c r="D122" s="2" t="s">
        <v>443</v>
      </c>
      <c r="E122" s="4" t="s">
        <v>465</v>
      </c>
    </row>
    <row r="123" spans="1:5">
      <c r="A123" s="5" t="s">
        <v>90</v>
      </c>
      <c r="B123" s="2" t="s">
        <v>195</v>
      </c>
      <c r="C123" s="2" t="s">
        <v>223</v>
      </c>
      <c r="D123" s="2" t="s">
        <v>444</v>
      </c>
      <c r="E123" s="2" t="s">
        <v>407</v>
      </c>
    </row>
    <row r="124" spans="1:5">
      <c r="A124" s="5" t="s">
        <v>61</v>
      </c>
      <c r="B124" s="2" t="s">
        <v>209</v>
      </c>
      <c r="C124" s="2" t="s">
        <v>445</v>
      </c>
      <c r="D124" s="2" t="s">
        <v>220</v>
      </c>
      <c r="E124" s="4" t="s">
        <v>466</v>
      </c>
    </row>
    <row r="125" spans="1:5">
      <c r="A125" s="5" t="s">
        <v>89</v>
      </c>
      <c r="B125" s="2" t="s">
        <v>210</v>
      </c>
      <c r="C125" s="2" t="s">
        <v>223</v>
      </c>
      <c r="D125" s="2" t="s">
        <v>446</v>
      </c>
      <c r="E125" s="2" t="s">
        <v>441</v>
      </c>
    </row>
    <row r="126" spans="1:5">
      <c r="A126" s="5" t="s">
        <v>92</v>
      </c>
      <c r="B126" s="2" t="s">
        <v>195</v>
      </c>
      <c r="C126" s="2" t="s">
        <v>223</v>
      </c>
      <c r="D126" s="2" t="s">
        <v>311</v>
      </c>
      <c r="E126" s="2" t="s">
        <v>407</v>
      </c>
    </row>
    <row r="127" spans="1:5">
      <c r="A127" s="5" t="s">
        <v>21</v>
      </c>
      <c r="B127" s="2" t="s">
        <v>136</v>
      </c>
      <c r="C127" s="2" t="s">
        <v>234</v>
      </c>
      <c r="D127" s="2" t="s">
        <v>447</v>
      </c>
      <c r="E127" s="2" t="s">
        <v>448</v>
      </c>
    </row>
    <row r="128" spans="1:5">
      <c r="A128" s="5" t="s">
        <v>99</v>
      </c>
      <c r="B128" s="2" t="s">
        <v>211</v>
      </c>
      <c r="C128" s="2" t="s">
        <v>223</v>
      </c>
      <c r="D128" s="2" t="s">
        <v>311</v>
      </c>
      <c r="E128" s="2" t="s">
        <v>312</v>
      </c>
    </row>
    <row r="129" spans="1:5">
      <c r="A129" s="5" t="s">
        <v>133</v>
      </c>
      <c r="B129" s="2" t="s">
        <v>212</v>
      </c>
      <c r="C129" s="2" t="s">
        <v>449</v>
      </c>
      <c r="D129" s="2" t="s">
        <v>450</v>
      </c>
      <c r="E129" s="2" t="s">
        <v>139</v>
      </c>
    </row>
    <row r="130" spans="1:5">
      <c r="A130" s="5" t="s">
        <v>4</v>
      </c>
      <c r="B130" s="2" t="s">
        <v>213</v>
      </c>
      <c r="C130" s="2" t="s">
        <v>234</v>
      </c>
      <c r="D130" s="2" t="s">
        <v>220</v>
      </c>
      <c r="E130" s="2" t="s">
        <v>139</v>
      </c>
    </row>
    <row r="131" spans="1:5">
      <c r="A131" s="5" t="s">
        <v>100</v>
      </c>
      <c r="B131" s="2" t="s">
        <v>214</v>
      </c>
      <c r="C131" s="2" t="s">
        <v>451</v>
      </c>
      <c r="D131" s="2" t="s">
        <v>452</v>
      </c>
      <c r="E131" s="2" t="s">
        <v>453</v>
      </c>
    </row>
    <row r="132" spans="1:5">
      <c r="A132" s="5" t="s">
        <v>119</v>
      </c>
      <c r="B132" s="2" t="s">
        <v>195</v>
      </c>
      <c r="C132" s="2" t="s">
        <v>223</v>
      </c>
      <c r="D132" s="2" t="s">
        <v>311</v>
      </c>
      <c r="E132" s="2" t="s">
        <v>407</v>
      </c>
    </row>
    <row r="133" spans="1:5">
      <c r="A133" s="5" t="s">
        <v>30</v>
      </c>
      <c r="B133" s="2" t="s">
        <v>138</v>
      </c>
      <c r="C133" s="2" t="s">
        <v>234</v>
      </c>
      <c r="D133" s="2" t="s">
        <v>220</v>
      </c>
      <c r="E133" s="2" t="s">
        <v>139</v>
      </c>
    </row>
    <row r="134" spans="1:5">
      <c r="A134" s="5" t="s">
        <v>134</v>
      </c>
      <c r="B134" s="2" t="s">
        <v>195</v>
      </c>
      <c r="C134" s="2" t="s">
        <v>219</v>
      </c>
      <c r="D134" s="2" t="s">
        <v>454</v>
      </c>
      <c r="E134" s="4" t="s">
        <v>467</v>
      </c>
    </row>
    <row r="135" spans="1:5">
      <c r="A135" s="5" t="s">
        <v>101</v>
      </c>
      <c r="B135" s="2" t="s">
        <v>215</v>
      </c>
      <c r="C135" s="2" t="s">
        <v>247</v>
      </c>
      <c r="D135" s="2" t="s">
        <v>455</v>
      </c>
      <c r="E135" s="2" t="s">
        <v>456</v>
      </c>
    </row>
    <row r="136" spans="1:5">
      <c r="A136" s="5" t="s">
        <v>26</v>
      </c>
      <c r="B136" s="2" t="s">
        <v>196</v>
      </c>
      <c r="C136" s="2" t="s">
        <v>234</v>
      </c>
      <c r="D136" s="2" t="s">
        <v>220</v>
      </c>
      <c r="E136" s="2" t="s">
        <v>139</v>
      </c>
    </row>
    <row r="137" spans="1:5">
      <c r="A137" s="5" t="s">
        <v>124</v>
      </c>
      <c r="B137" s="2" t="s">
        <v>216</v>
      </c>
      <c r="C137" s="2" t="s">
        <v>457</v>
      </c>
      <c r="D137" s="2" t="s">
        <v>458</v>
      </c>
      <c r="E137" s="2" t="s">
        <v>459</v>
      </c>
    </row>
  </sheetData>
  <sortState ref="A1:A270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workbookViewId="0">
      <selection activeCell="I6" sqref="I6"/>
    </sheetView>
  </sheetViews>
  <sheetFormatPr baseColWidth="10" defaultRowHeight="15" x14ac:dyDescent="0"/>
  <cols>
    <col min="1" max="1" width="33.6640625" bestFit="1" customWidth="1"/>
    <col min="2" max="2" width="6.1640625" style="1" bestFit="1" customWidth="1"/>
    <col min="3" max="5" width="6" style="1" bestFit="1" customWidth="1"/>
    <col min="6" max="6" width="8.5" style="1" bestFit="1" customWidth="1"/>
    <col min="7" max="7" width="6.83203125" bestFit="1" customWidth="1"/>
    <col min="8" max="8" width="10.6640625" bestFit="1" customWidth="1"/>
  </cols>
  <sheetData>
    <row r="1" spans="1:10">
      <c r="A1" s="7" t="s">
        <v>531</v>
      </c>
      <c r="B1" s="28" t="s">
        <v>532</v>
      </c>
      <c r="C1" s="28"/>
      <c r="D1" s="28"/>
      <c r="E1" s="28"/>
      <c r="F1" s="28"/>
      <c r="G1" s="7" t="s">
        <v>534</v>
      </c>
      <c r="H1" s="7" t="s">
        <v>535</v>
      </c>
    </row>
    <row r="2" spans="1:10">
      <c r="A2" s="5" t="s">
        <v>537</v>
      </c>
      <c r="B2" s="8" t="s">
        <v>469</v>
      </c>
      <c r="C2" s="8" t="s">
        <v>470</v>
      </c>
      <c r="D2" s="8" t="s">
        <v>471</v>
      </c>
      <c r="E2" s="8" t="s">
        <v>472</v>
      </c>
      <c r="F2" s="8" t="s">
        <v>473</v>
      </c>
      <c r="G2">
        <v>5</v>
      </c>
      <c r="H2">
        <f>100*(G2/5)</f>
        <v>100</v>
      </c>
    </row>
    <row r="3" spans="1:10">
      <c r="A3" s="7" t="s">
        <v>468</v>
      </c>
      <c r="B3" s="28" t="s">
        <v>533</v>
      </c>
      <c r="C3" s="28"/>
      <c r="D3" s="28"/>
      <c r="E3" s="28"/>
      <c r="F3" s="28"/>
      <c r="G3" s="26"/>
      <c r="H3" s="26"/>
      <c r="I3" s="26"/>
      <c r="J3" s="26"/>
    </row>
    <row r="4" spans="1:10">
      <c r="A4" s="5" t="s">
        <v>82</v>
      </c>
      <c r="B4" s="2" t="s">
        <v>475</v>
      </c>
      <c r="C4" s="2" t="s">
        <v>484</v>
      </c>
      <c r="D4" s="2" t="s">
        <v>483</v>
      </c>
      <c r="E4" s="2" t="s">
        <v>483</v>
      </c>
      <c r="F4" s="2" t="s">
        <v>483</v>
      </c>
      <c r="G4">
        <v>0</v>
      </c>
      <c r="H4">
        <f t="shared" ref="H4:H67" si="0">100*(G4/5)</f>
        <v>0</v>
      </c>
    </row>
    <row r="5" spans="1:10">
      <c r="A5" s="5" t="s">
        <v>9</v>
      </c>
      <c r="B5" s="2" t="s">
        <v>474</v>
      </c>
      <c r="C5" s="2" t="s">
        <v>477</v>
      </c>
      <c r="D5" s="2" t="s">
        <v>480</v>
      </c>
      <c r="E5" s="2" t="s">
        <v>480</v>
      </c>
      <c r="F5" s="2" t="s">
        <v>480</v>
      </c>
      <c r="G5">
        <v>1</v>
      </c>
      <c r="H5">
        <f t="shared" si="0"/>
        <v>20</v>
      </c>
    </row>
    <row r="6" spans="1:10">
      <c r="A6" s="5" t="s">
        <v>39</v>
      </c>
      <c r="B6" s="2" t="s">
        <v>482</v>
      </c>
      <c r="C6" s="2" t="s">
        <v>485</v>
      </c>
      <c r="D6" s="2" t="s">
        <v>488</v>
      </c>
      <c r="E6" s="2" t="s">
        <v>490</v>
      </c>
      <c r="F6" s="2" t="s">
        <v>490</v>
      </c>
      <c r="G6">
        <v>1</v>
      </c>
      <c r="H6">
        <f t="shared" si="0"/>
        <v>20</v>
      </c>
    </row>
    <row r="7" spans="1:10">
      <c r="A7" s="5" t="s">
        <v>16</v>
      </c>
      <c r="B7" s="2" t="s">
        <v>474</v>
      </c>
      <c r="C7" s="2" t="s">
        <v>477</v>
      </c>
      <c r="D7" s="2" t="s">
        <v>480</v>
      </c>
      <c r="E7" s="2" t="s">
        <v>483</v>
      </c>
      <c r="F7" s="2" t="s">
        <v>480</v>
      </c>
      <c r="G7">
        <v>1</v>
      </c>
      <c r="H7">
        <f t="shared" si="0"/>
        <v>20</v>
      </c>
    </row>
    <row r="8" spans="1:10">
      <c r="A8" s="5" t="s">
        <v>52</v>
      </c>
      <c r="B8" s="2" t="s">
        <v>479</v>
      </c>
      <c r="C8" s="2" t="s">
        <v>481</v>
      </c>
      <c r="D8" s="2" t="s">
        <v>475</v>
      </c>
      <c r="E8" s="2" t="s">
        <v>475</v>
      </c>
      <c r="F8" s="2" t="s">
        <v>486</v>
      </c>
      <c r="G8">
        <v>2</v>
      </c>
      <c r="H8">
        <f t="shared" si="0"/>
        <v>40</v>
      </c>
    </row>
    <row r="9" spans="1:10">
      <c r="A9" s="5" t="s">
        <v>116</v>
      </c>
      <c r="B9" s="2" t="s">
        <v>491</v>
      </c>
      <c r="C9" s="2" t="s">
        <v>479</v>
      </c>
      <c r="D9" s="2" t="s">
        <v>480</v>
      </c>
      <c r="E9" s="2" t="s">
        <v>486</v>
      </c>
      <c r="F9" s="2" t="s">
        <v>478</v>
      </c>
      <c r="G9">
        <v>0</v>
      </c>
      <c r="H9">
        <f t="shared" si="0"/>
        <v>0</v>
      </c>
    </row>
    <row r="10" spans="1:10">
      <c r="A10" s="5" t="s">
        <v>64</v>
      </c>
      <c r="B10" s="2" t="s">
        <v>485</v>
      </c>
      <c r="C10" s="2" t="s">
        <v>477</v>
      </c>
      <c r="D10" s="2" t="s">
        <v>477</v>
      </c>
      <c r="E10" s="2" t="s">
        <v>491</v>
      </c>
      <c r="F10" s="2" t="s">
        <v>477</v>
      </c>
      <c r="G10">
        <v>0</v>
      </c>
      <c r="H10">
        <f t="shared" si="0"/>
        <v>0</v>
      </c>
    </row>
    <row r="11" spans="1:10">
      <c r="A11" s="5" t="s">
        <v>7</v>
      </c>
      <c r="B11" s="2" t="s">
        <v>477</v>
      </c>
      <c r="C11" s="2" t="s">
        <v>493</v>
      </c>
      <c r="D11" s="2" t="s">
        <v>475</v>
      </c>
      <c r="E11" s="2" t="s">
        <v>477</v>
      </c>
      <c r="F11" s="2" t="s">
        <v>480</v>
      </c>
      <c r="G11">
        <v>1</v>
      </c>
      <c r="H11">
        <f t="shared" si="0"/>
        <v>20</v>
      </c>
    </row>
    <row r="12" spans="1:10">
      <c r="A12" s="5" t="s">
        <v>131</v>
      </c>
      <c r="B12" s="2" t="s">
        <v>476</v>
      </c>
      <c r="C12" s="2" t="s">
        <v>474</v>
      </c>
      <c r="D12" s="2" t="s">
        <v>478</v>
      </c>
      <c r="E12" s="2" t="s">
        <v>476</v>
      </c>
      <c r="F12" s="2" t="s">
        <v>478</v>
      </c>
      <c r="G12">
        <v>0</v>
      </c>
      <c r="H12">
        <f t="shared" si="0"/>
        <v>0</v>
      </c>
    </row>
    <row r="13" spans="1:10">
      <c r="A13" s="5" t="s">
        <v>13</v>
      </c>
      <c r="B13" s="2" t="s">
        <v>474</v>
      </c>
      <c r="C13" s="2" t="s">
        <v>477</v>
      </c>
      <c r="D13" s="2" t="s">
        <v>480</v>
      </c>
      <c r="E13" s="2" t="s">
        <v>488</v>
      </c>
      <c r="F13" s="2" t="s">
        <v>480</v>
      </c>
      <c r="G13">
        <v>1</v>
      </c>
      <c r="H13">
        <f t="shared" si="0"/>
        <v>20</v>
      </c>
    </row>
    <row r="14" spans="1:10">
      <c r="A14" s="5" t="s">
        <v>62</v>
      </c>
      <c r="B14" s="2" t="s">
        <v>483</v>
      </c>
      <c r="C14" s="2" t="s">
        <v>483</v>
      </c>
      <c r="D14" s="2" t="s">
        <v>481</v>
      </c>
      <c r="E14" s="2" t="s">
        <v>487</v>
      </c>
      <c r="F14" s="2" t="s">
        <v>481</v>
      </c>
      <c r="G14">
        <v>0</v>
      </c>
      <c r="H14">
        <f t="shared" si="0"/>
        <v>0</v>
      </c>
    </row>
    <row r="15" spans="1:10">
      <c r="A15" s="5" t="s">
        <v>97</v>
      </c>
      <c r="B15" s="2" t="s">
        <v>483</v>
      </c>
      <c r="C15" s="2" t="s">
        <v>483</v>
      </c>
      <c r="D15" s="2" t="s">
        <v>476</v>
      </c>
      <c r="E15" s="2" t="s">
        <v>483</v>
      </c>
      <c r="F15" s="2" t="s">
        <v>481</v>
      </c>
      <c r="G15">
        <v>0</v>
      </c>
      <c r="H15">
        <f t="shared" si="0"/>
        <v>0</v>
      </c>
    </row>
    <row r="16" spans="1:10">
      <c r="A16" s="5" t="s">
        <v>51</v>
      </c>
      <c r="B16" s="2" t="s">
        <v>482</v>
      </c>
      <c r="C16" s="2" t="s">
        <v>475</v>
      </c>
      <c r="D16" s="2" t="s">
        <v>478</v>
      </c>
      <c r="E16" s="2" t="s">
        <v>487</v>
      </c>
      <c r="F16" s="2" t="s">
        <v>490</v>
      </c>
      <c r="G16">
        <v>2</v>
      </c>
      <c r="H16">
        <f t="shared" si="0"/>
        <v>40</v>
      </c>
    </row>
    <row r="17" spans="1:8">
      <c r="A17" s="5" t="s">
        <v>47</v>
      </c>
      <c r="B17" s="2" t="s">
        <v>485</v>
      </c>
      <c r="C17" s="2" t="s">
        <v>482</v>
      </c>
      <c r="D17" s="2" t="s">
        <v>475</v>
      </c>
      <c r="E17" s="2" t="s">
        <v>487</v>
      </c>
      <c r="F17" s="2" t="s">
        <v>486</v>
      </c>
      <c r="G17">
        <v>1</v>
      </c>
      <c r="H17">
        <f t="shared" si="0"/>
        <v>20</v>
      </c>
    </row>
    <row r="18" spans="1:8">
      <c r="A18" s="5" t="s">
        <v>1</v>
      </c>
      <c r="B18" s="2" t="s">
        <v>474</v>
      </c>
      <c r="C18" s="2" t="s">
        <v>480</v>
      </c>
      <c r="D18" s="2" t="s">
        <v>475</v>
      </c>
      <c r="E18" s="2" t="s">
        <v>475</v>
      </c>
      <c r="F18" s="2" t="s">
        <v>490</v>
      </c>
      <c r="G18">
        <v>4</v>
      </c>
      <c r="H18">
        <f t="shared" si="0"/>
        <v>80</v>
      </c>
    </row>
    <row r="19" spans="1:8">
      <c r="A19" s="5" t="s">
        <v>98</v>
      </c>
      <c r="B19" s="2" t="s">
        <v>476</v>
      </c>
      <c r="C19" s="2" t="s">
        <v>487</v>
      </c>
      <c r="D19" s="2" t="s">
        <v>488</v>
      </c>
      <c r="E19" s="2" t="s">
        <v>490</v>
      </c>
      <c r="F19" s="2" t="s">
        <v>488</v>
      </c>
      <c r="G19">
        <v>0</v>
      </c>
      <c r="H19">
        <f t="shared" si="0"/>
        <v>0</v>
      </c>
    </row>
    <row r="20" spans="1:8">
      <c r="A20" s="5" t="s">
        <v>46</v>
      </c>
      <c r="B20" s="2" t="s">
        <v>486</v>
      </c>
      <c r="C20" s="2" t="s">
        <v>485</v>
      </c>
      <c r="D20" s="2" t="s">
        <v>476</v>
      </c>
      <c r="E20" s="2" t="s">
        <v>484</v>
      </c>
      <c r="F20" s="2" t="s">
        <v>490</v>
      </c>
      <c r="G20">
        <v>1</v>
      </c>
      <c r="H20">
        <f t="shared" si="0"/>
        <v>20</v>
      </c>
    </row>
    <row r="21" spans="1:8">
      <c r="A21" s="5" t="s">
        <v>108</v>
      </c>
      <c r="B21" s="2" t="s">
        <v>485</v>
      </c>
      <c r="C21" s="2" t="s">
        <v>485</v>
      </c>
      <c r="D21" s="2" t="s">
        <v>475</v>
      </c>
      <c r="E21" s="2" t="s">
        <v>477</v>
      </c>
      <c r="F21" s="2" t="s">
        <v>481</v>
      </c>
      <c r="G21">
        <v>1</v>
      </c>
      <c r="H21">
        <f t="shared" si="0"/>
        <v>20</v>
      </c>
    </row>
    <row r="22" spans="1:8">
      <c r="A22" s="5" t="s">
        <v>86</v>
      </c>
      <c r="B22" s="2" t="s">
        <v>484</v>
      </c>
      <c r="C22" s="2" t="s">
        <v>485</v>
      </c>
      <c r="D22" s="2" t="s">
        <v>475</v>
      </c>
      <c r="E22" s="2" t="s">
        <v>485</v>
      </c>
      <c r="F22" s="2" t="s">
        <v>481</v>
      </c>
      <c r="G22">
        <v>1</v>
      </c>
      <c r="H22">
        <f t="shared" si="0"/>
        <v>20</v>
      </c>
    </row>
    <row r="23" spans="1:8">
      <c r="A23" s="5" t="s">
        <v>2</v>
      </c>
      <c r="B23" s="2" t="s">
        <v>476</v>
      </c>
      <c r="C23" s="2" t="s">
        <v>492</v>
      </c>
      <c r="D23" s="2" t="s">
        <v>475</v>
      </c>
      <c r="E23" s="2" t="s">
        <v>477</v>
      </c>
      <c r="F23" s="2" t="s">
        <v>484</v>
      </c>
      <c r="G23">
        <v>1</v>
      </c>
      <c r="H23">
        <f t="shared" si="0"/>
        <v>20</v>
      </c>
    </row>
    <row r="24" spans="1:8">
      <c r="A24" s="5" t="s">
        <v>129</v>
      </c>
      <c r="B24" s="2" t="s">
        <v>492</v>
      </c>
      <c r="C24" s="2" t="s">
        <v>494</v>
      </c>
      <c r="D24" s="2" t="s">
        <v>483</v>
      </c>
      <c r="E24" s="2" t="s">
        <v>488</v>
      </c>
      <c r="F24" s="2" t="s">
        <v>483</v>
      </c>
      <c r="G24">
        <v>0</v>
      </c>
      <c r="H24">
        <f t="shared" si="0"/>
        <v>0</v>
      </c>
    </row>
    <row r="25" spans="1:8">
      <c r="A25" s="5" t="s">
        <v>103</v>
      </c>
      <c r="B25" s="2" t="s">
        <v>481</v>
      </c>
      <c r="C25" s="2" t="s">
        <v>477</v>
      </c>
      <c r="D25" s="2" t="s">
        <v>486</v>
      </c>
      <c r="E25" s="2" t="s">
        <v>487</v>
      </c>
      <c r="F25" s="2" t="s">
        <v>484</v>
      </c>
      <c r="G25">
        <v>0</v>
      </c>
      <c r="H25">
        <f t="shared" si="0"/>
        <v>0</v>
      </c>
    </row>
    <row r="26" spans="1:8">
      <c r="A26" s="5" t="s">
        <v>54</v>
      </c>
      <c r="B26" s="2" t="s">
        <v>479</v>
      </c>
      <c r="C26" s="2" t="s">
        <v>491</v>
      </c>
      <c r="D26" s="2" t="s">
        <v>484</v>
      </c>
      <c r="E26" s="2" t="s">
        <v>479</v>
      </c>
      <c r="F26" s="2" t="s">
        <v>479</v>
      </c>
      <c r="G26">
        <v>0</v>
      </c>
      <c r="H26">
        <f t="shared" si="0"/>
        <v>0</v>
      </c>
    </row>
    <row r="27" spans="1:8">
      <c r="A27" s="5" t="s">
        <v>114</v>
      </c>
      <c r="B27" s="2" t="s">
        <v>486</v>
      </c>
      <c r="C27" s="2" t="s">
        <v>487</v>
      </c>
      <c r="D27" s="2" t="s">
        <v>483</v>
      </c>
      <c r="E27" s="2" t="s">
        <v>483</v>
      </c>
      <c r="F27" s="2" t="s">
        <v>483</v>
      </c>
      <c r="G27">
        <v>0</v>
      </c>
      <c r="H27">
        <f t="shared" si="0"/>
        <v>0</v>
      </c>
    </row>
    <row r="28" spans="1:8">
      <c r="A28" s="5" t="s">
        <v>48</v>
      </c>
      <c r="B28" s="2" t="s">
        <v>485</v>
      </c>
      <c r="C28" s="2" t="s">
        <v>488</v>
      </c>
      <c r="D28" s="2" t="s">
        <v>481</v>
      </c>
      <c r="E28" s="2" t="s">
        <v>487</v>
      </c>
      <c r="F28" s="2" t="s">
        <v>482</v>
      </c>
      <c r="G28">
        <v>0</v>
      </c>
      <c r="H28">
        <f t="shared" si="0"/>
        <v>0</v>
      </c>
    </row>
    <row r="29" spans="1:8">
      <c r="A29" s="5" t="s">
        <v>53</v>
      </c>
      <c r="B29" s="2" t="s">
        <v>486</v>
      </c>
      <c r="C29" s="2" t="s">
        <v>475</v>
      </c>
      <c r="D29" s="2" t="s">
        <v>475</v>
      </c>
      <c r="E29" s="2" t="s">
        <v>476</v>
      </c>
      <c r="F29" s="2" t="s">
        <v>476</v>
      </c>
      <c r="G29">
        <v>2</v>
      </c>
      <c r="H29">
        <f t="shared" si="0"/>
        <v>40</v>
      </c>
    </row>
    <row r="30" spans="1:8">
      <c r="A30" s="5" t="s">
        <v>14</v>
      </c>
      <c r="B30" s="2" t="s">
        <v>474</v>
      </c>
      <c r="C30" s="2" t="s">
        <v>477</v>
      </c>
      <c r="D30" s="2" t="s">
        <v>480</v>
      </c>
      <c r="E30" s="2" t="s">
        <v>488</v>
      </c>
      <c r="F30" s="2" t="s">
        <v>480</v>
      </c>
      <c r="G30">
        <v>1</v>
      </c>
      <c r="H30">
        <f t="shared" si="0"/>
        <v>20</v>
      </c>
    </row>
    <row r="31" spans="1:8">
      <c r="A31" s="5" t="s">
        <v>44</v>
      </c>
      <c r="B31" s="2" t="s">
        <v>486</v>
      </c>
      <c r="C31" s="2" t="s">
        <v>490</v>
      </c>
      <c r="D31" s="2" t="s">
        <v>477</v>
      </c>
      <c r="E31" s="2" t="s">
        <v>490</v>
      </c>
      <c r="F31" s="2" t="s">
        <v>490</v>
      </c>
      <c r="G31">
        <v>1</v>
      </c>
      <c r="H31">
        <f t="shared" si="0"/>
        <v>20</v>
      </c>
    </row>
    <row r="32" spans="1:8">
      <c r="A32" s="5" t="s">
        <v>45</v>
      </c>
      <c r="B32" s="2" t="s">
        <v>482</v>
      </c>
      <c r="C32" s="2" t="s">
        <v>485</v>
      </c>
      <c r="D32" s="2" t="s">
        <v>488</v>
      </c>
      <c r="E32" s="2" t="s">
        <v>490</v>
      </c>
      <c r="F32" s="2" t="s">
        <v>487</v>
      </c>
      <c r="G32">
        <v>1</v>
      </c>
      <c r="H32">
        <f t="shared" si="0"/>
        <v>20</v>
      </c>
    </row>
    <row r="33" spans="1:8">
      <c r="A33" s="5" t="s">
        <v>12</v>
      </c>
      <c r="B33" s="2" t="s">
        <v>474</v>
      </c>
      <c r="C33" s="2" t="s">
        <v>478</v>
      </c>
      <c r="D33" s="2" t="s">
        <v>475</v>
      </c>
      <c r="E33" s="2" t="s">
        <v>478</v>
      </c>
      <c r="F33" s="2" t="s">
        <v>480</v>
      </c>
      <c r="G33">
        <v>2</v>
      </c>
      <c r="H33">
        <f t="shared" si="0"/>
        <v>40</v>
      </c>
    </row>
    <row r="34" spans="1:8">
      <c r="A34" s="5" t="s">
        <v>43</v>
      </c>
      <c r="B34" s="2" t="s">
        <v>486</v>
      </c>
      <c r="C34" s="2" t="s">
        <v>481</v>
      </c>
      <c r="D34" s="2" t="s">
        <v>488</v>
      </c>
      <c r="E34" s="2" t="s">
        <v>488</v>
      </c>
      <c r="F34" s="2" t="s">
        <v>490</v>
      </c>
      <c r="G34">
        <v>1</v>
      </c>
      <c r="H34">
        <f t="shared" si="0"/>
        <v>20</v>
      </c>
    </row>
    <row r="35" spans="1:8">
      <c r="A35" s="5" t="s">
        <v>109</v>
      </c>
      <c r="B35" s="2" t="s">
        <v>486</v>
      </c>
      <c r="C35" s="2" t="s">
        <v>487</v>
      </c>
      <c r="D35" s="2" t="s">
        <v>486</v>
      </c>
      <c r="E35" s="2" t="s">
        <v>474</v>
      </c>
      <c r="F35" s="2" t="s">
        <v>484</v>
      </c>
      <c r="G35">
        <v>0</v>
      </c>
      <c r="H35">
        <f t="shared" si="0"/>
        <v>0</v>
      </c>
    </row>
    <row r="36" spans="1:8">
      <c r="A36" s="5" t="s">
        <v>65</v>
      </c>
      <c r="B36" s="2" t="s">
        <v>477</v>
      </c>
      <c r="C36" s="2" t="s">
        <v>479</v>
      </c>
      <c r="D36" s="2" t="s">
        <v>480</v>
      </c>
      <c r="E36" s="2" t="s">
        <v>488</v>
      </c>
      <c r="F36" s="2" t="s">
        <v>485</v>
      </c>
      <c r="G36">
        <v>0</v>
      </c>
      <c r="H36">
        <f t="shared" si="0"/>
        <v>0</v>
      </c>
    </row>
    <row r="37" spans="1:8">
      <c r="A37" s="5" t="s">
        <v>83</v>
      </c>
      <c r="B37" s="2" t="s">
        <v>489</v>
      </c>
      <c r="C37" s="2" t="s">
        <v>492</v>
      </c>
      <c r="D37" s="2" t="s">
        <v>478</v>
      </c>
      <c r="E37" s="2" t="s">
        <v>492</v>
      </c>
      <c r="F37" s="2" t="s">
        <v>478</v>
      </c>
      <c r="G37">
        <v>0</v>
      </c>
      <c r="H37">
        <f t="shared" si="0"/>
        <v>0</v>
      </c>
    </row>
    <row r="38" spans="1:8">
      <c r="A38" s="5" t="s">
        <v>81</v>
      </c>
      <c r="B38" s="2" t="s">
        <v>489</v>
      </c>
      <c r="C38" s="2" t="s">
        <v>492</v>
      </c>
      <c r="D38" s="2" t="s">
        <v>488</v>
      </c>
      <c r="E38" s="2" t="s">
        <v>476</v>
      </c>
      <c r="F38" s="2" t="s">
        <v>479</v>
      </c>
      <c r="G38">
        <v>0</v>
      </c>
      <c r="H38">
        <f t="shared" si="0"/>
        <v>0</v>
      </c>
    </row>
    <row r="39" spans="1:8">
      <c r="A39" s="5" t="s">
        <v>94</v>
      </c>
      <c r="B39" s="2" t="s">
        <v>480</v>
      </c>
      <c r="C39" s="2" t="s">
        <v>488</v>
      </c>
      <c r="D39" s="2" t="s">
        <v>488</v>
      </c>
      <c r="E39" s="2" t="s">
        <v>477</v>
      </c>
      <c r="F39" s="2" t="s">
        <v>482</v>
      </c>
      <c r="G39">
        <v>0</v>
      </c>
      <c r="H39">
        <f t="shared" si="0"/>
        <v>0</v>
      </c>
    </row>
    <row r="40" spans="1:8">
      <c r="A40" s="5" t="s">
        <v>17</v>
      </c>
      <c r="B40" s="2" t="s">
        <v>474</v>
      </c>
      <c r="C40" s="2" t="s">
        <v>477</v>
      </c>
      <c r="D40" s="2" t="s">
        <v>480</v>
      </c>
      <c r="E40" s="2" t="s">
        <v>483</v>
      </c>
      <c r="F40" s="2" t="s">
        <v>480</v>
      </c>
      <c r="G40">
        <v>1</v>
      </c>
      <c r="H40">
        <f t="shared" si="0"/>
        <v>20</v>
      </c>
    </row>
    <row r="41" spans="1:8">
      <c r="A41" s="5" t="s">
        <v>40</v>
      </c>
      <c r="B41" s="2" t="s">
        <v>486</v>
      </c>
      <c r="C41" s="2" t="s">
        <v>488</v>
      </c>
      <c r="D41" s="2" t="s">
        <v>484</v>
      </c>
      <c r="E41" s="2" t="s">
        <v>490</v>
      </c>
      <c r="F41" s="2" t="s">
        <v>475</v>
      </c>
      <c r="G41">
        <v>0</v>
      </c>
      <c r="H41">
        <f t="shared" si="0"/>
        <v>0</v>
      </c>
    </row>
    <row r="42" spans="1:8">
      <c r="A42" s="5" t="s">
        <v>125</v>
      </c>
      <c r="B42" s="2" t="s">
        <v>491</v>
      </c>
      <c r="C42" s="2" t="s">
        <v>487</v>
      </c>
      <c r="D42" s="2" t="s">
        <v>484</v>
      </c>
      <c r="E42" s="2" t="s">
        <v>487</v>
      </c>
      <c r="F42" s="2" t="s">
        <v>488</v>
      </c>
      <c r="G42">
        <v>0</v>
      </c>
      <c r="H42">
        <f t="shared" si="0"/>
        <v>0</v>
      </c>
    </row>
    <row r="43" spans="1:8">
      <c r="A43" s="5" t="s">
        <v>106</v>
      </c>
      <c r="B43" s="2" t="s">
        <v>486</v>
      </c>
      <c r="C43" s="2" t="s">
        <v>487</v>
      </c>
      <c r="D43" s="2" t="s">
        <v>481</v>
      </c>
      <c r="E43" s="2" t="s">
        <v>487</v>
      </c>
      <c r="F43" s="2" t="s">
        <v>480</v>
      </c>
      <c r="G43">
        <v>0</v>
      </c>
      <c r="H43">
        <f t="shared" si="0"/>
        <v>0</v>
      </c>
    </row>
    <row r="44" spans="1:8">
      <c r="A44" s="5" t="s">
        <v>120</v>
      </c>
      <c r="B44" s="2" t="s">
        <v>483</v>
      </c>
      <c r="C44" s="2" t="s">
        <v>483</v>
      </c>
      <c r="D44" s="2" t="s">
        <v>484</v>
      </c>
      <c r="E44" s="2" t="s">
        <v>484</v>
      </c>
      <c r="F44" s="2" t="s">
        <v>477</v>
      </c>
      <c r="G44">
        <v>0</v>
      </c>
      <c r="H44">
        <f t="shared" si="0"/>
        <v>0</v>
      </c>
    </row>
    <row r="45" spans="1:8">
      <c r="A45" s="5" t="s">
        <v>107</v>
      </c>
      <c r="B45" s="2" t="s">
        <v>475</v>
      </c>
      <c r="C45" s="2" t="s">
        <v>475</v>
      </c>
      <c r="D45" s="2" t="s">
        <v>482</v>
      </c>
      <c r="E45" s="2" t="s">
        <v>491</v>
      </c>
      <c r="F45" s="2" t="s">
        <v>481</v>
      </c>
      <c r="G45">
        <v>1</v>
      </c>
      <c r="H45">
        <f t="shared" si="0"/>
        <v>20</v>
      </c>
    </row>
    <row r="46" spans="1:8">
      <c r="A46" s="5" t="s">
        <v>117</v>
      </c>
      <c r="B46" s="2" t="s">
        <v>475</v>
      </c>
      <c r="C46" s="2" t="s">
        <v>477</v>
      </c>
      <c r="D46" s="2" t="s">
        <v>484</v>
      </c>
      <c r="E46" s="2" t="s">
        <v>480</v>
      </c>
      <c r="F46" s="2" t="s">
        <v>475</v>
      </c>
      <c r="G46">
        <v>0</v>
      </c>
      <c r="H46">
        <f t="shared" si="0"/>
        <v>0</v>
      </c>
    </row>
    <row r="47" spans="1:8">
      <c r="A47" s="5" t="s">
        <v>69</v>
      </c>
      <c r="B47" s="2" t="s">
        <v>483</v>
      </c>
      <c r="C47" s="2" t="s">
        <v>483</v>
      </c>
      <c r="D47" s="2" t="s">
        <v>481</v>
      </c>
      <c r="E47" s="2" t="s">
        <v>487</v>
      </c>
      <c r="F47" s="2" t="s">
        <v>480</v>
      </c>
      <c r="G47">
        <v>0</v>
      </c>
      <c r="H47">
        <f t="shared" si="0"/>
        <v>0</v>
      </c>
    </row>
    <row r="48" spans="1:8">
      <c r="A48" s="5" t="s">
        <v>23</v>
      </c>
      <c r="B48" s="2" t="s">
        <v>491</v>
      </c>
      <c r="C48" s="2" t="s">
        <v>479</v>
      </c>
      <c r="D48" s="2" t="s">
        <v>475</v>
      </c>
      <c r="E48" s="2" t="s">
        <v>486</v>
      </c>
      <c r="F48" s="2" t="s">
        <v>478</v>
      </c>
      <c r="G48">
        <v>1</v>
      </c>
      <c r="H48">
        <f t="shared" si="0"/>
        <v>20</v>
      </c>
    </row>
    <row r="49" spans="1:8">
      <c r="A49" s="5" t="s">
        <v>110</v>
      </c>
      <c r="B49" s="2" t="s">
        <v>485</v>
      </c>
      <c r="C49" s="2" t="s">
        <v>487</v>
      </c>
      <c r="D49" s="2" t="s">
        <v>486</v>
      </c>
      <c r="E49" s="2" t="s">
        <v>486</v>
      </c>
      <c r="F49" s="2" t="s">
        <v>481</v>
      </c>
      <c r="G49">
        <v>0</v>
      </c>
      <c r="H49">
        <f t="shared" si="0"/>
        <v>0</v>
      </c>
    </row>
    <row r="50" spans="1:8">
      <c r="A50" s="5" t="s">
        <v>42</v>
      </c>
      <c r="B50" s="2" t="s">
        <v>486</v>
      </c>
      <c r="C50" s="2" t="s">
        <v>485</v>
      </c>
      <c r="D50" s="2" t="s">
        <v>476</v>
      </c>
      <c r="E50" s="2" t="s">
        <v>490</v>
      </c>
      <c r="F50" s="2" t="s">
        <v>490</v>
      </c>
      <c r="G50">
        <v>1</v>
      </c>
      <c r="H50">
        <f t="shared" si="0"/>
        <v>20</v>
      </c>
    </row>
    <row r="51" spans="1:8">
      <c r="A51" s="5" t="s">
        <v>84</v>
      </c>
      <c r="B51" s="2" t="s">
        <v>485</v>
      </c>
      <c r="C51" s="2" t="s">
        <v>484</v>
      </c>
      <c r="D51" s="2" t="s">
        <v>477</v>
      </c>
      <c r="E51" s="2" t="s">
        <v>476</v>
      </c>
      <c r="F51" s="2" t="s">
        <v>484</v>
      </c>
      <c r="G51">
        <v>0</v>
      </c>
      <c r="H51">
        <f t="shared" si="0"/>
        <v>0</v>
      </c>
    </row>
    <row r="52" spans="1:8">
      <c r="A52" s="5" t="s">
        <v>127</v>
      </c>
      <c r="B52" s="2" t="s">
        <v>476</v>
      </c>
      <c r="C52" s="2" t="s">
        <v>484</v>
      </c>
      <c r="D52" s="2" t="s">
        <v>474</v>
      </c>
      <c r="E52" s="2" t="s">
        <v>478</v>
      </c>
      <c r="F52" s="2" t="s">
        <v>490</v>
      </c>
      <c r="G52">
        <v>1</v>
      </c>
      <c r="H52">
        <f t="shared" si="0"/>
        <v>20</v>
      </c>
    </row>
    <row r="53" spans="1:8">
      <c r="A53" s="5" t="s">
        <v>111</v>
      </c>
      <c r="B53" s="2" t="s">
        <v>487</v>
      </c>
      <c r="C53" s="2" t="s">
        <v>487</v>
      </c>
      <c r="D53" s="2" t="s">
        <v>481</v>
      </c>
      <c r="E53" s="2" t="s">
        <v>483</v>
      </c>
      <c r="F53" s="2" t="s">
        <v>482</v>
      </c>
      <c r="G53">
        <v>0</v>
      </c>
      <c r="H53">
        <f t="shared" si="0"/>
        <v>0</v>
      </c>
    </row>
    <row r="54" spans="1:8">
      <c r="A54" s="5" t="s">
        <v>59</v>
      </c>
      <c r="B54" s="2" t="s">
        <v>484</v>
      </c>
      <c r="C54" s="2" t="s">
        <v>475</v>
      </c>
      <c r="D54" s="2" t="s">
        <v>475</v>
      </c>
      <c r="E54" s="2" t="s">
        <v>476</v>
      </c>
      <c r="F54" s="2" t="s">
        <v>488</v>
      </c>
      <c r="G54">
        <v>2</v>
      </c>
      <c r="H54">
        <f t="shared" si="0"/>
        <v>40</v>
      </c>
    </row>
    <row r="55" spans="1:8">
      <c r="A55" s="5" t="s">
        <v>15</v>
      </c>
      <c r="B55" s="2" t="s">
        <v>474</v>
      </c>
      <c r="C55" s="2" t="s">
        <v>477</v>
      </c>
      <c r="D55" s="2" t="s">
        <v>480</v>
      </c>
      <c r="E55" s="2" t="s">
        <v>488</v>
      </c>
      <c r="F55" s="2" t="s">
        <v>480</v>
      </c>
      <c r="G55">
        <v>1</v>
      </c>
      <c r="H55">
        <f t="shared" si="0"/>
        <v>20</v>
      </c>
    </row>
    <row r="56" spans="1:8">
      <c r="A56" s="5" t="s">
        <v>56</v>
      </c>
      <c r="B56" s="2" t="s">
        <v>477</v>
      </c>
      <c r="C56" s="2" t="s">
        <v>486</v>
      </c>
      <c r="D56" s="2" t="s">
        <v>479</v>
      </c>
      <c r="E56" s="2" t="s">
        <v>486</v>
      </c>
      <c r="F56" s="2" t="s">
        <v>490</v>
      </c>
      <c r="G56">
        <v>1</v>
      </c>
      <c r="H56">
        <f t="shared" si="0"/>
        <v>20</v>
      </c>
    </row>
    <row r="57" spans="1:8">
      <c r="A57" s="5" t="s">
        <v>57</v>
      </c>
      <c r="B57" s="2" t="s">
        <v>482</v>
      </c>
      <c r="C57" s="2" t="s">
        <v>488</v>
      </c>
      <c r="D57" s="2" t="s">
        <v>479</v>
      </c>
      <c r="E57" s="2" t="s">
        <v>482</v>
      </c>
      <c r="F57" s="2" t="s">
        <v>490</v>
      </c>
      <c r="G57">
        <v>1</v>
      </c>
      <c r="H57">
        <f t="shared" si="0"/>
        <v>20</v>
      </c>
    </row>
    <row r="58" spans="1:8">
      <c r="A58" s="5" t="s">
        <v>88</v>
      </c>
      <c r="B58" s="2" t="s">
        <v>481</v>
      </c>
      <c r="C58" s="2" t="s">
        <v>475</v>
      </c>
      <c r="D58" s="2" t="s">
        <v>483</v>
      </c>
      <c r="E58" s="2" t="s">
        <v>483</v>
      </c>
      <c r="F58" s="2" t="s">
        <v>483</v>
      </c>
      <c r="G58">
        <v>1</v>
      </c>
      <c r="H58">
        <f t="shared" si="0"/>
        <v>20</v>
      </c>
    </row>
    <row r="59" spans="1:8">
      <c r="A59" s="5" t="s">
        <v>3</v>
      </c>
      <c r="B59" s="2" t="s">
        <v>474</v>
      </c>
      <c r="C59" s="2" t="s">
        <v>477</v>
      </c>
      <c r="D59" s="2" t="s">
        <v>483</v>
      </c>
      <c r="E59" s="2" t="s">
        <v>483</v>
      </c>
      <c r="F59" s="2" t="s">
        <v>483</v>
      </c>
      <c r="G59">
        <v>1</v>
      </c>
      <c r="H59">
        <f t="shared" si="0"/>
        <v>20</v>
      </c>
    </row>
    <row r="60" spans="1:8">
      <c r="A60" s="5" t="s">
        <v>105</v>
      </c>
      <c r="B60" s="2" t="s">
        <v>485</v>
      </c>
      <c r="C60" s="2" t="s">
        <v>477</v>
      </c>
      <c r="D60" s="2" t="s">
        <v>478</v>
      </c>
      <c r="E60" s="2" t="s">
        <v>491</v>
      </c>
      <c r="F60" s="2" t="s">
        <v>477</v>
      </c>
      <c r="G60">
        <v>0</v>
      </c>
      <c r="H60">
        <f t="shared" si="0"/>
        <v>0</v>
      </c>
    </row>
    <row r="61" spans="1:8">
      <c r="A61" s="5" t="s">
        <v>37</v>
      </c>
      <c r="B61" s="2" t="s">
        <v>474</v>
      </c>
      <c r="C61" s="2" t="s">
        <v>478</v>
      </c>
      <c r="D61" s="2" t="s">
        <v>476</v>
      </c>
      <c r="E61" s="2" t="s">
        <v>476</v>
      </c>
      <c r="F61" s="2" t="s">
        <v>486</v>
      </c>
      <c r="G61">
        <v>1</v>
      </c>
      <c r="H61">
        <f t="shared" si="0"/>
        <v>20</v>
      </c>
    </row>
    <row r="62" spans="1:8">
      <c r="A62" s="5" t="s">
        <v>74</v>
      </c>
      <c r="B62" s="2" t="s">
        <v>485</v>
      </c>
      <c r="C62" s="2" t="s">
        <v>487</v>
      </c>
      <c r="D62" s="2" t="s">
        <v>484</v>
      </c>
      <c r="E62" s="2" t="s">
        <v>487</v>
      </c>
      <c r="F62" s="2" t="s">
        <v>481</v>
      </c>
      <c r="G62">
        <v>0</v>
      </c>
      <c r="H62">
        <f t="shared" si="0"/>
        <v>0</v>
      </c>
    </row>
    <row r="63" spans="1:8">
      <c r="A63" s="5" t="s">
        <v>19</v>
      </c>
      <c r="B63" s="2" t="s">
        <v>480</v>
      </c>
      <c r="C63" s="2" t="s">
        <v>477</v>
      </c>
      <c r="D63" s="2" t="s">
        <v>478</v>
      </c>
      <c r="E63" s="2" t="s">
        <v>483</v>
      </c>
      <c r="F63" s="2" t="s">
        <v>482</v>
      </c>
      <c r="G63">
        <v>0</v>
      </c>
      <c r="H63">
        <f t="shared" si="0"/>
        <v>0</v>
      </c>
    </row>
    <row r="64" spans="1:8">
      <c r="A64" s="5" t="s">
        <v>38</v>
      </c>
      <c r="B64" s="2" t="s">
        <v>483</v>
      </c>
      <c r="C64" s="2" t="s">
        <v>483</v>
      </c>
      <c r="D64" s="2" t="s">
        <v>488</v>
      </c>
      <c r="E64" s="2" t="s">
        <v>480</v>
      </c>
      <c r="F64" s="2" t="s">
        <v>482</v>
      </c>
      <c r="G64">
        <v>0</v>
      </c>
      <c r="H64">
        <f t="shared" si="0"/>
        <v>0</v>
      </c>
    </row>
    <row r="65" spans="1:8">
      <c r="A65" s="5" t="s">
        <v>32</v>
      </c>
      <c r="B65" s="2" t="s">
        <v>474</v>
      </c>
      <c r="C65" s="2" t="s">
        <v>475</v>
      </c>
      <c r="D65" s="2" t="s">
        <v>475</v>
      </c>
      <c r="E65" s="2" t="s">
        <v>475</v>
      </c>
      <c r="F65" s="2" t="s">
        <v>490</v>
      </c>
      <c r="G65">
        <v>5</v>
      </c>
      <c r="H65">
        <f t="shared" si="0"/>
        <v>100</v>
      </c>
    </row>
    <row r="66" spans="1:8">
      <c r="A66" s="5" t="s">
        <v>49</v>
      </c>
      <c r="B66" s="2" t="s">
        <v>481</v>
      </c>
      <c r="C66" s="2" t="s">
        <v>487</v>
      </c>
      <c r="D66" s="2" t="s">
        <v>484</v>
      </c>
      <c r="E66" s="2" t="s">
        <v>487</v>
      </c>
      <c r="F66" s="2" t="s">
        <v>479</v>
      </c>
      <c r="G66">
        <v>0</v>
      </c>
      <c r="H66">
        <f t="shared" si="0"/>
        <v>0</v>
      </c>
    </row>
    <row r="67" spans="1:8">
      <c r="A67" s="5" t="s">
        <v>121</v>
      </c>
      <c r="B67" s="2" t="s">
        <v>492</v>
      </c>
      <c r="C67" s="2" t="s">
        <v>485</v>
      </c>
      <c r="D67" s="2" t="s">
        <v>475</v>
      </c>
      <c r="E67" s="2" t="s">
        <v>480</v>
      </c>
      <c r="F67" s="2" t="s">
        <v>488</v>
      </c>
      <c r="G67">
        <v>1</v>
      </c>
      <c r="H67">
        <f t="shared" si="0"/>
        <v>20</v>
      </c>
    </row>
    <row r="68" spans="1:8">
      <c r="A68" s="5" t="s">
        <v>29</v>
      </c>
      <c r="B68" s="2" t="s">
        <v>474</v>
      </c>
      <c r="C68" s="2" t="s">
        <v>478</v>
      </c>
      <c r="D68" s="2" t="s">
        <v>480</v>
      </c>
      <c r="E68" s="2" t="s">
        <v>475</v>
      </c>
      <c r="F68" s="2" t="s">
        <v>478</v>
      </c>
      <c r="G68">
        <v>2</v>
      </c>
      <c r="H68">
        <f t="shared" ref="H68:H131" si="1">100*(G68/5)</f>
        <v>40</v>
      </c>
    </row>
    <row r="69" spans="1:8">
      <c r="A69" s="5" t="s">
        <v>128</v>
      </c>
      <c r="B69" s="2" t="s">
        <v>484</v>
      </c>
      <c r="C69" s="2" t="s">
        <v>478</v>
      </c>
      <c r="D69" s="2" t="s">
        <v>489</v>
      </c>
      <c r="E69" s="2" t="s">
        <v>474</v>
      </c>
      <c r="F69" s="2" t="s">
        <v>485</v>
      </c>
      <c r="G69">
        <v>0</v>
      </c>
      <c r="H69">
        <f t="shared" si="1"/>
        <v>0</v>
      </c>
    </row>
    <row r="70" spans="1:8">
      <c r="A70" s="5" t="s">
        <v>87</v>
      </c>
      <c r="B70" s="2" t="s">
        <v>483</v>
      </c>
      <c r="C70" s="2" t="s">
        <v>483</v>
      </c>
      <c r="D70" s="2" t="s">
        <v>488</v>
      </c>
      <c r="E70" s="2" t="s">
        <v>486</v>
      </c>
      <c r="F70" s="2" t="s">
        <v>485</v>
      </c>
      <c r="G70">
        <v>0</v>
      </c>
      <c r="H70">
        <f t="shared" si="1"/>
        <v>0</v>
      </c>
    </row>
    <row r="71" spans="1:8">
      <c r="A71" s="5" t="s">
        <v>6</v>
      </c>
      <c r="B71" s="2" t="s">
        <v>474</v>
      </c>
      <c r="C71" s="2" t="s">
        <v>477</v>
      </c>
      <c r="D71" s="2" t="s">
        <v>480</v>
      </c>
      <c r="E71" s="2" t="s">
        <v>479</v>
      </c>
      <c r="F71" s="2" t="s">
        <v>480</v>
      </c>
      <c r="G71">
        <v>1</v>
      </c>
      <c r="H71">
        <f t="shared" si="1"/>
        <v>20</v>
      </c>
    </row>
    <row r="72" spans="1:8">
      <c r="A72" s="5" t="s">
        <v>76</v>
      </c>
      <c r="B72" s="2" t="s">
        <v>492</v>
      </c>
      <c r="C72" s="2" t="s">
        <v>481</v>
      </c>
      <c r="D72" s="2" t="s">
        <v>484</v>
      </c>
      <c r="E72" s="2" t="s">
        <v>480</v>
      </c>
      <c r="F72" s="2" t="s">
        <v>488</v>
      </c>
      <c r="G72">
        <v>0</v>
      </c>
      <c r="H72">
        <f t="shared" si="1"/>
        <v>0</v>
      </c>
    </row>
    <row r="73" spans="1:8">
      <c r="A73" s="5" t="s">
        <v>70</v>
      </c>
      <c r="B73" s="2" t="s">
        <v>480</v>
      </c>
      <c r="C73" s="2" t="s">
        <v>488</v>
      </c>
      <c r="D73" s="2" t="s">
        <v>474</v>
      </c>
      <c r="E73" s="2" t="s">
        <v>482</v>
      </c>
      <c r="F73" s="2" t="s">
        <v>481</v>
      </c>
      <c r="G73">
        <v>0</v>
      </c>
      <c r="H73">
        <f t="shared" si="1"/>
        <v>0</v>
      </c>
    </row>
    <row r="74" spans="1:8">
      <c r="A74" s="5" t="s">
        <v>115</v>
      </c>
      <c r="B74" s="2" t="s">
        <v>480</v>
      </c>
      <c r="C74" s="2" t="s">
        <v>484</v>
      </c>
      <c r="D74" s="2" t="s">
        <v>488</v>
      </c>
      <c r="E74" s="2" t="s">
        <v>479</v>
      </c>
      <c r="F74" s="2" t="s">
        <v>485</v>
      </c>
      <c r="G74">
        <v>0</v>
      </c>
      <c r="H74">
        <f t="shared" si="1"/>
        <v>0</v>
      </c>
    </row>
    <row r="75" spans="1:8">
      <c r="A75" s="5" t="s">
        <v>93</v>
      </c>
      <c r="B75" s="2" t="s">
        <v>478</v>
      </c>
      <c r="C75" s="2" t="s">
        <v>488</v>
      </c>
      <c r="D75" s="2" t="s">
        <v>488</v>
      </c>
      <c r="E75" s="2" t="s">
        <v>487</v>
      </c>
      <c r="F75" s="2" t="s">
        <v>480</v>
      </c>
      <c r="G75">
        <v>0</v>
      </c>
      <c r="H75">
        <f t="shared" si="1"/>
        <v>0</v>
      </c>
    </row>
    <row r="76" spans="1:8">
      <c r="A76" s="5" t="s">
        <v>71</v>
      </c>
      <c r="B76" s="2" t="s">
        <v>479</v>
      </c>
      <c r="C76" s="2" t="s">
        <v>478</v>
      </c>
      <c r="D76" s="2" t="s">
        <v>475</v>
      </c>
      <c r="E76" s="2" t="s">
        <v>478</v>
      </c>
      <c r="F76" s="2" t="s">
        <v>479</v>
      </c>
      <c r="G76">
        <v>1</v>
      </c>
      <c r="H76">
        <f t="shared" si="1"/>
        <v>20</v>
      </c>
    </row>
    <row r="77" spans="1:8">
      <c r="A77" s="5" t="s">
        <v>112</v>
      </c>
      <c r="B77" s="2" t="s">
        <v>484</v>
      </c>
      <c r="C77" s="2" t="s">
        <v>488</v>
      </c>
      <c r="D77" s="2" t="s">
        <v>492</v>
      </c>
      <c r="E77" s="2" t="s">
        <v>479</v>
      </c>
      <c r="F77" s="2" t="s">
        <v>477</v>
      </c>
      <c r="G77">
        <v>0</v>
      </c>
      <c r="H77">
        <f t="shared" si="1"/>
        <v>0</v>
      </c>
    </row>
    <row r="78" spans="1:8">
      <c r="A78" s="5" t="s">
        <v>36</v>
      </c>
      <c r="B78" s="2" t="s">
        <v>474</v>
      </c>
      <c r="C78" s="2" t="s">
        <v>477</v>
      </c>
      <c r="D78" s="2" t="s">
        <v>480</v>
      </c>
      <c r="E78" s="2" t="s">
        <v>479</v>
      </c>
      <c r="F78" s="2" t="s">
        <v>479</v>
      </c>
      <c r="G78">
        <v>1</v>
      </c>
      <c r="H78">
        <f t="shared" si="1"/>
        <v>20</v>
      </c>
    </row>
    <row r="79" spans="1:8">
      <c r="A79" s="5" t="s">
        <v>0</v>
      </c>
      <c r="B79" s="2" t="s">
        <v>484</v>
      </c>
      <c r="C79" s="2" t="s">
        <v>491</v>
      </c>
      <c r="D79" s="2" t="s">
        <v>488</v>
      </c>
      <c r="E79" s="2" t="s">
        <v>492</v>
      </c>
      <c r="F79" s="2" t="s">
        <v>477</v>
      </c>
      <c r="G79">
        <v>0</v>
      </c>
      <c r="H79">
        <f t="shared" si="1"/>
        <v>0</v>
      </c>
    </row>
    <row r="80" spans="1:8">
      <c r="A80" s="5" t="s">
        <v>130</v>
      </c>
      <c r="B80" s="2" t="s">
        <v>484</v>
      </c>
      <c r="C80" s="2" t="s">
        <v>487</v>
      </c>
      <c r="D80" s="2" t="s">
        <v>488</v>
      </c>
      <c r="E80" s="2" t="s">
        <v>476</v>
      </c>
      <c r="F80" s="2" t="s">
        <v>478</v>
      </c>
      <c r="G80">
        <v>0</v>
      </c>
      <c r="H80">
        <f t="shared" si="1"/>
        <v>0</v>
      </c>
    </row>
    <row r="81" spans="1:8">
      <c r="A81" s="5" t="s">
        <v>35</v>
      </c>
      <c r="B81" s="2" t="s">
        <v>474</v>
      </c>
      <c r="C81" s="2" t="s">
        <v>479</v>
      </c>
      <c r="D81" s="2" t="s">
        <v>480</v>
      </c>
      <c r="E81" s="2" t="s">
        <v>474</v>
      </c>
      <c r="F81" s="2" t="s">
        <v>478</v>
      </c>
      <c r="G81">
        <v>1</v>
      </c>
      <c r="H81">
        <f t="shared" si="1"/>
        <v>20</v>
      </c>
    </row>
    <row r="82" spans="1:8">
      <c r="A82" s="5" t="s">
        <v>72</v>
      </c>
      <c r="B82" s="2" t="s">
        <v>484</v>
      </c>
      <c r="C82" s="2" t="s">
        <v>488</v>
      </c>
      <c r="D82" s="2" t="s">
        <v>474</v>
      </c>
      <c r="E82" s="2" t="s">
        <v>477</v>
      </c>
      <c r="F82" s="2" t="s">
        <v>482</v>
      </c>
      <c r="G82">
        <v>0</v>
      </c>
      <c r="H82">
        <f t="shared" si="1"/>
        <v>0</v>
      </c>
    </row>
    <row r="83" spans="1:8">
      <c r="A83" s="5" t="s">
        <v>78</v>
      </c>
      <c r="B83" s="2" t="s">
        <v>477</v>
      </c>
      <c r="C83" s="2" t="s">
        <v>479</v>
      </c>
      <c r="D83" s="2" t="s">
        <v>480</v>
      </c>
      <c r="E83" s="2" t="s">
        <v>484</v>
      </c>
      <c r="F83" s="2" t="s">
        <v>485</v>
      </c>
      <c r="G83">
        <v>0</v>
      </c>
      <c r="H83">
        <f t="shared" si="1"/>
        <v>0</v>
      </c>
    </row>
    <row r="84" spans="1:8">
      <c r="A84" s="5" t="s">
        <v>58</v>
      </c>
      <c r="B84" s="2" t="s">
        <v>480</v>
      </c>
      <c r="C84" s="2" t="s">
        <v>479</v>
      </c>
      <c r="D84" s="2" t="s">
        <v>478</v>
      </c>
      <c r="E84" s="2" t="s">
        <v>477</v>
      </c>
      <c r="F84" s="2" t="s">
        <v>477</v>
      </c>
      <c r="G84">
        <v>0</v>
      </c>
      <c r="H84">
        <f t="shared" si="1"/>
        <v>0</v>
      </c>
    </row>
    <row r="85" spans="1:8">
      <c r="A85" s="5" t="s">
        <v>63</v>
      </c>
      <c r="B85" s="2" t="s">
        <v>488</v>
      </c>
      <c r="C85" s="2" t="s">
        <v>484</v>
      </c>
      <c r="D85" s="2" t="s">
        <v>479</v>
      </c>
      <c r="E85" s="2" t="s">
        <v>488</v>
      </c>
      <c r="F85" s="2" t="s">
        <v>479</v>
      </c>
      <c r="G85">
        <v>0</v>
      </c>
      <c r="H85">
        <f t="shared" si="1"/>
        <v>0</v>
      </c>
    </row>
    <row r="86" spans="1:8">
      <c r="A86" s="5" t="s">
        <v>55</v>
      </c>
      <c r="B86" s="2" t="s">
        <v>476</v>
      </c>
      <c r="C86" s="2" t="s">
        <v>491</v>
      </c>
      <c r="D86" s="2" t="s">
        <v>480</v>
      </c>
      <c r="E86" s="2" t="s">
        <v>483</v>
      </c>
      <c r="F86" s="2" t="s">
        <v>482</v>
      </c>
      <c r="G86">
        <v>0</v>
      </c>
      <c r="H86">
        <f t="shared" si="1"/>
        <v>0</v>
      </c>
    </row>
    <row r="87" spans="1:8">
      <c r="A87" s="5" t="s">
        <v>79</v>
      </c>
      <c r="B87" s="2" t="s">
        <v>484</v>
      </c>
      <c r="C87" s="2" t="s">
        <v>487</v>
      </c>
      <c r="D87" s="2" t="s">
        <v>482</v>
      </c>
      <c r="E87" s="2" t="s">
        <v>476</v>
      </c>
      <c r="F87" s="2" t="s">
        <v>477</v>
      </c>
      <c r="G87">
        <v>0</v>
      </c>
      <c r="H87">
        <f t="shared" si="1"/>
        <v>0</v>
      </c>
    </row>
    <row r="88" spans="1:8">
      <c r="A88" s="5" t="s">
        <v>8</v>
      </c>
      <c r="B88" s="2" t="s">
        <v>474</v>
      </c>
      <c r="C88" s="2" t="s">
        <v>478</v>
      </c>
      <c r="D88" s="2" t="s">
        <v>480</v>
      </c>
      <c r="E88" s="2" t="s">
        <v>479</v>
      </c>
      <c r="F88" s="2" t="s">
        <v>480</v>
      </c>
      <c r="G88">
        <v>1</v>
      </c>
      <c r="H88">
        <f t="shared" si="1"/>
        <v>20</v>
      </c>
    </row>
    <row r="89" spans="1:8">
      <c r="A89" s="5" t="s">
        <v>77</v>
      </c>
      <c r="B89" s="2" t="s">
        <v>480</v>
      </c>
      <c r="C89" s="2" t="s">
        <v>485</v>
      </c>
      <c r="D89" s="2" t="s">
        <v>494</v>
      </c>
      <c r="E89" s="2" t="s">
        <v>492</v>
      </c>
      <c r="F89" s="2" t="s">
        <v>493</v>
      </c>
      <c r="G89">
        <v>0</v>
      </c>
      <c r="H89">
        <f t="shared" si="1"/>
        <v>0</v>
      </c>
    </row>
    <row r="90" spans="1:8">
      <c r="A90" s="5" t="s">
        <v>41</v>
      </c>
      <c r="B90" s="2" t="s">
        <v>486</v>
      </c>
      <c r="C90" s="2" t="s">
        <v>485</v>
      </c>
      <c r="D90" s="2" t="s">
        <v>488</v>
      </c>
      <c r="E90" s="2" t="s">
        <v>488</v>
      </c>
      <c r="F90" s="2" t="s">
        <v>487</v>
      </c>
      <c r="G90">
        <v>1</v>
      </c>
      <c r="H90">
        <f t="shared" si="1"/>
        <v>20</v>
      </c>
    </row>
    <row r="91" spans="1:8">
      <c r="A91" s="5" t="s">
        <v>5</v>
      </c>
      <c r="B91" s="2" t="s">
        <v>474</v>
      </c>
      <c r="C91" s="2" t="s">
        <v>477</v>
      </c>
      <c r="D91" s="2" t="s">
        <v>480</v>
      </c>
      <c r="E91" s="2" t="s">
        <v>479</v>
      </c>
      <c r="F91" s="2" t="s">
        <v>480</v>
      </c>
      <c r="G91">
        <v>1</v>
      </c>
      <c r="H91">
        <f t="shared" si="1"/>
        <v>20</v>
      </c>
    </row>
    <row r="92" spans="1:8">
      <c r="A92" s="5" t="s">
        <v>75</v>
      </c>
      <c r="B92" s="2" t="s">
        <v>484</v>
      </c>
      <c r="C92" s="2" t="s">
        <v>478</v>
      </c>
      <c r="D92" s="2" t="s">
        <v>486</v>
      </c>
      <c r="E92" s="2" t="s">
        <v>474</v>
      </c>
      <c r="F92" s="2" t="s">
        <v>485</v>
      </c>
      <c r="G92">
        <v>0</v>
      </c>
      <c r="H92">
        <f t="shared" si="1"/>
        <v>0</v>
      </c>
    </row>
    <row r="93" spans="1:8">
      <c r="A93" s="5" t="s">
        <v>104</v>
      </c>
      <c r="B93" s="2" t="s">
        <v>481</v>
      </c>
      <c r="C93" s="2" t="s">
        <v>481</v>
      </c>
      <c r="D93" s="2" t="s">
        <v>486</v>
      </c>
      <c r="E93" s="2" t="s">
        <v>474</v>
      </c>
      <c r="F93" s="2" t="s">
        <v>485</v>
      </c>
      <c r="G93">
        <v>0</v>
      </c>
      <c r="H93">
        <f t="shared" si="1"/>
        <v>0</v>
      </c>
    </row>
    <row r="94" spans="1:8">
      <c r="A94" s="5" t="s">
        <v>132</v>
      </c>
      <c r="B94" s="2" t="s">
        <v>490</v>
      </c>
      <c r="C94" s="2" t="s">
        <v>484</v>
      </c>
      <c r="D94" s="2" t="s">
        <v>476</v>
      </c>
      <c r="E94" s="2" t="s">
        <v>484</v>
      </c>
      <c r="F94" s="2" t="s">
        <v>481</v>
      </c>
      <c r="G94">
        <v>0</v>
      </c>
      <c r="H94">
        <f t="shared" si="1"/>
        <v>0</v>
      </c>
    </row>
    <row r="95" spans="1:8">
      <c r="A95" s="5" t="s">
        <v>91</v>
      </c>
      <c r="B95" s="2" t="s">
        <v>483</v>
      </c>
      <c r="C95" s="2" t="s">
        <v>483</v>
      </c>
      <c r="D95" s="2" t="s">
        <v>478</v>
      </c>
      <c r="E95" s="2" t="s">
        <v>492</v>
      </c>
      <c r="F95" s="2" t="s">
        <v>480</v>
      </c>
      <c r="G95">
        <v>0</v>
      </c>
      <c r="H95">
        <f t="shared" si="1"/>
        <v>0</v>
      </c>
    </row>
    <row r="96" spans="1:8">
      <c r="A96" s="5" t="s">
        <v>95</v>
      </c>
      <c r="B96" s="2" t="s">
        <v>475</v>
      </c>
      <c r="C96" s="2" t="s">
        <v>477</v>
      </c>
      <c r="D96" s="2" t="s">
        <v>480</v>
      </c>
      <c r="E96" s="2" t="s">
        <v>480</v>
      </c>
      <c r="F96" s="2" t="s">
        <v>475</v>
      </c>
      <c r="G96">
        <v>0</v>
      </c>
      <c r="H96">
        <f t="shared" si="1"/>
        <v>0</v>
      </c>
    </row>
    <row r="97" spans="1:8">
      <c r="A97" s="5" t="s">
        <v>33</v>
      </c>
      <c r="B97" s="2" t="s">
        <v>474</v>
      </c>
      <c r="C97" s="2" t="s">
        <v>478</v>
      </c>
      <c r="D97" s="2" t="s">
        <v>480</v>
      </c>
      <c r="E97" s="2" t="s">
        <v>491</v>
      </c>
      <c r="F97" s="2" t="s">
        <v>480</v>
      </c>
      <c r="G97">
        <v>1</v>
      </c>
      <c r="H97">
        <f t="shared" si="1"/>
        <v>20</v>
      </c>
    </row>
    <row r="98" spans="1:8">
      <c r="A98" s="5" t="s">
        <v>10</v>
      </c>
      <c r="B98" s="2" t="s">
        <v>474</v>
      </c>
      <c r="C98" s="2" t="s">
        <v>477</v>
      </c>
      <c r="D98" s="2" t="s">
        <v>480</v>
      </c>
      <c r="E98" s="2" t="s">
        <v>479</v>
      </c>
      <c r="F98" s="2" t="s">
        <v>480</v>
      </c>
      <c r="G98">
        <v>1</v>
      </c>
      <c r="H98">
        <f t="shared" si="1"/>
        <v>20</v>
      </c>
    </row>
    <row r="99" spans="1:8">
      <c r="A99" s="5" t="s">
        <v>85</v>
      </c>
      <c r="B99" s="2" t="s">
        <v>475</v>
      </c>
      <c r="C99" s="2" t="s">
        <v>484</v>
      </c>
      <c r="D99" s="2" t="s">
        <v>486</v>
      </c>
      <c r="E99" s="2" t="s">
        <v>474</v>
      </c>
      <c r="F99" s="2" t="s">
        <v>484</v>
      </c>
      <c r="G99">
        <v>0</v>
      </c>
      <c r="H99">
        <f t="shared" si="1"/>
        <v>0</v>
      </c>
    </row>
    <row r="100" spans="1:8">
      <c r="A100" s="5" t="s">
        <v>50</v>
      </c>
      <c r="B100" s="2" t="s">
        <v>482</v>
      </c>
      <c r="C100" s="2" t="s">
        <v>488</v>
      </c>
      <c r="D100" s="2" t="s">
        <v>492</v>
      </c>
      <c r="E100" s="2" t="s">
        <v>474</v>
      </c>
      <c r="F100" s="2" t="s">
        <v>480</v>
      </c>
      <c r="G100">
        <v>0</v>
      </c>
      <c r="H100">
        <f t="shared" si="1"/>
        <v>0</v>
      </c>
    </row>
    <row r="101" spans="1:8">
      <c r="A101" s="5" t="s">
        <v>123</v>
      </c>
      <c r="B101" s="2" t="s">
        <v>493</v>
      </c>
      <c r="C101" s="2" t="s">
        <v>477</v>
      </c>
      <c r="D101" s="2" t="s">
        <v>484</v>
      </c>
      <c r="E101" s="2" t="s">
        <v>475</v>
      </c>
      <c r="F101" s="2" t="s">
        <v>488</v>
      </c>
      <c r="G101">
        <v>1</v>
      </c>
      <c r="H101">
        <f t="shared" si="1"/>
        <v>20</v>
      </c>
    </row>
    <row r="102" spans="1:8">
      <c r="A102" s="5" t="s">
        <v>60</v>
      </c>
      <c r="B102" s="2" t="s">
        <v>484</v>
      </c>
      <c r="C102" s="2" t="s">
        <v>478</v>
      </c>
      <c r="D102" s="2" t="s">
        <v>475</v>
      </c>
      <c r="E102" s="2" t="s">
        <v>478</v>
      </c>
      <c r="F102" s="2" t="s">
        <v>479</v>
      </c>
      <c r="G102">
        <v>1</v>
      </c>
      <c r="H102">
        <f t="shared" si="1"/>
        <v>20</v>
      </c>
    </row>
    <row r="103" spans="1:8">
      <c r="A103" s="5" t="s">
        <v>66</v>
      </c>
      <c r="B103" s="2" t="s">
        <v>486</v>
      </c>
      <c r="C103" s="2" t="s">
        <v>488</v>
      </c>
      <c r="D103" s="2" t="s">
        <v>491</v>
      </c>
      <c r="E103" s="2" t="s">
        <v>477</v>
      </c>
      <c r="F103" s="2" t="s">
        <v>479</v>
      </c>
      <c r="G103">
        <v>0</v>
      </c>
      <c r="H103">
        <f t="shared" si="1"/>
        <v>0</v>
      </c>
    </row>
    <row r="104" spans="1:8">
      <c r="A104" s="5" t="s">
        <v>80</v>
      </c>
      <c r="B104" s="2" t="s">
        <v>475</v>
      </c>
      <c r="C104" s="2" t="s">
        <v>484</v>
      </c>
      <c r="D104" s="2" t="s">
        <v>486</v>
      </c>
      <c r="E104" s="2" t="s">
        <v>474</v>
      </c>
      <c r="F104" s="2" t="s">
        <v>484</v>
      </c>
      <c r="G104">
        <v>0</v>
      </c>
      <c r="H104">
        <f t="shared" si="1"/>
        <v>0</v>
      </c>
    </row>
    <row r="105" spans="1:8">
      <c r="A105" s="5" t="s">
        <v>73</v>
      </c>
      <c r="B105" s="2" t="s">
        <v>484</v>
      </c>
      <c r="C105" s="2" t="s">
        <v>478</v>
      </c>
      <c r="D105" s="2" t="s">
        <v>475</v>
      </c>
      <c r="E105" s="2" t="s">
        <v>478</v>
      </c>
      <c r="F105" s="2" t="s">
        <v>479</v>
      </c>
      <c r="G105">
        <v>1</v>
      </c>
      <c r="H105">
        <f t="shared" si="1"/>
        <v>20</v>
      </c>
    </row>
    <row r="106" spans="1:8">
      <c r="A106" s="5" t="s">
        <v>102</v>
      </c>
      <c r="B106" s="2" t="s">
        <v>483</v>
      </c>
      <c r="C106" s="2" t="s">
        <v>483</v>
      </c>
      <c r="D106" s="2" t="s">
        <v>484</v>
      </c>
      <c r="E106" s="2" t="s">
        <v>474</v>
      </c>
      <c r="F106" s="2" t="s">
        <v>480</v>
      </c>
      <c r="G106">
        <v>0</v>
      </c>
      <c r="H106">
        <f t="shared" si="1"/>
        <v>0</v>
      </c>
    </row>
    <row r="107" spans="1:8">
      <c r="A107" s="5" t="s">
        <v>34</v>
      </c>
      <c r="B107" s="2" t="s">
        <v>482</v>
      </c>
      <c r="C107" s="2" t="s">
        <v>479</v>
      </c>
      <c r="D107" s="2" t="s">
        <v>488</v>
      </c>
      <c r="E107" s="2" t="s">
        <v>480</v>
      </c>
      <c r="F107" s="2" t="s">
        <v>482</v>
      </c>
      <c r="G107">
        <v>0</v>
      </c>
      <c r="H107">
        <f t="shared" si="1"/>
        <v>0</v>
      </c>
    </row>
    <row r="108" spans="1:8">
      <c r="A108" s="5" t="s">
        <v>118</v>
      </c>
      <c r="B108" s="2" t="s">
        <v>480</v>
      </c>
      <c r="C108" s="2" t="s">
        <v>488</v>
      </c>
      <c r="D108" s="2" t="s">
        <v>481</v>
      </c>
      <c r="E108" s="2" t="s">
        <v>480</v>
      </c>
      <c r="F108" s="2" t="s">
        <v>487</v>
      </c>
      <c r="G108">
        <v>1</v>
      </c>
      <c r="H108">
        <f t="shared" si="1"/>
        <v>20</v>
      </c>
    </row>
    <row r="109" spans="1:8">
      <c r="A109" s="5" t="s">
        <v>113</v>
      </c>
      <c r="B109" s="2" t="s">
        <v>487</v>
      </c>
      <c r="C109" s="2" t="s">
        <v>488</v>
      </c>
      <c r="D109" s="2" t="s">
        <v>491</v>
      </c>
      <c r="E109" s="2" t="s">
        <v>478</v>
      </c>
      <c r="F109" s="2" t="s">
        <v>481</v>
      </c>
      <c r="G109">
        <v>0</v>
      </c>
      <c r="H109">
        <f t="shared" si="1"/>
        <v>0</v>
      </c>
    </row>
    <row r="110" spans="1:8">
      <c r="A110" s="5" t="s">
        <v>18</v>
      </c>
      <c r="B110" s="2" t="s">
        <v>480</v>
      </c>
      <c r="C110" s="2" t="s">
        <v>478</v>
      </c>
      <c r="D110" s="2" t="s">
        <v>483</v>
      </c>
      <c r="E110" s="2" t="s">
        <v>483</v>
      </c>
      <c r="F110" s="2" t="s">
        <v>483</v>
      </c>
      <c r="G110">
        <v>0</v>
      </c>
      <c r="H110">
        <f t="shared" si="1"/>
        <v>0</v>
      </c>
    </row>
    <row r="111" spans="1:8">
      <c r="A111" s="5" t="s">
        <v>25</v>
      </c>
      <c r="B111" s="2" t="s">
        <v>479</v>
      </c>
      <c r="C111" s="2" t="s">
        <v>477</v>
      </c>
      <c r="D111" s="2" t="s">
        <v>483</v>
      </c>
      <c r="E111" s="2" t="s">
        <v>483</v>
      </c>
      <c r="F111" s="2" t="s">
        <v>483</v>
      </c>
      <c r="G111">
        <v>0</v>
      </c>
      <c r="H111">
        <f t="shared" si="1"/>
        <v>0</v>
      </c>
    </row>
    <row r="112" spans="1:8">
      <c r="A112" s="5" t="s">
        <v>27</v>
      </c>
      <c r="B112" s="2" t="s">
        <v>477</v>
      </c>
      <c r="C112" s="2" t="s">
        <v>488</v>
      </c>
      <c r="D112" s="2" t="s">
        <v>483</v>
      </c>
      <c r="E112" s="2" t="s">
        <v>483</v>
      </c>
      <c r="F112" s="2" t="s">
        <v>483</v>
      </c>
      <c r="G112">
        <v>0</v>
      </c>
      <c r="H112">
        <f t="shared" si="1"/>
        <v>0</v>
      </c>
    </row>
    <row r="113" spans="1:8">
      <c r="A113" s="5" t="s">
        <v>11</v>
      </c>
      <c r="B113" s="2" t="s">
        <v>484</v>
      </c>
      <c r="C113" s="2" t="s">
        <v>478</v>
      </c>
      <c r="D113" s="2" t="s">
        <v>484</v>
      </c>
      <c r="E113" s="2" t="s">
        <v>488</v>
      </c>
      <c r="F113" s="2" t="s">
        <v>477</v>
      </c>
      <c r="G113">
        <v>0</v>
      </c>
      <c r="H113">
        <f t="shared" si="1"/>
        <v>0</v>
      </c>
    </row>
    <row r="114" spans="1:8">
      <c r="A114" s="5" t="s">
        <v>126</v>
      </c>
      <c r="B114" s="2" t="s">
        <v>477</v>
      </c>
      <c r="C114" s="2" t="s">
        <v>488</v>
      </c>
      <c r="D114" s="2" t="s">
        <v>481</v>
      </c>
      <c r="E114" s="2" t="s">
        <v>488</v>
      </c>
      <c r="F114" s="2" t="s">
        <v>478</v>
      </c>
      <c r="G114">
        <v>0</v>
      </c>
      <c r="H114">
        <f t="shared" si="1"/>
        <v>0</v>
      </c>
    </row>
    <row r="115" spans="1:8">
      <c r="A115" s="5" t="s">
        <v>20</v>
      </c>
      <c r="B115" s="2" t="s">
        <v>480</v>
      </c>
      <c r="C115" s="2" t="s">
        <v>477</v>
      </c>
      <c r="D115" s="2" t="s">
        <v>478</v>
      </c>
      <c r="E115" s="2" t="s">
        <v>483</v>
      </c>
      <c r="F115" s="2" t="s">
        <v>482</v>
      </c>
      <c r="G115">
        <v>0</v>
      </c>
      <c r="H115">
        <f t="shared" si="1"/>
        <v>0</v>
      </c>
    </row>
    <row r="116" spans="1:8">
      <c r="A116" s="5" t="s">
        <v>22</v>
      </c>
      <c r="B116" s="2" t="s">
        <v>489</v>
      </c>
      <c r="C116" s="2" t="s">
        <v>478</v>
      </c>
      <c r="D116" s="2" t="s">
        <v>484</v>
      </c>
      <c r="E116" s="2" t="s">
        <v>483</v>
      </c>
      <c r="F116" s="2" t="s">
        <v>488</v>
      </c>
      <c r="G116">
        <v>0</v>
      </c>
      <c r="H116">
        <f t="shared" si="1"/>
        <v>0</v>
      </c>
    </row>
    <row r="117" spans="1:8">
      <c r="A117" s="5" t="s">
        <v>67</v>
      </c>
      <c r="B117" s="2" t="s">
        <v>488</v>
      </c>
      <c r="C117" s="2" t="s">
        <v>480</v>
      </c>
      <c r="D117" s="2" t="s">
        <v>477</v>
      </c>
      <c r="E117" s="2" t="s">
        <v>477</v>
      </c>
      <c r="F117" s="2" t="s">
        <v>485</v>
      </c>
      <c r="G117">
        <v>0</v>
      </c>
      <c r="H117">
        <f t="shared" si="1"/>
        <v>0</v>
      </c>
    </row>
    <row r="118" spans="1:8">
      <c r="A118" s="5" t="s">
        <v>24</v>
      </c>
      <c r="B118" s="2" t="s">
        <v>478</v>
      </c>
      <c r="C118" s="2" t="s">
        <v>478</v>
      </c>
      <c r="D118" s="2" t="s">
        <v>485</v>
      </c>
      <c r="E118" s="2" t="s">
        <v>488</v>
      </c>
      <c r="F118" s="2" t="s">
        <v>477</v>
      </c>
      <c r="G118">
        <v>0</v>
      </c>
      <c r="H118">
        <f t="shared" si="1"/>
        <v>0</v>
      </c>
    </row>
    <row r="119" spans="1:8">
      <c r="A119" s="5" t="s">
        <v>122</v>
      </c>
      <c r="B119" s="2" t="s">
        <v>475</v>
      </c>
      <c r="C119" s="2" t="s">
        <v>477</v>
      </c>
      <c r="D119" s="2" t="s">
        <v>484</v>
      </c>
      <c r="E119" s="2" t="s">
        <v>494</v>
      </c>
      <c r="F119" s="2" t="s">
        <v>480</v>
      </c>
      <c r="G119">
        <v>0</v>
      </c>
      <c r="H119">
        <f t="shared" si="1"/>
        <v>0</v>
      </c>
    </row>
    <row r="120" spans="1:8">
      <c r="A120" s="5" t="s">
        <v>68</v>
      </c>
      <c r="B120" s="2" t="s">
        <v>475</v>
      </c>
      <c r="C120" s="2" t="s">
        <v>477</v>
      </c>
      <c r="D120" s="2" t="s">
        <v>478</v>
      </c>
      <c r="E120" s="2" t="s">
        <v>483</v>
      </c>
      <c r="F120" s="2" t="s">
        <v>486</v>
      </c>
      <c r="G120">
        <v>0</v>
      </c>
      <c r="H120">
        <f t="shared" si="1"/>
        <v>0</v>
      </c>
    </row>
    <row r="121" spans="1:8">
      <c r="A121" s="5" t="s">
        <v>28</v>
      </c>
      <c r="B121" s="2" t="s">
        <v>478</v>
      </c>
      <c r="C121" s="2" t="s">
        <v>479</v>
      </c>
      <c r="D121" s="2" t="s">
        <v>483</v>
      </c>
      <c r="E121" s="2" t="s">
        <v>483</v>
      </c>
      <c r="F121" s="2" t="s">
        <v>483</v>
      </c>
      <c r="G121">
        <v>0</v>
      </c>
      <c r="H121">
        <f t="shared" si="1"/>
        <v>0</v>
      </c>
    </row>
    <row r="122" spans="1:8">
      <c r="A122" s="5" t="s">
        <v>31</v>
      </c>
      <c r="B122" s="2" t="s">
        <v>480</v>
      </c>
      <c r="C122" s="2" t="s">
        <v>478</v>
      </c>
      <c r="D122" s="2" t="s">
        <v>483</v>
      </c>
      <c r="E122" s="2" t="s">
        <v>483</v>
      </c>
      <c r="F122" s="2" t="s">
        <v>483</v>
      </c>
      <c r="G122">
        <v>0</v>
      </c>
      <c r="H122">
        <f t="shared" si="1"/>
        <v>0</v>
      </c>
    </row>
    <row r="123" spans="1:8">
      <c r="A123" s="5" t="s">
        <v>96</v>
      </c>
      <c r="B123" s="2" t="s">
        <v>481</v>
      </c>
      <c r="C123" s="2" t="s">
        <v>488</v>
      </c>
      <c r="D123" s="2" t="s">
        <v>481</v>
      </c>
      <c r="E123" s="2" t="s">
        <v>477</v>
      </c>
      <c r="F123" s="2" t="s">
        <v>477</v>
      </c>
      <c r="G123">
        <v>0</v>
      </c>
      <c r="H123">
        <f t="shared" si="1"/>
        <v>0</v>
      </c>
    </row>
    <row r="124" spans="1:8">
      <c r="A124" s="5" t="s">
        <v>90</v>
      </c>
      <c r="B124" s="2" t="s">
        <v>475</v>
      </c>
      <c r="C124" s="2" t="s">
        <v>477</v>
      </c>
      <c r="D124" s="2" t="s">
        <v>489</v>
      </c>
      <c r="E124" s="2" t="s">
        <v>480</v>
      </c>
      <c r="F124" s="2" t="s">
        <v>475</v>
      </c>
      <c r="G124">
        <v>0</v>
      </c>
      <c r="H124">
        <f t="shared" si="1"/>
        <v>0</v>
      </c>
    </row>
    <row r="125" spans="1:8">
      <c r="A125" s="5" t="s">
        <v>61</v>
      </c>
      <c r="B125" s="2" t="s">
        <v>484</v>
      </c>
      <c r="C125" s="2" t="s">
        <v>488</v>
      </c>
      <c r="D125" s="2" t="s">
        <v>483</v>
      </c>
      <c r="E125" s="2" t="s">
        <v>483</v>
      </c>
      <c r="F125" s="2" t="s">
        <v>483</v>
      </c>
      <c r="G125">
        <v>0</v>
      </c>
      <c r="H125">
        <f t="shared" si="1"/>
        <v>0</v>
      </c>
    </row>
    <row r="126" spans="1:8">
      <c r="A126" s="5" t="s">
        <v>89</v>
      </c>
      <c r="B126" s="2" t="s">
        <v>480</v>
      </c>
      <c r="C126" s="2" t="s">
        <v>481</v>
      </c>
      <c r="D126" s="2" t="s">
        <v>479</v>
      </c>
      <c r="E126" s="2" t="s">
        <v>483</v>
      </c>
      <c r="F126" s="2" t="s">
        <v>490</v>
      </c>
      <c r="G126">
        <v>1</v>
      </c>
      <c r="H126">
        <f t="shared" si="1"/>
        <v>20</v>
      </c>
    </row>
    <row r="127" spans="1:8">
      <c r="A127" s="5" t="s">
        <v>92</v>
      </c>
      <c r="B127" s="2" t="s">
        <v>475</v>
      </c>
      <c r="C127" s="2" t="s">
        <v>477</v>
      </c>
      <c r="D127" s="2" t="s">
        <v>480</v>
      </c>
      <c r="E127" s="2" t="s">
        <v>480</v>
      </c>
      <c r="F127" s="2" t="s">
        <v>475</v>
      </c>
      <c r="G127">
        <v>0</v>
      </c>
      <c r="H127">
        <f t="shared" si="1"/>
        <v>0</v>
      </c>
    </row>
    <row r="128" spans="1:8">
      <c r="A128" s="5" t="s">
        <v>21</v>
      </c>
      <c r="B128" s="2" t="s">
        <v>476</v>
      </c>
      <c r="C128" s="2" t="s">
        <v>478</v>
      </c>
      <c r="D128" s="2" t="s">
        <v>491</v>
      </c>
      <c r="E128" s="2" t="s">
        <v>483</v>
      </c>
      <c r="F128" s="2" t="s">
        <v>477</v>
      </c>
      <c r="G128">
        <v>0</v>
      </c>
      <c r="H128">
        <f t="shared" si="1"/>
        <v>0</v>
      </c>
    </row>
    <row r="129" spans="1:8">
      <c r="A129" s="5" t="s">
        <v>99</v>
      </c>
      <c r="B129" s="2" t="s">
        <v>475</v>
      </c>
      <c r="C129" s="2" t="s">
        <v>477</v>
      </c>
      <c r="D129" s="2" t="s">
        <v>484</v>
      </c>
      <c r="E129" s="2" t="s">
        <v>480</v>
      </c>
      <c r="F129" s="2" t="s">
        <v>475</v>
      </c>
      <c r="G129">
        <v>0</v>
      </c>
      <c r="H129">
        <f t="shared" si="1"/>
        <v>0</v>
      </c>
    </row>
    <row r="130" spans="1:8">
      <c r="A130" s="5" t="s">
        <v>133</v>
      </c>
      <c r="B130" s="2" t="s">
        <v>475</v>
      </c>
      <c r="C130" s="2" t="s">
        <v>477</v>
      </c>
      <c r="D130" s="2" t="s">
        <v>489</v>
      </c>
      <c r="E130" s="2" t="s">
        <v>488</v>
      </c>
      <c r="F130" s="2" t="s">
        <v>480</v>
      </c>
      <c r="G130">
        <v>0</v>
      </c>
      <c r="H130">
        <f t="shared" si="1"/>
        <v>0</v>
      </c>
    </row>
    <row r="131" spans="1:8">
      <c r="A131" s="5" t="s">
        <v>4</v>
      </c>
      <c r="B131" s="2" t="s">
        <v>477</v>
      </c>
      <c r="C131" s="2" t="s">
        <v>478</v>
      </c>
      <c r="D131" s="2" t="s">
        <v>483</v>
      </c>
      <c r="E131" s="2" t="s">
        <v>483</v>
      </c>
      <c r="F131" s="2" t="s">
        <v>483</v>
      </c>
      <c r="G131">
        <v>0</v>
      </c>
      <c r="H131">
        <f t="shared" si="1"/>
        <v>0</v>
      </c>
    </row>
    <row r="132" spans="1:8">
      <c r="A132" s="5" t="s">
        <v>100</v>
      </c>
      <c r="B132" s="2" t="s">
        <v>480</v>
      </c>
      <c r="C132" s="2" t="s">
        <v>489</v>
      </c>
      <c r="D132" s="2" t="s">
        <v>484</v>
      </c>
      <c r="E132" s="2" t="s">
        <v>480</v>
      </c>
      <c r="F132" s="2" t="s">
        <v>490</v>
      </c>
      <c r="G132">
        <v>1</v>
      </c>
      <c r="H132">
        <f t="shared" ref="H132:H138" si="2">100*(G132/5)</f>
        <v>20</v>
      </c>
    </row>
    <row r="133" spans="1:8">
      <c r="A133" s="5" t="s">
        <v>119</v>
      </c>
      <c r="B133" s="2" t="s">
        <v>475</v>
      </c>
      <c r="C133" s="2" t="s">
        <v>477</v>
      </c>
      <c r="D133" s="2" t="s">
        <v>480</v>
      </c>
      <c r="E133" s="2" t="s">
        <v>480</v>
      </c>
      <c r="F133" s="2" t="s">
        <v>475</v>
      </c>
      <c r="G133">
        <v>0</v>
      </c>
      <c r="H133">
        <f t="shared" si="2"/>
        <v>0</v>
      </c>
    </row>
    <row r="134" spans="1:8">
      <c r="A134" s="5" t="s">
        <v>30</v>
      </c>
      <c r="B134" s="2" t="s">
        <v>480</v>
      </c>
      <c r="C134" s="2" t="s">
        <v>477</v>
      </c>
      <c r="D134" s="2" t="s">
        <v>483</v>
      </c>
      <c r="E134" s="2" t="s">
        <v>483</v>
      </c>
      <c r="F134" s="2" t="s">
        <v>483</v>
      </c>
      <c r="G134">
        <v>0</v>
      </c>
      <c r="H134">
        <f t="shared" si="2"/>
        <v>0</v>
      </c>
    </row>
    <row r="135" spans="1:8">
      <c r="A135" s="5" t="s">
        <v>134</v>
      </c>
      <c r="B135" s="2" t="s">
        <v>475</v>
      </c>
      <c r="C135" s="2" t="s">
        <v>477</v>
      </c>
      <c r="D135" s="2" t="s">
        <v>484</v>
      </c>
      <c r="E135" s="2" t="s">
        <v>483</v>
      </c>
      <c r="F135" s="2" t="s">
        <v>475</v>
      </c>
      <c r="G135">
        <v>0</v>
      </c>
      <c r="H135">
        <f t="shared" si="2"/>
        <v>0</v>
      </c>
    </row>
    <row r="136" spans="1:8">
      <c r="A136" s="5" t="s">
        <v>101</v>
      </c>
      <c r="B136" s="2" t="s">
        <v>485</v>
      </c>
      <c r="C136" s="2" t="s">
        <v>481</v>
      </c>
      <c r="D136" s="2" t="s">
        <v>489</v>
      </c>
      <c r="E136" s="2" t="s">
        <v>478</v>
      </c>
      <c r="F136" s="2" t="s">
        <v>485</v>
      </c>
      <c r="G136">
        <v>0</v>
      </c>
      <c r="H136">
        <f t="shared" si="2"/>
        <v>0</v>
      </c>
    </row>
    <row r="137" spans="1:8">
      <c r="A137" s="5" t="s">
        <v>26</v>
      </c>
      <c r="B137" s="2" t="s">
        <v>481</v>
      </c>
      <c r="C137" s="2" t="s">
        <v>488</v>
      </c>
      <c r="D137" s="2" t="s">
        <v>483</v>
      </c>
      <c r="E137" s="2" t="s">
        <v>483</v>
      </c>
      <c r="F137" s="2" t="s">
        <v>483</v>
      </c>
      <c r="G137">
        <v>0</v>
      </c>
      <c r="H137">
        <f t="shared" si="2"/>
        <v>0</v>
      </c>
    </row>
    <row r="138" spans="1:8">
      <c r="A138" s="5" t="s">
        <v>124</v>
      </c>
      <c r="B138" s="2" t="s">
        <v>483</v>
      </c>
      <c r="C138" s="2" t="s">
        <v>483</v>
      </c>
      <c r="D138" s="2" t="s">
        <v>485</v>
      </c>
      <c r="E138" s="2" t="s">
        <v>488</v>
      </c>
      <c r="F138" s="2" t="s">
        <v>477</v>
      </c>
      <c r="G138">
        <v>0</v>
      </c>
      <c r="H138">
        <f t="shared" si="2"/>
        <v>0</v>
      </c>
    </row>
  </sheetData>
  <sortState ref="A2:G136">
    <sortCondition ref="A2"/>
  </sortState>
  <mergeCells count="2">
    <mergeCell ref="B1:F1"/>
    <mergeCell ref="B3:F3"/>
  </mergeCells>
  <conditionalFormatting sqref="B2 B4:B1048576">
    <cfRule type="containsText" dxfId="56" priority="6" operator="containsText" text="D">
      <formula>NOT(ISERROR(SEARCH("D",B2)))</formula>
    </cfRule>
  </conditionalFormatting>
  <conditionalFormatting sqref="C2 C4:C1048576">
    <cfRule type="containsText" dxfId="55" priority="5" operator="containsText" text="Y">
      <formula>NOT(ISERROR(SEARCH("Y",C2)))</formula>
    </cfRule>
  </conditionalFormatting>
  <conditionalFormatting sqref="D2 D4:D1048576">
    <cfRule type="containsText" dxfId="54" priority="4" operator="containsText" text="Y">
      <formula>NOT(ISERROR(SEARCH("Y",D2)))</formula>
    </cfRule>
  </conditionalFormatting>
  <conditionalFormatting sqref="E2 E4:E1048576">
    <cfRule type="containsText" dxfId="53" priority="3" operator="containsText" text="Y">
      <formula>NOT(ISERROR(SEARCH("Y",E2)))</formula>
    </cfRule>
  </conditionalFormatting>
  <conditionalFormatting sqref="F2 F4:F1048576">
    <cfRule type="containsText" dxfId="52" priority="1" operator="containsText" text="H">
      <formula>NOT(ISERROR(SEARCH("H",F2)))</formula>
    </cfRule>
    <cfRule type="containsText" dxfId="51" priority="2" operator="containsText" text="N">
      <formula>NOT(ISERROR(SEARCH("N",F2)))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9"/>
  <sheetViews>
    <sheetView workbookViewId="0">
      <selection activeCell="L5" sqref="L5"/>
    </sheetView>
  </sheetViews>
  <sheetFormatPr baseColWidth="10" defaultRowHeight="15" x14ac:dyDescent="0"/>
  <cols>
    <col min="1" max="1" width="27.1640625" bestFit="1" customWidth="1"/>
    <col min="2" max="10" width="6" style="3" bestFit="1" customWidth="1"/>
    <col min="11" max="11" width="6.83203125" bestFit="1" customWidth="1"/>
    <col min="12" max="12" width="10.6640625" bestFit="1" customWidth="1"/>
  </cols>
  <sheetData>
    <row r="1" spans="1:12">
      <c r="A1" s="7" t="s">
        <v>531</v>
      </c>
      <c r="B1" s="28" t="s">
        <v>532</v>
      </c>
      <c r="C1" s="28"/>
      <c r="D1" s="28"/>
      <c r="E1" s="28"/>
      <c r="F1" s="28"/>
      <c r="G1" s="28"/>
      <c r="H1" s="28"/>
      <c r="I1" s="28"/>
      <c r="J1" s="28"/>
      <c r="K1" s="7" t="s">
        <v>534</v>
      </c>
      <c r="L1" s="7" t="s">
        <v>535</v>
      </c>
    </row>
    <row r="2" spans="1:12">
      <c r="A2" s="5" t="s">
        <v>528</v>
      </c>
      <c r="B2" s="9" t="s">
        <v>495</v>
      </c>
      <c r="C2" s="9" t="s">
        <v>496</v>
      </c>
      <c r="D2" s="9" t="s">
        <v>497</v>
      </c>
      <c r="E2" s="10" t="s">
        <v>498</v>
      </c>
      <c r="F2" s="10" t="s">
        <v>499</v>
      </c>
      <c r="G2" s="10" t="s">
        <v>500</v>
      </c>
      <c r="H2" s="10" t="s">
        <v>501</v>
      </c>
      <c r="I2" s="10" t="s">
        <v>502</v>
      </c>
      <c r="J2" s="10" t="s">
        <v>503</v>
      </c>
      <c r="K2">
        <v>9</v>
      </c>
    </row>
    <row r="3" spans="1:12">
      <c r="A3" s="5" t="s">
        <v>529</v>
      </c>
      <c r="B3" s="9" t="s">
        <v>491</v>
      </c>
      <c r="C3" s="9" t="s">
        <v>494</v>
      </c>
      <c r="D3" s="9" t="s">
        <v>493</v>
      </c>
      <c r="E3" s="10" t="s">
        <v>486</v>
      </c>
      <c r="F3" s="10" t="s">
        <v>477</v>
      </c>
      <c r="G3" s="10" t="s">
        <v>494</v>
      </c>
      <c r="H3" s="10" t="s">
        <v>486</v>
      </c>
      <c r="I3" s="10" t="s">
        <v>487</v>
      </c>
      <c r="J3" s="10" t="s">
        <v>474</v>
      </c>
      <c r="K3">
        <v>9</v>
      </c>
    </row>
    <row r="4" spans="1:12">
      <c r="A4" s="7" t="s">
        <v>468</v>
      </c>
      <c r="B4" s="28" t="s">
        <v>533</v>
      </c>
      <c r="C4" s="28"/>
      <c r="D4" s="28"/>
      <c r="E4" s="28"/>
      <c r="F4" s="28"/>
      <c r="G4" s="28"/>
      <c r="H4" s="28"/>
      <c r="I4" s="28"/>
      <c r="J4" s="28"/>
      <c r="K4" s="26"/>
    </row>
    <row r="5" spans="1:12">
      <c r="A5" s="5" t="s">
        <v>82</v>
      </c>
      <c r="B5" s="3" t="s">
        <v>484</v>
      </c>
      <c r="C5" s="3" t="s">
        <v>480</v>
      </c>
      <c r="D5" s="3" t="s">
        <v>493</v>
      </c>
      <c r="E5" s="3" t="s">
        <v>475</v>
      </c>
      <c r="F5" s="3" t="s">
        <v>488</v>
      </c>
      <c r="G5" s="3" t="s">
        <v>477</v>
      </c>
      <c r="H5" s="3" t="s">
        <v>483</v>
      </c>
      <c r="I5" s="3" t="s">
        <v>483</v>
      </c>
      <c r="J5" s="3" t="s">
        <v>483</v>
      </c>
      <c r="K5">
        <v>1</v>
      </c>
      <c r="L5" s="19">
        <f>100*(K5/9)</f>
        <v>11.111111111111111</v>
      </c>
    </row>
    <row r="6" spans="1:12">
      <c r="A6" s="5" t="s">
        <v>9</v>
      </c>
      <c r="B6" s="3" t="s">
        <v>482</v>
      </c>
      <c r="C6" s="3" t="s">
        <v>494</v>
      </c>
      <c r="D6" s="3" t="s">
        <v>493</v>
      </c>
      <c r="E6" s="3" t="s">
        <v>474</v>
      </c>
      <c r="F6" s="3" t="s">
        <v>481</v>
      </c>
      <c r="G6" s="3" t="s">
        <v>494</v>
      </c>
      <c r="H6" s="3" t="s">
        <v>484</v>
      </c>
      <c r="I6" s="3" t="s">
        <v>475</v>
      </c>
      <c r="J6" s="3" t="s">
        <v>487</v>
      </c>
      <c r="K6">
        <v>3</v>
      </c>
      <c r="L6" s="19">
        <f t="shared" ref="L6:L69" si="0">100*(K6/9)</f>
        <v>33.333333333333329</v>
      </c>
    </row>
    <row r="7" spans="1:12">
      <c r="A7" s="5" t="s">
        <v>39</v>
      </c>
      <c r="B7" s="3" t="s">
        <v>481</v>
      </c>
      <c r="C7" s="3" t="s">
        <v>494</v>
      </c>
      <c r="D7" s="3" t="s">
        <v>493</v>
      </c>
      <c r="E7" s="3" t="s">
        <v>482</v>
      </c>
      <c r="F7" s="3" t="s">
        <v>477</v>
      </c>
      <c r="G7" s="3" t="s">
        <v>494</v>
      </c>
      <c r="H7" s="3" t="s">
        <v>486</v>
      </c>
      <c r="I7" s="3" t="s">
        <v>494</v>
      </c>
      <c r="J7" s="3" t="s">
        <v>474</v>
      </c>
      <c r="K7">
        <v>6</v>
      </c>
      <c r="L7" s="19">
        <f t="shared" si="0"/>
        <v>66.666666666666657</v>
      </c>
    </row>
    <row r="8" spans="1:12">
      <c r="A8" s="5" t="s">
        <v>16</v>
      </c>
      <c r="B8" s="3" t="s">
        <v>492</v>
      </c>
      <c r="C8" s="3" t="s">
        <v>494</v>
      </c>
      <c r="D8" s="3" t="s">
        <v>493</v>
      </c>
      <c r="E8" s="3" t="s">
        <v>474</v>
      </c>
      <c r="F8" s="3" t="s">
        <v>481</v>
      </c>
      <c r="G8" s="3" t="s">
        <v>494</v>
      </c>
      <c r="H8" s="3" t="s">
        <v>481</v>
      </c>
      <c r="I8" s="3" t="s">
        <v>481</v>
      </c>
      <c r="J8" s="3" t="s">
        <v>483</v>
      </c>
      <c r="K8">
        <v>3</v>
      </c>
      <c r="L8" s="19">
        <f t="shared" si="0"/>
        <v>33.333333333333329</v>
      </c>
    </row>
    <row r="9" spans="1:12">
      <c r="A9" s="5" t="s">
        <v>52</v>
      </c>
      <c r="B9" s="3" t="s">
        <v>483</v>
      </c>
      <c r="C9" s="3" t="s">
        <v>494</v>
      </c>
      <c r="D9" s="3" t="s">
        <v>493</v>
      </c>
      <c r="E9" s="3" t="s">
        <v>479</v>
      </c>
      <c r="F9" s="3" t="s">
        <v>478</v>
      </c>
      <c r="G9" s="3" t="s">
        <v>494</v>
      </c>
      <c r="H9" s="3" t="s">
        <v>482</v>
      </c>
      <c r="I9" s="3" t="s">
        <v>480</v>
      </c>
      <c r="J9" s="3" t="s">
        <v>476</v>
      </c>
      <c r="K9">
        <v>3</v>
      </c>
      <c r="L9" s="19">
        <f t="shared" si="0"/>
        <v>33.333333333333329</v>
      </c>
    </row>
    <row r="10" spans="1:12">
      <c r="A10" s="5" t="s">
        <v>116</v>
      </c>
      <c r="B10" s="3" t="s">
        <v>480</v>
      </c>
      <c r="C10" s="3" t="s">
        <v>483</v>
      </c>
      <c r="D10" s="3" t="s">
        <v>493</v>
      </c>
      <c r="E10" s="3" t="s">
        <v>491</v>
      </c>
      <c r="F10" s="3" t="s">
        <v>484</v>
      </c>
      <c r="G10" s="3" t="s">
        <v>494</v>
      </c>
      <c r="H10" s="3" t="s">
        <v>481</v>
      </c>
      <c r="I10" s="3" t="s">
        <v>479</v>
      </c>
      <c r="J10" s="3" t="s">
        <v>478</v>
      </c>
      <c r="K10">
        <v>2</v>
      </c>
      <c r="L10" s="19">
        <f t="shared" si="0"/>
        <v>22.222222222222221</v>
      </c>
    </row>
    <row r="11" spans="1:12">
      <c r="A11" s="5" t="s">
        <v>64</v>
      </c>
      <c r="B11" s="3" t="s">
        <v>476</v>
      </c>
      <c r="C11" s="3" t="s">
        <v>494</v>
      </c>
      <c r="D11" s="3" t="s">
        <v>493</v>
      </c>
      <c r="E11" s="3" t="s">
        <v>485</v>
      </c>
      <c r="F11" s="3" t="s">
        <v>480</v>
      </c>
      <c r="G11" s="3" t="s">
        <v>480</v>
      </c>
      <c r="H11" s="3" t="s">
        <v>475</v>
      </c>
      <c r="I11" s="3" t="s">
        <v>492</v>
      </c>
      <c r="J11" s="3" t="s">
        <v>485</v>
      </c>
      <c r="K11">
        <v>2</v>
      </c>
      <c r="L11" s="19">
        <f t="shared" si="0"/>
        <v>22.222222222222221</v>
      </c>
    </row>
    <row r="12" spans="1:12">
      <c r="A12" s="5" t="s">
        <v>7</v>
      </c>
      <c r="B12" s="3" t="s">
        <v>486</v>
      </c>
      <c r="C12" s="3" t="s">
        <v>494</v>
      </c>
      <c r="D12" s="3" t="s">
        <v>493</v>
      </c>
      <c r="E12" s="3" t="s">
        <v>477</v>
      </c>
      <c r="F12" s="3" t="s">
        <v>481</v>
      </c>
      <c r="G12" s="3" t="s">
        <v>494</v>
      </c>
      <c r="H12" s="3" t="s">
        <v>481</v>
      </c>
      <c r="I12" s="3" t="s">
        <v>484</v>
      </c>
      <c r="J12" s="3" t="s">
        <v>489</v>
      </c>
      <c r="K12">
        <v>3</v>
      </c>
      <c r="L12" s="19">
        <f t="shared" si="0"/>
        <v>33.333333333333329</v>
      </c>
    </row>
    <row r="13" spans="1:12">
      <c r="A13" s="5" t="s">
        <v>131</v>
      </c>
      <c r="B13" s="3" t="s">
        <v>490</v>
      </c>
      <c r="C13" s="3" t="s">
        <v>494</v>
      </c>
      <c r="D13" s="3" t="s">
        <v>493</v>
      </c>
      <c r="E13" s="3" t="s">
        <v>476</v>
      </c>
      <c r="F13" s="3" t="s">
        <v>485</v>
      </c>
      <c r="G13" s="3" t="s">
        <v>488</v>
      </c>
      <c r="H13" s="3" t="s">
        <v>477</v>
      </c>
      <c r="I13" s="3" t="s">
        <v>490</v>
      </c>
      <c r="J13" s="3" t="s">
        <v>481</v>
      </c>
      <c r="K13">
        <v>2</v>
      </c>
      <c r="L13" s="19">
        <f t="shared" si="0"/>
        <v>22.222222222222221</v>
      </c>
    </row>
    <row r="14" spans="1:12">
      <c r="A14" s="5" t="s">
        <v>13</v>
      </c>
      <c r="B14" s="3" t="s">
        <v>487</v>
      </c>
      <c r="C14" s="3" t="s">
        <v>494</v>
      </c>
      <c r="D14" s="3" t="s">
        <v>493</v>
      </c>
      <c r="E14" s="3" t="s">
        <v>474</v>
      </c>
      <c r="F14" s="3" t="s">
        <v>481</v>
      </c>
      <c r="G14" s="3" t="s">
        <v>494</v>
      </c>
      <c r="H14" s="3" t="s">
        <v>481</v>
      </c>
      <c r="I14" s="3" t="s">
        <v>481</v>
      </c>
      <c r="J14" s="3" t="s">
        <v>489</v>
      </c>
      <c r="K14">
        <v>3</v>
      </c>
      <c r="L14" s="19">
        <f t="shared" si="0"/>
        <v>33.333333333333329</v>
      </c>
    </row>
    <row r="15" spans="1:12">
      <c r="A15" s="5" t="s">
        <v>62</v>
      </c>
      <c r="B15" s="3" t="s">
        <v>483</v>
      </c>
      <c r="C15" s="3" t="s">
        <v>475</v>
      </c>
      <c r="D15" s="3" t="s">
        <v>483</v>
      </c>
      <c r="E15" s="3" t="s">
        <v>483</v>
      </c>
      <c r="F15" s="3" t="s">
        <v>479</v>
      </c>
      <c r="G15" s="3" t="s">
        <v>487</v>
      </c>
      <c r="H15" s="3" t="s">
        <v>477</v>
      </c>
      <c r="I15" s="3" t="s">
        <v>490</v>
      </c>
      <c r="J15" s="3" t="s">
        <v>481</v>
      </c>
      <c r="K15">
        <v>0</v>
      </c>
      <c r="L15" s="19">
        <f t="shared" si="0"/>
        <v>0</v>
      </c>
    </row>
    <row r="16" spans="1:12">
      <c r="A16" s="5" t="s">
        <v>97</v>
      </c>
      <c r="B16" s="3" t="s">
        <v>479</v>
      </c>
      <c r="C16" s="3" t="s">
        <v>494</v>
      </c>
      <c r="D16" s="3" t="s">
        <v>493</v>
      </c>
      <c r="E16" s="3" t="s">
        <v>483</v>
      </c>
      <c r="F16" s="3" t="s">
        <v>488</v>
      </c>
      <c r="G16" s="3" t="s">
        <v>494</v>
      </c>
      <c r="H16" s="3" t="s">
        <v>485</v>
      </c>
      <c r="I16" s="3" t="s">
        <v>488</v>
      </c>
      <c r="J16" s="3" t="s">
        <v>494</v>
      </c>
      <c r="K16">
        <v>3</v>
      </c>
      <c r="L16" s="19">
        <f t="shared" si="0"/>
        <v>33.333333333333329</v>
      </c>
    </row>
    <row r="17" spans="1:12">
      <c r="A17" s="5" t="s">
        <v>51</v>
      </c>
      <c r="B17" s="3" t="s">
        <v>478</v>
      </c>
      <c r="C17" s="3" t="s">
        <v>494</v>
      </c>
      <c r="D17" s="3" t="s">
        <v>493</v>
      </c>
      <c r="E17" s="3" t="s">
        <v>482</v>
      </c>
      <c r="F17" s="3" t="s">
        <v>493</v>
      </c>
      <c r="G17" s="3" t="s">
        <v>494</v>
      </c>
      <c r="H17" s="3" t="s">
        <v>485</v>
      </c>
      <c r="I17" s="3" t="s">
        <v>480</v>
      </c>
      <c r="J17" s="3" t="s">
        <v>475</v>
      </c>
      <c r="K17">
        <v>3</v>
      </c>
      <c r="L17" s="19">
        <f t="shared" si="0"/>
        <v>33.333333333333329</v>
      </c>
    </row>
    <row r="18" spans="1:12">
      <c r="A18" s="5" t="s">
        <v>47</v>
      </c>
      <c r="B18" s="3" t="s">
        <v>476</v>
      </c>
      <c r="C18" s="3" t="s">
        <v>494</v>
      </c>
      <c r="D18" s="3" t="s">
        <v>483</v>
      </c>
      <c r="E18" s="3" t="s">
        <v>485</v>
      </c>
      <c r="F18" s="3" t="s">
        <v>482</v>
      </c>
      <c r="G18" s="3" t="s">
        <v>481</v>
      </c>
      <c r="H18" s="3" t="s">
        <v>478</v>
      </c>
      <c r="I18" s="3" t="s">
        <v>486</v>
      </c>
      <c r="J18" s="3" t="s">
        <v>488</v>
      </c>
      <c r="K18">
        <v>1</v>
      </c>
      <c r="L18" s="19">
        <f t="shared" si="0"/>
        <v>11.111111111111111</v>
      </c>
    </row>
    <row r="19" spans="1:12">
      <c r="A19" s="5" t="s">
        <v>1</v>
      </c>
      <c r="B19" s="3" t="s">
        <v>475</v>
      </c>
      <c r="C19" s="3" t="s">
        <v>494</v>
      </c>
      <c r="D19" s="3" t="s">
        <v>493</v>
      </c>
      <c r="E19" s="3" t="s">
        <v>474</v>
      </c>
      <c r="F19" s="3" t="s">
        <v>479</v>
      </c>
      <c r="G19" s="3" t="s">
        <v>494</v>
      </c>
      <c r="H19" s="3" t="s">
        <v>475</v>
      </c>
      <c r="I19" s="3" t="s">
        <v>482</v>
      </c>
      <c r="J19" s="3" t="s">
        <v>485</v>
      </c>
      <c r="K19">
        <v>4</v>
      </c>
      <c r="L19" s="19">
        <f t="shared" si="0"/>
        <v>44.444444444444443</v>
      </c>
    </row>
    <row r="20" spans="1:12">
      <c r="A20" s="5" t="s">
        <v>98</v>
      </c>
      <c r="B20" s="3" t="s">
        <v>490</v>
      </c>
      <c r="C20" s="3" t="s">
        <v>494</v>
      </c>
      <c r="D20" s="3" t="s">
        <v>479</v>
      </c>
      <c r="E20" s="3" t="s">
        <v>476</v>
      </c>
      <c r="F20" s="3" t="s">
        <v>493</v>
      </c>
      <c r="G20" s="3" t="s">
        <v>494</v>
      </c>
      <c r="H20" s="3" t="s">
        <v>483</v>
      </c>
      <c r="I20" s="3" t="s">
        <v>490</v>
      </c>
      <c r="J20" s="3" t="s">
        <v>483</v>
      </c>
      <c r="K20">
        <v>2</v>
      </c>
      <c r="L20" s="19">
        <f t="shared" si="0"/>
        <v>22.222222222222221</v>
      </c>
    </row>
    <row r="21" spans="1:12">
      <c r="A21" s="5" t="s">
        <v>46</v>
      </c>
      <c r="B21" s="3" t="s">
        <v>491</v>
      </c>
      <c r="C21" s="3" t="s">
        <v>494</v>
      </c>
      <c r="D21" s="3" t="s">
        <v>493</v>
      </c>
      <c r="E21" s="3" t="s">
        <v>486</v>
      </c>
      <c r="F21" s="3" t="s">
        <v>477</v>
      </c>
      <c r="G21" s="3" t="s">
        <v>494</v>
      </c>
      <c r="H21" s="3" t="s">
        <v>486</v>
      </c>
      <c r="I21" s="3" t="s">
        <v>475</v>
      </c>
      <c r="J21" s="3" t="s">
        <v>475</v>
      </c>
      <c r="K21">
        <v>7</v>
      </c>
      <c r="L21" s="19">
        <f t="shared" si="0"/>
        <v>77.777777777777786</v>
      </c>
    </row>
    <row r="22" spans="1:12">
      <c r="A22" s="5" t="s">
        <v>108</v>
      </c>
      <c r="B22" s="3" t="s">
        <v>484</v>
      </c>
      <c r="C22" s="3" t="s">
        <v>494</v>
      </c>
      <c r="D22" s="3" t="s">
        <v>493</v>
      </c>
      <c r="E22" s="3" t="s">
        <v>485</v>
      </c>
      <c r="F22" s="3" t="s">
        <v>481</v>
      </c>
      <c r="G22" s="3" t="s">
        <v>494</v>
      </c>
      <c r="H22" s="3" t="s">
        <v>485</v>
      </c>
      <c r="I22" s="3" t="s">
        <v>484</v>
      </c>
      <c r="J22" s="3" t="s">
        <v>482</v>
      </c>
      <c r="K22">
        <v>3</v>
      </c>
      <c r="L22" s="19">
        <f t="shared" si="0"/>
        <v>33.333333333333329</v>
      </c>
    </row>
    <row r="23" spans="1:12">
      <c r="A23" s="5" t="s">
        <v>86</v>
      </c>
      <c r="B23" s="3" t="s">
        <v>481</v>
      </c>
      <c r="C23" s="3" t="s">
        <v>494</v>
      </c>
      <c r="D23" s="3" t="s">
        <v>493</v>
      </c>
      <c r="E23" s="3" t="s">
        <v>484</v>
      </c>
      <c r="F23" s="3" t="s">
        <v>481</v>
      </c>
      <c r="G23" s="3" t="s">
        <v>494</v>
      </c>
      <c r="H23" s="3" t="s">
        <v>485</v>
      </c>
      <c r="I23" s="3" t="s">
        <v>493</v>
      </c>
      <c r="J23" s="3" t="s">
        <v>485</v>
      </c>
      <c r="K23">
        <v>3</v>
      </c>
      <c r="L23" s="19">
        <f t="shared" si="0"/>
        <v>33.333333333333329</v>
      </c>
    </row>
    <row r="24" spans="1:12">
      <c r="A24" s="5" t="s">
        <v>2</v>
      </c>
      <c r="B24" s="3" t="s">
        <v>492</v>
      </c>
      <c r="C24" s="3" t="s">
        <v>494</v>
      </c>
      <c r="D24" s="3" t="s">
        <v>481</v>
      </c>
      <c r="E24" s="3" t="s">
        <v>476</v>
      </c>
      <c r="F24" s="3" t="s">
        <v>481</v>
      </c>
      <c r="G24" s="3" t="s">
        <v>494</v>
      </c>
      <c r="H24" s="3" t="s">
        <v>484</v>
      </c>
      <c r="I24" s="3" t="s">
        <v>475</v>
      </c>
      <c r="J24" s="3" t="s">
        <v>488</v>
      </c>
      <c r="K24">
        <v>2</v>
      </c>
      <c r="L24" s="19">
        <f t="shared" si="0"/>
        <v>22.222222222222221</v>
      </c>
    </row>
    <row r="25" spans="1:12">
      <c r="A25" s="5" t="s">
        <v>129</v>
      </c>
      <c r="B25" s="3" t="s">
        <v>483</v>
      </c>
      <c r="C25" s="3" t="s">
        <v>494</v>
      </c>
      <c r="D25" s="3" t="s">
        <v>493</v>
      </c>
      <c r="E25" s="3" t="s">
        <v>483</v>
      </c>
      <c r="F25" s="3" t="s">
        <v>483</v>
      </c>
      <c r="G25" s="3" t="s">
        <v>481</v>
      </c>
      <c r="H25" s="3" t="s">
        <v>477</v>
      </c>
      <c r="I25" s="3" t="s">
        <v>483</v>
      </c>
      <c r="J25" s="3" t="s">
        <v>474</v>
      </c>
      <c r="K25">
        <v>3</v>
      </c>
      <c r="L25" s="19">
        <f t="shared" si="0"/>
        <v>33.333333333333329</v>
      </c>
    </row>
    <row r="26" spans="1:12">
      <c r="A26" s="5" t="s">
        <v>103</v>
      </c>
      <c r="B26" s="3" t="s">
        <v>476</v>
      </c>
      <c r="C26" s="3" t="s">
        <v>480</v>
      </c>
      <c r="D26" s="3" t="s">
        <v>479</v>
      </c>
      <c r="E26" s="3" t="s">
        <v>481</v>
      </c>
      <c r="F26" s="3" t="s">
        <v>481</v>
      </c>
      <c r="G26" s="3" t="s">
        <v>479</v>
      </c>
      <c r="H26" s="3" t="s">
        <v>477</v>
      </c>
      <c r="I26" s="3" t="s">
        <v>475</v>
      </c>
      <c r="J26" s="3" t="s">
        <v>481</v>
      </c>
      <c r="K26">
        <v>0</v>
      </c>
      <c r="L26" s="19">
        <f t="shared" si="0"/>
        <v>0</v>
      </c>
    </row>
    <row r="27" spans="1:12">
      <c r="A27" s="5" t="s">
        <v>54</v>
      </c>
      <c r="B27" s="3" t="s">
        <v>474</v>
      </c>
      <c r="C27" s="3" t="s">
        <v>494</v>
      </c>
      <c r="D27" s="3" t="s">
        <v>493</v>
      </c>
      <c r="E27" s="3" t="s">
        <v>479</v>
      </c>
      <c r="F27" s="3" t="s">
        <v>477</v>
      </c>
      <c r="G27" s="3" t="s">
        <v>483</v>
      </c>
      <c r="H27" s="3" t="s">
        <v>481</v>
      </c>
      <c r="I27" s="3" t="s">
        <v>475</v>
      </c>
      <c r="J27" s="3" t="s">
        <v>489</v>
      </c>
      <c r="K27">
        <v>3</v>
      </c>
      <c r="L27" s="19">
        <f t="shared" si="0"/>
        <v>33.333333333333329</v>
      </c>
    </row>
    <row r="28" spans="1:12">
      <c r="A28" s="5" t="s">
        <v>114</v>
      </c>
      <c r="B28" s="3" t="s">
        <v>480</v>
      </c>
      <c r="C28" s="3" t="s">
        <v>483</v>
      </c>
      <c r="D28" s="3" t="s">
        <v>493</v>
      </c>
      <c r="E28" s="3" t="s">
        <v>486</v>
      </c>
      <c r="F28" s="3" t="s">
        <v>479</v>
      </c>
      <c r="G28" s="3" t="s">
        <v>488</v>
      </c>
      <c r="H28" s="3" t="s">
        <v>478</v>
      </c>
      <c r="I28" s="3" t="s">
        <v>483</v>
      </c>
      <c r="J28" s="3" t="s">
        <v>483</v>
      </c>
      <c r="K28">
        <v>2</v>
      </c>
      <c r="L28" s="19">
        <f t="shared" si="0"/>
        <v>22.222222222222221</v>
      </c>
    </row>
    <row r="29" spans="1:12">
      <c r="A29" s="5" t="s">
        <v>48</v>
      </c>
      <c r="B29" s="3" t="s">
        <v>482</v>
      </c>
      <c r="C29" s="3" t="s">
        <v>494</v>
      </c>
      <c r="D29" s="3" t="s">
        <v>483</v>
      </c>
      <c r="E29" s="3" t="s">
        <v>485</v>
      </c>
      <c r="F29" s="3" t="s">
        <v>481</v>
      </c>
      <c r="G29" s="3" t="s">
        <v>477</v>
      </c>
      <c r="H29" s="3" t="s">
        <v>482</v>
      </c>
      <c r="I29" s="3" t="s">
        <v>487</v>
      </c>
      <c r="J29" s="3" t="s">
        <v>485</v>
      </c>
      <c r="K29">
        <v>2</v>
      </c>
      <c r="L29" s="19">
        <f t="shared" si="0"/>
        <v>22.222222222222221</v>
      </c>
    </row>
    <row r="30" spans="1:12">
      <c r="A30" s="5" t="s">
        <v>53</v>
      </c>
      <c r="B30" s="3" t="s">
        <v>475</v>
      </c>
      <c r="C30" s="3" t="s">
        <v>494</v>
      </c>
      <c r="D30" s="3" t="s">
        <v>493</v>
      </c>
      <c r="E30" s="3" t="s">
        <v>486</v>
      </c>
      <c r="F30" s="3" t="s">
        <v>477</v>
      </c>
      <c r="G30" s="3" t="s">
        <v>494</v>
      </c>
      <c r="H30" s="3" t="s">
        <v>480</v>
      </c>
      <c r="I30" s="3" t="s">
        <v>477</v>
      </c>
      <c r="J30" s="3" t="s">
        <v>476</v>
      </c>
      <c r="K30">
        <v>6</v>
      </c>
      <c r="L30" s="19">
        <f t="shared" si="0"/>
        <v>66.666666666666657</v>
      </c>
    </row>
    <row r="31" spans="1:12">
      <c r="A31" s="5" t="s">
        <v>14</v>
      </c>
      <c r="B31" s="3" t="s">
        <v>483</v>
      </c>
      <c r="C31" s="3" t="s">
        <v>494</v>
      </c>
      <c r="D31" s="3" t="s">
        <v>493</v>
      </c>
      <c r="E31" s="3" t="s">
        <v>474</v>
      </c>
      <c r="F31" s="3" t="s">
        <v>481</v>
      </c>
      <c r="G31" s="3" t="s">
        <v>494</v>
      </c>
      <c r="H31" s="3" t="s">
        <v>481</v>
      </c>
      <c r="I31" s="3" t="s">
        <v>481</v>
      </c>
      <c r="J31" s="3" t="s">
        <v>489</v>
      </c>
      <c r="K31">
        <v>3</v>
      </c>
      <c r="L31" s="19">
        <f t="shared" si="0"/>
        <v>33.333333333333329</v>
      </c>
    </row>
    <row r="32" spans="1:12">
      <c r="A32" s="5" t="s">
        <v>44</v>
      </c>
      <c r="B32" s="3" t="s">
        <v>491</v>
      </c>
      <c r="C32" s="3" t="s">
        <v>494</v>
      </c>
      <c r="D32" s="3" t="s">
        <v>493</v>
      </c>
      <c r="E32" s="3" t="s">
        <v>486</v>
      </c>
      <c r="F32" s="3" t="s">
        <v>477</v>
      </c>
      <c r="G32" s="3" t="s">
        <v>494</v>
      </c>
      <c r="H32" s="3" t="s">
        <v>488</v>
      </c>
      <c r="I32" s="3" t="s">
        <v>491</v>
      </c>
      <c r="J32" s="3" t="s">
        <v>487</v>
      </c>
      <c r="K32">
        <v>6</v>
      </c>
      <c r="L32" s="19">
        <f t="shared" si="0"/>
        <v>66.666666666666657</v>
      </c>
    </row>
    <row r="33" spans="1:12">
      <c r="A33" s="5" t="s">
        <v>45</v>
      </c>
      <c r="B33" s="3" t="s">
        <v>484</v>
      </c>
      <c r="C33" s="3" t="s">
        <v>494</v>
      </c>
      <c r="D33" s="3" t="s">
        <v>493</v>
      </c>
      <c r="E33" s="3" t="s">
        <v>482</v>
      </c>
      <c r="F33" s="3" t="s">
        <v>477</v>
      </c>
      <c r="G33" s="3" t="s">
        <v>494</v>
      </c>
      <c r="H33" s="3" t="s">
        <v>486</v>
      </c>
      <c r="I33" s="3" t="s">
        <v>488</v>
      </c>
      <c r="J33" s="3" t="s">
        <v>474</v>
      </c>
      <c r="K33">
        <v>6</v>
      </c>
      <c r="L33" s="19">
        <f t="shared" si="0"/>
        <v>66.666666666666657</v>
      </c>
    </row>
    <row r="34" spans="1:12">
      <c r="A34" s="5" t="s">
        <v>12</v>
      </c>
      <c r="B34" s="3" t="s">
        <v>475</v>
      </c>
      <c r="C34" s="3" t="s">
        <v>483</v>
      </c>
      <c r="D34" s="3" t="s">
        <v>493</v>
      </c>
      <c r="E34" s="3" t="s">
        <v>474</v>
      </c>
      <c r="F34" s="3" t="s">
        <v>481</v>
      </c>
      <c r="G34" s="3" t="s">
        <v>494</v>
      </c>
      <c r="H34" s="3" t="s">
        <v>484</v>
      </c>
      <c r="I34" s="3" t="s">
        <v>487</v>
      </c>
      <c r="J34" s="3" t="s">
        <v>481</v>
      </c>
      <c r="K34">
        <v>4</v>
      </c>
      <c r="L34" s="19">
        <f t="shared" si="0"/>
        <v>44.444444444444443</v>
      </c>
    </row>
    <row r="35" spans="1:12">
      <c r="A35" s="5" t="s">
        <v>43</v>
      </c>
      <c r="B35" s="3" t="s">
        <v>476</v>
      </c>
      <c r="C35" s="3" t="s">
        <v>494</v>
      </c>
      <c r="D35" s="3" t="s">
        <v>493</v>
      </c>
      <c r="E35" s="3" t="s">
        <v>486</v>
      </c>
      <c r="F35" s="3" t="s">
        <v>477</v>
      </c>
      <c r="G35" s="3" t="s">
        <v>494</v>
      </c>
      <c r="H35" s="3" t="s">
        <v>486</v>
      </c>
      <c r="I35" s="3" t="s">
        <v>487</v>
      </c>
      <c r="J35" s="3" t="s">
        <v>474</v>
      </c>
      <c r="K35">
        <v>8</v>
      </c>
      <c r="L35" s="19">
        <f t="shared" si="0"/>
        <v>88.888888888888886</v>
      </c>
    </row>
    <row r="36" spans="1:12">
      <c r="A36" s="5" t="s">
        <v>109</v>
      </c>
      <c r="B36" s="3" t="s">
        <v>480</v>
      </c>
      <c r="C36" s="3" t="s">
        <v>483</v>
      </c>
      <c r="D36" s="3" t="s">
        <v>488</v>
      </c>
      <c r="E36" s="3" t="s">
        <v>486</v>
      </c>
      <c r="F36" s="3" t="s">
        <v>480</v>
      </c>
      <c r="G36" s="3" t="s">
        <v>480</v>
      </c>
      <c r="H36" s="3" t="s">
        <v>478</v>
      </c>
      <c r="I36" s="3" t="s">
        <v>488</v>
      </c>
      <c r="J36" s="3" t="s">
        <v>490</v>
      </c>
      <c r="K36">
        <v>1</v>
      </c>
      <c r="L36" s="19">
        <f t="shared" si="0"/>
        <v>11.111111111111111</v>
      </c>
    </row>
    <row r="37" spans="1:12">
      <c r="A37" s="5" t="s">
        <v>65</v>
      </c>
      <c r="B37" s="3" t="s">
        <v>486</v>
      </c>
      <c r="C37" s="3" t="s">
        <v>475</v>
      </c>
      <c r="D37" s="3" t="s">
        <v>479</v>
      </c>
      <c r="E37" s="3" t="s">
        <v>477</v>
      </c>
      <c r="F37" s="3" t="s">
        <v>477</v>
      </c>
      <c r="G37" s="3" t="s">
        <v>475</v>
      </c>
      <c r="H37" s="3" t="s">
        <v>479</v>
      </c>
      <c r="I37" s="3" t="s">
        <v>490</v>
      </c>
      <c r="J37" s="3" t="s">
        <v>492</v>
      </c>
      <c r="K37">
        <v>1</v>
      </c>
      <c r="L37" s="19">
        <f t="shared" si="0"/>
        <v>11.111111111111111</v>
      </c>
    </row>
    <row r="38" spans="1:12">
      <c r="A38" s="5" t="s">
        <v>83</v>
      </c>
      <c r="B38" s="3" t="s">
        <v>474</v>
      </c>
      <c r="C38" s="3" t="s">
        <v>494</v>
      </c>
      <c r="D38" s="3" t="s">
        <v>493</v>
      </c>
      <c r="E38" s="3" t="s">
        <v>489</v>
      </c>
      <c r="F38" s="3" t="s">
        <v>478</v>
      </c>
      <c r="G38" s="3" t="s">
        <v>475</v>
      </c>
      <c r="H38" s="3" t="s">
        <v>481</v>
      </c>
      <c r="I38" s="3" t="s">
        <v>478</v>
      </c>
      <c r="J38" s="3" t="s">
        <v>486</v>
      </c>
      <c r="K38">
        <v>2</v>
      </c>
      <c r="L38" s="19">
        <f t="shared" si="0"/>
        <v>22.222222222222221</v>
      </c>
    </row>
    <row r="39" spans="1:12">
      <c r="A39" s="5" t="s">
        <v>81</v>
      </c>
      <c r="B39" s="3" t="s">
        <v>474</v>
      </c>
      <c r="C39" s="3" t="s">
        <v>494</v>
      </c>
      <c r="D39" s="3" t="s">
        <v>493</v>
      </c>
      <c r="E39" s="3" t="s">
        <v>489</v>
      </c>
      <c r="F39" s="3" t="s">
        <v>478</v>
      </c>
      <c r="G39" s="3" t="s">
        <v>475</v>
      </c>
      <c r="H39" s="3" t="s">
        <v>479</v>
      </c>
      <c r="I39" s="3" t="s">
        <v>478</v>
      </c>
      <c r="J39" s="3" t="s">
        <v>486</v>
      </c>
      <c r="K39">
        <v>2</v>
      </c>
      <c r="L39" s="19">
        <f t="shared" si="0"/>
        <v>22.222222222222221</v>
      </c>
    </row>
    <row r="40" spans="1:12">
      <c r="A40" s="5" t="s">
        <v>94</v>
      </c>
      <c r="B40" s="3" t="s">
        <v>483</v>
      </c>
      <c r="C40" s="3" t="s">
        <v>480</v>
      </c>
      <c r="D40" s="3" t="s">
        <v>493</v>
      </c>
      <c r="E40" s="3" t="s">
        <v>480</v>
      </c>
      <c r="F40" s="3" t="s">
        <v>482</v>
      </c>
      <c r="G40" s="3" t="s">
        <v>489</v>
      </c>
      <c r="H40" s="3" t="s">
        <v>476</v>
      </c>
      <c r="I40" s="3" t="s">
        <v>483</v>
      </c>
      <c r="J40" s="3" t="s">
        <v>480</v>
      </c>
      <c r="K40">
        <v>1</v>
      </c>
      <c r="L40" s="19">
        <f t="shared" si="0"/>
        <v>11.111111111111111</v>
      </c>
    </row>
    <row r="41" spans="1:12">
      <c r="A41" s="5" t="s">
        <v>17</v>
      </c>
      <c r="B41" s="3" t="s">
        <v>491</v>
      </c>
      <c r="C41" s="3" t="s">
        <v>494</v>
      </c>
      <c r="D41" s="3" t="s">
        <v>493</v>
      </c>
      <c r="E41" s="3" t="s">
        <v>474</v>
      </c>
      <c r="F41" s="3" t="s">
        <v>481</v>
      </c>
      <c r="G41" s="3" t="s">
        <v>494</v>
      </c>
      <c r="H41" s="3" t="s">
        <v>481</v>
      </c>
      <c r="I41" s="3" t="s">
        <v>486</v>
      </c>
      <c r="J41" s="3" t="s">
        <v>483</v>
      </c>
      <c r="K41">
        <v>4</v>
      </c>
      <c r="L41" s="19">
        <f t="shared" si="0"/>
        <v>44.444444444444443</v>
      </c>
    </row>
    <row r="42" spans="1:12">
      <c r="A42" s="5" t="s">
        <v>40</v>
      </c>
      <c r="B42" s="3" t="s">
        <v>486</v>
      </c>
      <c r="C42" s="3" t="s">
        <v>494</v>
      </c>
      <c r="D42" s="3" t="s">
        <v>493</v>
      </c>
      <c r="E42" s="3" t="s">
        <v>486</v>
      </c>
      <c r="F42" s="3" t="s">
        <v>481</v>
      </c>
      <c r="G42" s="3" t="s">
        <v>494</v>
      </c>
      <c r="H42" s="3" t="s">
        <v>488</v>
      </c>
      <c r="I42" s="3" t="s">
        <v>480</v>
      </c>
      <c r="J42" s="3" t="s">
        <v>474</v>
      </c>
      <c r="K42">
        <v>5</v>
      </c>
      <c r="L42" s="19">
        <f t="shared" si="0"/>
        <v>55.555555555555557</v>
      </c>
    </row>
    <row r="43" spans="1:12">
      <c r="A43" s="5" t="s">
        <v>125</v>
      </c>
      <c r="B43" s="3" t="s">
        <v>491</v>
      </c>
      <c r="C43" s="3" t="s">
        <v>483</v>
      </c>
      <c r="D43" s="3" t="s">
        <v>478</v>
      </c>
      <c r="E43" s="3" t="s">
        <v>491</v>
      </c>
      <c r="F43" s="3" t="s">
        <v>477</v>
      </c>
      <c r="G43" s="3" t="s">
        <v>494</v>
      </c>
      <c r="H43" s="3" t="s">
        <v>486</v>
      </c>
      <c r="I43" s="3" t="s">
        <v>477</v>
      </c>
      <c r="J43" s="3" t="s">
        <v>493</v>
      </c>
      <c r="K43">
        <v>4</v>
      </c>
      <c r="L43" s="19">
        <f t="shared" si="0"/>
        <v>44.444444444444443</v>
      </c>
    </row>
    <row r="44" spans="1:12">
      <c r="A44" s="5" t="s">
        <v>106</v>
      </c>
      <c r="B44" s="3" t="s">
        <v>487</v>
      </c>
      <c r="C44" s="3" t="s">
        <v>494</v>
      </c>
      <c r="D44" s="3" t="s">
        <v>478</v>
      </c>
      <c r="E44" s="3" t="s">
        <v>486</v>
      </c>
      <c r="F44" s="3" t="s">
        <v>478</v>
      </c>
      <c r="G44" s="3" t="s">
        <v>480</v>
      </c>
      <c r="H44" s="3" t="s">
        <v>486</v>
      </c>
      <c r="I44" s="3" t="s">
        <v>478</v>
      </c>
      <c r="J44" s="3" t="s">
        <v>475</v>
      </c>
      <c r="K44">
        <v>3</v>
      </c>
      <c r="L44" s="19">
        <f t="shared" si="0"/>
        <v>33.333333333333329</v>
      </c>
    </row>
    <row r="45" spans="1:12">
      <c r="A45" s="5" t="s">
        <v>120</v>
      </c>
      <c r="B45" s="3" t="s">
        <v>483</v>
      </c>
      <c r="C45" s="3" t="s">
        <v>483</v>
      </c>
      <c r="D45" s="3" t="s">
        <v>483</v>
      </c>
      <c r="E45" s="3" t="s">
        <v>483</v>
      </c>
      <c r="F45" s="3" t="s">
        <v>483</v>
      </c>
      <c r="G45" s="3" t="s">
        <v>478</v>
      </c>
      <c r="H45" s="3" t="s">
        <v>480</v>
      </c>
      <c r="I45" s="3" t="s">
        <v>484</v>
      </c>
      <c r="J45" s="3" t="s">
        <v>476</v>
      </c>
      <c r="K45">
        <v>0</v>
      </c>
      <c r="L45" s="19">
        <f t="shared" si="0"/>
        <v>0</v>
      </c>
    </row>
    <row r="46" spans="1:12">
      <c r="A46" s="5" t="s">
        <v>107</v>
      </c>
      <c r="B46" s="3" t="s">
        <v>484</v>
      </c>
      <c r="C46" s="3" t="s">
        <v>494</v>
      </c>
      <c r="D46" s="3" t="s">
        <v>493</v>
      </c>
      <c r="E46" s="3" t="s">
        <v>475</v>
      </c>
      <c r="F46" s="3" t="s">
        <v>488</v>
      </c>
      <c r="G46" s="3" t="s">
        <v>479</v>
      </c>
      <c r="H46" s="3" t="s">
        <v>480</v>
      </c>
      <c r="I46" s="3" t="s">
        <v>482</v>
      </c>
      <c r="J46" s="3" t="s">
        <v>487</v>
      </c>
      <c r="K46">
        <v>2</v>
      </c>
      <c r="L46" s="19">
        <f t="shared" si="0"/>
        <v>22.222222222222221</v>
      </c>
    </row>
    <row r="47" spans="1:12">
      <c r="A47" s="5" t="s">
        <v>117</v>
      </c>
      <c r="B47" s="3" t="s">
        <v>483</v>
      </c>
      <c r="C47" s="3" t="s">
        <v>494</v>
      </c>
      <c r="D47" s="3" t="s">
        <v>484</v>
      </c>
      <c r="E47" s="3" t="s">
        <v>475</v>
      </c>
      <c r="F47" s="3" t="s">
        <v>488</v>
      </c>
      <c r="G47" s="3" t="s">
        <v>480</v>
      </c>
      <c r="H47" s="3" t="s">
        <v>480</v>
      </c>
      <c r="I47" s="3" t="s">
        <v>475</v>
      </c>
      <c r="J47" s="3" t="s">
        <v>481</v>
      </c>
      <c r="K47">
        <v>1</v>
      </c>
      <c r="L47" s="19">
        <f t="shared" si="0"/>
        <v>11.111111111111111</v>
      </c>
    </row>
    <row r="48" spans="1:12">
      <c r="A48" s="5" t="s">
        <v>69</v>
      </c>
      <c r="B48" s="3" t="s">
        <v>487</v>
      </c>
      <c r="C48" s="3" t="s">
        <v>494</v>
      </c>
      <c r="D48" s="3" t="s">
        <v>493</v>
      </c>
      <c r="E48" s="3" t="s">
        <v>483</v>
      </c>
      <c r="F48" s="3" t="s">
        <v>481</v>
      </c>
      <c r="G48" s="3" t="s">
        <v>478</v>
      </c>
      <c r="H48" s="3" t="s">
        <v>486</v>
      </c>
      <c r="I48" s="3" t="s">
        <v>492</v>
      </c>
      <c r="J48" s="3" t="s">
        <v>489</v>
      </c>
      <c r="K48">
        <v>3</v>
      </c>
      <c r="L48" s="19">
        <f t="shared" si="0"/>
        <v>33.333333333333329</v>
      </c>
    </row>
    <row r="49" spans="1:12">
      <c r="A49" s="5" t="s">
        <v>23</v>
      </c>
      <c r="B49" s="3" t="s">
        <v>488</v>
      </c>
      <c r="C49" s="3" t="s">
        <v>483</v>
      </c>
      <c r="D49" s="3" t="s">
        <v>493</v>
      </c>
      <c r="E49" s="3" t="s">
        <v>491</v>
      </c>
      <c r="F49" s="3" t="s">
        <v>477</v>
      </c>
      <c r="G49" s="3" t="s">
        <v>494</v>
      </c>
      <c r="H49" s="3" t="s">
        <v>481</v>
      </c>
      <c r="I49" s="3" t="s">
        <v>492</v>
      </c>
      <c r="J49" s="3" t="s">
        <v>477</v>
      </c>
      <c r="K49">
        <v>3</v>
      </c>
      <c r="L49" s="19">
        <f t="shared" si="0"/>
        <v>33.333333333333329</v>
      </c>
    </row>
    <row r="50" spans="1:12">
      <c r="A50" s="5" t="s">
        <v>110</v>
      </c>
      <c r="B50" s="3" t="s">
        <v>476</v>
      </c>
      <c r="C50" s="3" t="s">
        <v>494</v>
      </c>
      <c r="D50" s="3" t="s">
        <v>479</v>
      </c>
      <c r="E50" s="3" t="s">
        <v>485</v>
      </c>
      <c r="F50" s="3" t="s">
        <v>488</v>
      </c>
      <c r="G50" s="3" t="s">
        <v>481</v>
      </c>
      <c r="H50" s="3" t="s">
        <v>477</v>
      </c>
      <c r="I50" s="3" t="s">
        <v>475</v>
      </c>
      <c r="J50" s="3" t="s">
        <v>492</v>
      </c>
      <c r="K50">
        <v>1</v>
      </c>
      <c r="L50" s="19">
        <f t="shared" si="0"/>
        <v>11.111111111111111</v>
      </c>
    </row>
    <row r="51" spans="1:12">
      <c r="A51" s="5" t="s">
        <v>42</v>
      </c>
      <c r="B51" s="3" t="s">
        <v>481</v>
      </c>
      <c r="C51" s="3" t="s">
        <v>494</v>
      </c>
      <c r="D51" s="3" t="s">
        <v>493</v>
      </c>
      <c r="E51" s="3" t="s">
        <v>486</v>
      </c>
      <c r="F51" s="3" t="s">
        <v>488</v>
      </c>
      <c r="G51" s="3" t="s">
        <v>494</v>
      </c>
      <c r="H51" s="3" t="s">
        <v>486</v>
      </c>
      <c r="I51" s="3" t="s">
        <v>475</v>
      </c>
      <c r="J51" s="3" t="s">
        <v>477</v>
      </c>
      <c r="K51">
        <v>5</v>
      </c>
      <c r="L51" s="19">
        <f t="shared" si="0"/>
        <v>55.555555555555557</v>
      </c>
    </row>
    <row r="52" spans="1:12">
      <c r="A52" s="5" t="s">
        <v>84</v>
      </c>
      <c r="B52" s="3" t="s">
        <v>474</v>
      </c>
      <c r="C52" s="3" t="s">
        <v>480</v>
      </c>
      <c r="D52" s="3" t="s">
        <v>493</v>
      </c>
      <c r="E52" s="3" t="s">
        <v>485</v>
      </c>
      <c r="F52" s="3" t="s">
        <v>479</v>
      </c>
      <c r="G52" s="3" t="s">
        <v>482</v>
      </c>
      <c r="H52" s="3" t="s">
        <v>479</v>
      </c>
      <c r="I52" s="3" t="s">
        <v>488</v>
      </c>
      <c r="J52" s="3" t="s">
        <v>481</v>
      </c>
      <c r="K52">
        <v>1</v>
      </c>
      <c r="L52" s="19">
        <f t="shared" si="0"/>
        <v>11.111111111111111</v>
      </c>
    </row>
    <row r="53" spans="1:12">
      <c r="A53" s="5" t="s">
        <v>127</v>
      </c>
      <c r="B53" s="3" t="s">
        <v>483</v>
      </c>
      <c r="C53" s="3" t="s">
        <v>483</v>
      </c>
      <c r="D53" s="3" t="s">
        <v>493</v>
      </c>
      <c r="E53" s="3" t="s">
        <v>476</v>
      </c>
      <c r="F53" s="3" t="s">
        <v>481</v>
      </c>
      <c r="G53" s="3" t="s">
        <v>494</v>
      </c>
      <c r="H53" s="3" t="s">
        <v>486</v>
      </c>
      <c r="I53" s="3" t="s">
        <v>494</v>
      </c>
      <c r="J53" s="3" t="s">
        <v>478</v>
      </c>
      <c r="K53">
        <v>3</v>
      </c>
      <c r="L53" s="19">
        <f t="shared" si="0"/>
        <v>33.333333333333329</v>
      </c>
    </row>
    <row r="54" spans="1:12">
      <c r="A54" s="5" t="s">
        <v>111</v>
      </c>
      <c r="B54" s="3" t="s">
        <v>478</v>
      </c>
      <c r="C54" s="3" t="s">
        <v>494</v>
      </c>
      <c r="D54" s="3" t="s">
        <v>493</v>
      </c>
      <c r="E54" s="3" t="s">
        <v>487</v>
      </c>
      <c r="F54" s="3" t="s">
        <v>480</v>
      </c>
      <c r="G54" s="3" t="s">
        <v>477</v>
      </c>
      <c r="H54" s="3" t="s">
        <v>484</v>
      </c>
      <c r="I54" s="3" t="s">
        <v>481</v>
      </c>
      <c r="J54" s="3" t="s">
        <v>488</v>
      </c>
      <c r="K54">
        <v>2</v>
      </c>
      <c r="L54" s="19">
        <f t="shared" si="0"/>
        <v>22.222222222222221</v>
      </c>
    </row>
    <row r="55" spans="1:12">
      <c r="A55" s="5" t="s">
        <v>59</v>
      </c>
      <c r="B55" s="3" t="s">
        <v>475</v>
      </c>
      <c r="C55" s="3" t="s">
        <v>494</v>
      </c>
      <c r="D55" s="3" t="s">
        <v>480</v>
      </c>
      <c r="E55" s="3" t="s">
        <v>484</v>
      </c>
      <c r="F55" s="3" t="s">
        <v>482</v>
      </c>
      <c r="G55" s="3" t="s">
        <v>480</v>
      </c>
      <c r="H55" s="3" t="s">
        <v>477</v>
      </c>
      <c r="I55" s="3" t="s">
        <v>494</v>
      </c>
      <c r="J55" s="3" t="s">
        <v>484</v>
      </c>
      <c r="K55">
        <v>2</v>
      </c>
      <c r="L55" s="19">
        <f t="shared" si="0"/>
        <v>22.222222222222221</v>
      </c>
    </row>
    <row r="56" spans="1:12">
      <c r="A56" s="5" t="s">
        <v>15</v>
      </c>
      <c r="B56" s="3" t="s">
        <v>475</v>
      </c>
      <c r="C56" s="3" t="s">
        <v>494</v>
      </c>
      <c r="D56" s="3" t="s">
        <v>493</v>
      </c>
      <c r="E56" s="3" t="s">
        <v>474</v>
      </c>
      <c r="F56" s="3" t="s">
        <v>481</v>
      </c>
      <c r="G56" s="3" t="s">
        <v>494</v>
      </c>
      <c r="H56" s="3" t="s">
        <v>481</v>
      </c>
      <c r="I56" s="3" t="s">
        <v>486</v>
      </c>
      <c r="J56" s="3" t="s">
        <v>489</v>
      </c>
      <c r="K56">
        <v>3</v>
      </c>
      <c r="L56" s="19">
        <f t="shared" si="0"/>
        <v>33.333333333333329</v>
      </c>
    </row>
    <row r="57" spans="1:12">
      <c r="A57" s="5" t="s">
        <v>56</v>
      </c>
      <c r="B57" s="3" t="s">
        <v>486</v>
      </c>
      <c r="C57" s="3" t="s">
        <v>494</v>
      </c>
      <c r="D57" s="3" t="s">
        <v>493</v>
      </c>
      <c r="E57" s="3" t="s">
        <v>477</v>
      </c>
      <c r="F57" s="3" t="s">
        <v>484</v>
      </c>
      <c r="G57" s="3" t="s">
        <v>494</v>
      </c>
      <c r="H57" s="3" t="s">
        <v>479</v>
      </c>
      <c r="I57" s="3" t="s">
        <v>487</v>
      </c>
      <c r="J57" s="3" t="s">
        <v>487</v>
      </c>
      <c r="K57">
        <v>4</v>
      </c>
      <c r="L57" s="19">
        <f t="shared" si="0"/>
        <v>44.444444444444443</v>
      </c>
    </row>
    <row r="58" spans="1:12">
      <c r="A58" s="5" t="s">
        <v>57</v>
      </c>
      <c r="B58" s="3" t="s">
        <v>479</v>
      </c>
      <c r="C58" s="3" t="s">
        <v>494</v>
      </c>
      <c r="D58" s="3" t="s">
        <v>493</v>
      </c>
      <c r="E58" s="3" t="s">
        <v>482</v>
      </c>
      <c r="F58" s="3" t="s">
        <v>488</v>
      </c>
      <c r="G58" s="3" t="s">
        <v>477</v>
      </c>
      <c r="H58" s="3" t="s">
        <v>478</v>
      </c>
      <c r="I58" s="3" t="s">
        <v>487</v>
      </c>
      <c r="J58" s="3" t="s">
        <v>492</v>
      </c>
      <c r="K58">
        <v>3</v>
      </c>
      <c r="L58" s="19">
        <f t="shared" si="0"/>
        <v>33.333333333333329</v>
      </c>
    </row>
    <row r="59" spans="1:12">
      <c r="A59" s="5" t="s">
        <v>88</v>
      </c>
      <c r="B59" s="3" t="s">
        <v>488</v>
      </c>
      <c r="C59" s="3" t="s">
        <v>494</v>
      </c>
      <c r="D59" s="3" t="s">
        <v>493</v>
      </c>
      <c r="E59" s="3" t="s">
        <v>481</v>
      </c>
      <c r="F59" s="3" t="s">
        <v>488</v>
      </c>
      <c r="G59" s="3" t="s">
        <v>479</v>
      </c>
      <c r="H59" s="3" t="s">
        <v>484</v>
      </c>
      <c r="I59" s="3" t="s">
        <v>483</v>
      </c>
      <c r="J59" s="3" t="s">
        <v>483</v>
      </c>
      <c r="K59">
        <v>2</v>
      </c>
      <c r="L59" s="19">
        <f t="shared" si="0"/>
        <v>22.222222222222221</v>
      </c>
    </row>
    <row r="60" spans="1:12">
      <c r="A60" s="5" t="s">
        <v>3</v>
      </c>
      <c r="B60" s="3" t="s">
        <v>491</v>
      </c>
      <c r="C60" s="3" t="s">
        <v>494</v>
      </c>
      <c r="D60" s="3" t="s">
        <v>493</v>
      </c>
      <c r="E60" s="3" t="s">
        <v>474</v>
      </c>
      <c r="F60" s="3" t="s">
        <v>481</v>
      </c>
      <c r="G60" s="3" t="s">
        <v>494</v>
      </c>
      <c r="H60" s="3" t="s">
        <v>484</v>
      </c>
      <c r="I60" s="3" t="s">
        <v>483</v>
      </c>
      <c r="J60" s="3" t="s">
        <v>483</v>
      </c>
      <c r="K60">
        <v>4</v>
      </c>
      <c r="L60" s="19">
        <f t="shared" si="0"/>
        <v>44.444444444444443</v>
      </c>
    </row>
    <row r="61" spans="1:12">
      <c r="A61" s="5" t="s">
        <v>105</v>
      </c>
      <c r="B61" s="3" t="s">
        <v>476</v>
      </c>
      <c r="C61" s="3" t="s">
        <v>494</v>
      </c>
      <c r="D61" s="3" t="s">
        <v>493</v>
      </c>
      <c r="E61" s="3" t="s">
        <v>485</v>
      </c>
      <c r="F61" s="3" t="s">
        <v>488</v>
      </c>
      <c r="G61" s="3" t="s">
        <v>479</v>
      </c>
      <c r="H61" s="3" t="s">
        <v>475</v>
      </c>
      <c r="I61" s="3" t="s">
        <v>492</v>
      </c>
      <c r="J61" s="3" t="s">
        <v>486</v>
      </c>
      <c r="K61">
        <v>2</v>
      </c>
      <c r="L61" s="19">
        <f t="shared" si="0"/>
        <v>22.222222222222221</v>
      </c>
    </row>
    <row r="62" spans="1:12">
      <c r="A62" s="5" t="s">
        <v>37</v>
      </c>
      <c r="B62" s="3" t="s">
        <v>492</v>
      </c>
      <c r="C62" s="3" t="s">
        <v>494</v>
      </c>
      <c r="D62" s="3" t="s">
        <v>493</v>
      </c>
      <c r="E62" s="3" t="s">
        <v>474</v>
      </c>
      <c r="F62" s="3" t="s">
        <v>481</v>
      </c>
      <c r="G62" s="3" t="s">
        <v>494</v>
      </c>
      <c r="H62" s="3" t="s">
        <v>484</v>
      </c>
      <c r="I62" s="3" t="s">
        <v>484</v>
      </c>
      <c r="J62" s="3" t="s">
        <v>478</v>
      </c>
      <c r="K62">
        <v>3</v>
      </c>
      <c r="L62" s="19">
        <f t="shared" si="0"/>
        <v>33.333333333333329</v>
      </c>
    </row>
    <row r="63" spans="1:12">
      <c r="A63" s="5" t="s">
        <v>74</v>
      </c>
      <c r="B63" s="3" t="s">
        <v>476</v>
      </c>
      <c r="C63" s="3" t="s">
        <v>475</v>
      </c>
      <c r="D63" s="3" t="s">
        <v>488</v>
      </c>
      <c r="E63" s="3" t="s">
        <v>485</v>
      </c>
      <c r="F63" s="3" t="s">
        <v>482</v>
      </c>
      <c r="G63" s="3" t="s">
        <v>480</v>
      </c>
      <c r="H63" s="3" t="s">
        <v>477</v>
      </c>
      <c r="I63" s="3" t="s">
        <v>490</v>
      </c>
      <c r="J63" s="3" t="s">
        <v>491</v>
      </c>
      <c r="K63">
        <v>0</v>
      </c>
      <c r="L63" s="19">
        <f t="shared" si="0"/>
        <v>0</v>
      </c>
    </row>
    <row r="64" spans="1:12">
      <c r="A64" s="5" t="s">
        <v>19</v>
      </c>
      <c r="B64" s="3" t="s">
        <v>480</v>
      </c>
      <c r="C64" s="3" t="s">
        <v>494</v>
      </c>
      <c r="D64" s="3" t="s">
        <v>493</v>
      </c>
      <c r="E64" s="3" t="s">
        <v>480</v>
      </c>
      <c r="F64" s="3" t="s">
        <v>481</v>
      </c>
      <c r="G64" s="3" t="s">
        <v>494</v>
      </c>
      <c r="H64" s="3" t="s">
        <v>485</v>
      </c>
      <c r="I64" s="3" t="s">
        <v>475</v>
      </c>
      <c r="J64" s="3" t="s">
        <v>481</v>
      </c>
      <c r="K64">
        <v>3</v>
      </c>
      <c r="L64" s="19">
        <f t="shared" si="0"/>
        <v>33.333333333333329</v>
      </c>
    </row>
    <row r="65" spans="1:12">
      <c r="A65" s="5" t="s">
        <v>38</v>
      </c>
      <c r="B65" s="3" t="s">
        <v>483</v>
      </c>
      <c r="C65" s="3" t="s">
        <v>483</v>
      </c>
      <c r="D65" s="3" t="s">
        <v>483</v>
      </c>
      <c r="E65" s="3" t="s">
        <v>483</v>
      </c>
      <c r="F65" s="3" t="s">
        <v>483</v>
      </c>
      <c r="G65" s="3" t="s">
        <v>483</v>
      </c>
      <c r="H65" s="3" t="s">
        <v>481</v>
      </c>
      <c r="I65" s="3" t="s">
        <v>475</v>
      </c>
      <c r="J65" s="3" t="s">
        <v>481</v>
      </c>
      <c r="K65">
        <v>0</v>
      </c>
      <c r="L65" s="19">
        <f t="shared" si="0"/>
        <v>0</v>
      </c>
    </row>
    <row r="66" spans="1:12">
      <c r="A66" s="5" t="s">
        <v>32</v>
      </c>
      <c r="B66" s="3" t="s">
        <v>475</v>
      </c>
      <c r="C66" s="3" t="s">
        <v>494</v>
      </c>
      <c r="D66" s="3" t="s">
        <v>493</v>
      </c>
      <c r="E66" s="3" t="s">
        <v>474</v>
      </c>
      <c r="F66" s="3" t="s">
        <v>479</v>
      </c>
      <c r="G66" s="3" t="s">
        <v>494</v>
      </c>
      <c r="H66" s="3" t="s">
        <v>475</v>
      </c>
      <c r="I66" s="3" t="s">
        <v>478</v>
      </c>
      <c r="J66" s="3" t="s">
        <v>485</v>
      </c>
      <c r="K66">
        <v>4</v>
      </c>
      <c r="L66" s="19">
        <f t="shared" si="0"/>
        <v>44.444444444444443</v>
      </c>
    </row>
    <row r="67" spans="1:12">
      <c r="A67" s="5" t="s">
        <v>49</v>
      </c>
      <c r="B67" s="3" t="s">
        <v>483</v>
      </c>
      <c r="C67" s="3" t="s">
        <v>494</v>
      </c>
      <c r="D67" s="3" t="s">
        <v>479</v>
      </c>
      <c r="E67" s="3" t="s">
        <v>483</v>
      </c>
      <c r="F67" s="3" t="s">
        <v>479</v>
      </c>
      <c r="G67" s="3" t="s">
        <v>477</v>
      </c>
      <c r="H67" s="3" t="s">
        <v>480</v>
      </c>
      <c r="I67" s="3" t="s">
        <v>480</v>
      </c>
      <c r="J67" s="3" t="s">
        <v>484</v>
      </c>
      <c r="K67">
        <v>1</v>
      </c>
      <c r="L67" s="19">
        <f t="shared" si="0"/>
        <v>11.111111111111111</v>
      </c>
    </row>
    <row r="68" spans="1:12">
      <c r="A68" s="5" t="s">
        <v>121</v>
      </c>
      <c r="B68" s="3" t="s">
        <v>488</v>
      </c>
      <c r="C68" s="3" t="s">
        <v>494</v>
      </c>
      <c r="D68" s="3" t="s">
        <v>493</v>
      </c>
      <c r="E68" s="3" t="s">
        <v>492</v>
      </c>
      <c r="F68" s="3" t="s">
        <v>477</v>
      </c>
      <c r="G68" s="3" t="s">
        <v>488</v>
      </c>
      <c r="H68" s="3" t="s">
        <v>479</v>
      </c>
      <c r="I68" s="3" t="s">
        <v>482</v>
      </c>
      <c r="J68" s="3" t="s">
        <v>476</v>
      </c>
      <c r="K68">
        <v>3</v>
      </c>
      <c r="L68" s="19">
        <f t="shared" si="0"/>
        <v>33.333333333333329</v>
      </c>
    </row>
    <row r="69" spans="1:12">
      <c r="A69" s="5" t="s">
        <v>29</v>
      </c>
      <c r="B69" s="3" t="s">
        <v>479</v>
      </c>
      <c r="C69" s="3" t="s">
        <v>494</v>
      </c>
      <c r="D69" s="3" t="s">
        <v>493</v>
      </c>
      <c r="E69" s="3" t="s">
        <v>474</v>
      </c>
      <c r="F69" s="3" t="s">
        <v>481</v>
      </c>
      <c r="G69" s="3" t="s">
        <v>494</v>
      </c>
      <c r="H69" s="3" t="s">
        <v>485</v>
      </c>
      <c r="I69" s="3" t="s">
        <v>490</v>
      </c>
      <c r="J69" s="3" t="s">
        <v>481</v>
      </c>
      <c r="K69">
        <v>3</v>
      </c>
      <c r="L69" s="19">
        <f t="shared" si="0"/>
        <v>33.333333333333329</v>
      </c>
    </row>
    <row r="70" spans="1:12">
      <c r="A70" s="5" t="s">
        <v>128</v>
      </c>
      <c r="B70" s="3" t="s">
        <v>483</v>
      </c>
      <c r="C70" s="3" t="s">
        <v>494</v>
      </c>
      <c r="D70" s="3" t="s">
        <v>493</v>
      </c>
      <c r="E70" s="3" t="s">
        <v>484</v>
      </c>
      <c r="F70" s="3" t="s">
        <v>475</v>
      </c>
      <c r="G70" s="3" t="s">
        <v>488</v>
      </c>
      <c r="H70" s="3" t="s">
        <v>484</v>
      </c>
      <c r="I70" s="3" t="s">
        <v>475</v>
      </c>
      <c r="J70" s="3" t="s">
        <v>480</v>
      </c>
      <c r="K70">
        <v>2</v>
      </c>
      <c r="L70" s="19">
        <f t="shared" ref="L70:L133" si="1">100*(K70/9)</f>
        <v>22.222222222222221</v>
      </c>
    </row>
    <row r="71" spans="1:12">
      <c r="A71" s="5" t="s">
        <v>87</v>
      </c>
      <c r="B71" s="3" t="s">
        <v>479</v>
      </c>
      <c r="C71" s="3" t="s">
        <v>483</v>
      </c>
      <c r="D71" s="3" t="s">
        <v>483</v>
      </c>
      <c r="E71" s="3" t="s">
        <v>483</v>
      </c>
      <c r="F71" s="3" t="s">
        <v>483</v>
      </c>
      <c r="G71" s="3" t="s">
        <v>483</v>
      </c>
      <c r="H71" s="3" t="s">
        <v>485</v>
      </c>
      <c r="I71" s="3" t="s">
        <v>481</v>
      </c>
      <c r="J71" s="3" t="s">
        <v>485</v>
      </c>
      <c r="K71">
        <v>0</v>
      </c>
      <c r="L71" s="19">
        <f t="shared" si="1"/>
        <v>0</v>
      </c>
    </row>
    <row r="72" spans="1:12">
      <c r="A72" s="5" t="s">
        <v>6</v>
      </c>
      <c r="B72" s="3" t="s">
        <v>491</v>
      </c>
      <c r="C72" s="3" t="s">
        <v>494</v>
      </c>
      <c r="D72" s="3" t="s">
        <v>493</v>
      </c>
      <c r="E72" s="3" t="s">
        <v>474</v>
      </c>
      <c r="F72" s="3" t="s">
        <v>481</v>
      </c>
      <c r="G72" s="3" t="s">
        <v>494</v>
      </c>
      <c r="H72" s="3" t="s">
        <v>484</v>
      </c>
      <c r="I72" s="3" t="s">
        <v>487</v>
      </c>
      <c r="J72" s="3" t="s">
        <v>484</v>
      </c>
      <c r="K72">
        <v>5</v>
      </c>
      <c r="L72" s="19">
        <f t="shared" si="1"/>
        <v>55.555555555555557</v>
      </c>
    </row>
    <row r="73" spans="1:12">
      <c r="A73" s="5" t="s">
        <v>76</v>
      </c>
      <c r="B73" s="3" t="s">
        <v>483</v>
      </c>
      <c r="C73" s="3" t="s">
        <v>494</v>
      </c>
      <c r="D73" s="3" t="s">
        <v>493</v>
      </c>
      <c r="E73" s="3" t="s">
        <v>492</v>
      </c>
      <c r="F73" s="3" t="s">
        <v>477</v>
      </c>
      <c r="G73" s="3" t="s">
        <v>475</v>
      </c>
      <c r="H73" s="3" t="s">
        <v>480</v>
      </c>
      <c r="I73" s="3" t="s">
        <v>484</v>
      </c>
      <c r="J73" s="3" t="s">
        <v>485</v>
      </c>
      <c r="K73">
        <v>3</v>
      </c>
      <c r="L73" s="19">
        <f t="shared" si="1"/>
        <v>33.333333333333329</v>
      </c>
    </row>
    <row r="74" spans="1:12">
      <c r="A74" s="5" t="s">
        <v>70</v>
      </c>
      <c r="B74" s="3" t="s">
        <v>494</v>
      </c>
      <c r="C74" s="3" t="s">
        <v>494</v>
      </c>
      <c r="D74" s="3" t="s">
        <v>493</v>
      </c>
      <c r="E74" s="3" t="s">
        <v>480</v>
      </c>
      <c r="F74" s="3" t="s">
        <v>488</v>
      </c>
      <c r="G74" s="3" t="s">
        <v>488</v>
      </c>
      <c r="H74" s="3" t="s">
        <v>478</v>
      </c>
      <c r="I74" s="3" t="s">
        <v>475</v>
      </c>
      <c r="J74" s="3" t="s">
        <v>476</v>
      </c>
      <c r="K74">
        <v>2</v>
      </c>
      <c r="L74" s="19">
        <f t="shared" si="1"/>
        <v>22.222222222222221</v>
      </c>
    </row>
    <row r="75" spans="1:12">
      <c r="A75" s="5" t="s">
        <v>115</v>
      </c>
      <c r="B75" s="3" t="s">
        <v>483</v>
      </c>
      <c r="C75" s="3" t="s">
        <v>494</v>
      </c>
      <c r="D75" s="3" t="s">
        <v>493</v>
      </c>
      <c r="E75" s="3" t="s">
        <v>480</v>
      </c>
      <c r="F75" s="3" t="s">
        <v>481</v>
      </c>
      <c r="G75" s="3" t="s">
        <v>493</v>
      </c>
      <c r="H75" s="3" t="s">
        <v>484</v>
      </c>
      <c r="I75" s="3" t="s">
        <v>476</v>
      </c>
      <c r="J75" s="3" t="s">
        <v>485</v>
      </c>
      <c r="K75">
        <v>2</v>
      </c>
      <c r="L75" s="19">
        <f t="shared" si="1"/>
        <v>22.222222222222221</v>
      </c>
    </row>
    <row r="76" spans="1:12">
      <c r="A76" s="5" t="s">
        <v>93</v>
      </c>
      <c r="B76" s="3" t="s">
        <v>488</v>
      </c>
      <c r="C76" s="3" t="s">
        <v>483</v>
      </c>
      <c r="D76" s="3" t="s">
        <v>493</v>
      </c>
      <c r="E76" s="3" t="s">
        <v>478</v>
      </c>
      <c r="F76" s="3" t="s">
        <v>484</v>
      </c>
      <c r="G76" s="3" t="s">
        <v>478</v>
      </c>
      <c r="H76" s="3" t="s">
        <v>480</v>
      </c>
      <c r="I76" s="3" t="s">
        <v>480</v>
      </c>
      <c r="J76" s="3" t="s">
        <v>485</v>
      </c>
      <c r="K76">
        <v>1</v>
      </c>
      <c r="L76" s="19">
        <f t="shared" si="1"/>
        <v>11.111111111111111</v>
      </c>
    </row>
    <row r="77" spans="1:12">
      <c r="A77" s="5" t="s">
        <v>71</v>
      </c>
      <c r="B77" s="3" t="s">
        <v>484</v>
      </c>
      <c r="C77" s="3" t="s">
        <v>483</v>
      </c>
      <c r="D77" s="3" t="s">
        <v>493</v>
      </c>
      <c r="E77" s="3" t="s">
        <v>479</v>
      </c>
      <c r="F77" s="3" t="s">
        <v>488</v>
      </c>
      <c r="G77" s="3" t="s">
        <v>480</v>
      </c>
      <c r="H77" s="3" t="s">
        <v>485</v>
      </c>
      <c r="I77" s="3" t="s">
        <v>479</v>
      </c>
      <c r="J77" s="3" t="s">
        <v>479</v>
      </c>
      <c r="K77">
        <v>1</v>
      </c>
      <c r="L77" s="19">
        <f t="shared" si="1"/>
        <v>11.111111111111111</v>
      </c>
    </row>
    <row r="78" spans="1:12">
      <c r="A78" s="5" t="s">
        <v>112</v>
      </c>
      <c r="B78" s="3" t="s">
        <v>474</v>
      </c>
      <c r="C78" s="3" t="s">
        <v>494</v>
      </c>
      <c r="D78" s="3" t="s">
        <v>493</v>
      </c>
      <c r="E78" s="3" t="s">
        <v>484</v>
      </c>
      <c r="F78" s="3" t="s">
        <v>488</v>
      </c>
      <c r="G78" s="3" t="s">
        <v>480</v>
      </c>
      <c r="H78" s="3" t="s">
        <v>485</v>
      </c>
      <c r="I78" s="3" t="s">
        <v>480</v>
      </c>
      <c r="J78" s="3" t="s">
        <v>481</v>
      </c>
      <c r="K78">
        <v>1</v>
      </c>
      <c r="L78" s="19">
        <f t="shared" si="1"/>
        <v>11.111111111111111</v>
      </c>
    </row>
    <row r="79" spans="1:12">
      <c r="A79" s="5" t="s">
        <v>36</v>
      </c>
      <c r="B79" s="3" t="s">
        <v>487</v>
      </c>
      <c r="C79" s="3" t="s">
        <v>494</v>
      </c>
      <c r="D79" s="3" t="s">
        <v>493</v>
      </c>
      <c r="E79" s="3" t="s">
        <v>474</v>
      </c>
      <c r="F79" s="3" t="s">
        <v>481</v>
      </c>
      <c r="G79" s="3" t="s">
        <v>494</v>
      </c>
      <c r="H79" s="3" t="s">
        <v>484</v>
      </c>
      <c r="I79" s="3" t="s">
        <v>475</v>
      </c>
      <c r="J79" s="3" t="s">
        <v>485</v>
      </c>
      <c r="K79">
        <v>3</v>
      </c>
      <c r="L79" s="19">
        <f t="shared" si="1"/>
        <v>33.333333333333329</v>
      </c>
    </row>
    <row r="80" spans="1:12">
      <c r="A80" s="5" t="s">
        <v>0</v>
      </c>
      <c r="B80" s="3" t="s">
        <v>474</v>
      </c>
      <c r="C80" s="3" t="s">
        <v>494</v>
      </c>
      <c r="D80" s="3" t="s">
        <v>493</v>
      </c>
      <c r="E80" s="3" t="s">
        <v>484</v>
      </c>
      <c r="F80" s="3" t="s">
        <v>477</v>
      </c>
      <c r="G80" s="3" t="s">
        <v>475</v>
      </c>
      <c r="H80" s="3" t="s">
        <v>484</v>
      </c>
      <c r="I80" s="3" t="s">
        <v>478</v>
      </c>
      <c r="J80" s="3" t="s">
        <v>486</v>
      </c>
      <c r="K80">
        <v>3</v>
      </c>
      <c r="L80" s="19">
        <f t="shared" si="1"/>
        <v>33.333333333333329</v>
      </c>
    </row>
    <row r="81" spans="1:12">
      <c r="A81" s="5" t="s">
        <v>130</v>
      </c>
      <c r="B81" s="3" t="s">
        <v>483</v>
      </c>
      <c r="C81" s="3" t="s">
        <v>494</v>
      </c>
      <c r="D81" s="3" t="s">
        <v>493</v>
      </c>
      <c r="E81" s="3" t="s">
        <v>484</v>
      </c>
      <c r="F81" s="3" t="s">
        <v>494</v>
      </c>
      <c r="G81" s="3" t="s">
        <v>488</v>
      </c>
      <c r="H81" s="3" t="s">
        <v>494</v>
      </c>
      <c r="I81" s="3" t="s">
        <v>480</v>
      </c>
      <c r="J81" s="3" t="s">
        <v>487</v>
      </c>
      <c r="K81">
        <v>2</v>
      </c>
      <c r="L81" s="19">
        <f t="shared" si="1"/>
        <v>22.222222222222221</v>
      </c>
    </row>
    <row r="82" spans="1:12">
      <c r="A82" s="5" t="s">
        <v>35</v>
      </c>
      <c r="B82" s="3" t="s">
        <v>485</v>
      </c>
      <c r="C82" s="3" t="s">
        <v>483</v>
      </c>
      <c r="D82" s="3" t="s">
        <v>493</v>
      </c>
      <c r="E82" s="3" t="s">
        <v>474</v>
      </c>
      <c r="F82" s="3" t="s">
        <v>488</v>
      </c>
      <c r="G82" s="3" t="s">
        <v>494</v>
      </c>
      <c r="H82" s="3" t="s">
        <v>481</v>
      </c>
      <c r="I82" s="3" t="s">
        <v>479</v>
      </c>
      <c r="J82" s="3" t="s">
        <v>485</v>
      </c>
      <c r="K82">
        <v>2</v>
      </c>
      <c r="L82" s="19">
        <f t="shared" si="1"/>
        <v>22.222222222222221</v>
      </c>
    </row>
    <row r="83" spans="1:12">
      <c r="A83" s="5" t="s">
        <v>72</v>
      </c>
      <c r="B83" s="3" t="s">
        <v>475</v>
      </c>
      <c r="C83" s="3" t="s">
        <v>482</v>
      </c>
      <c r="D83" s="3" t="s">
        <v>493</v>
      </c>
      <c r="E83" s="3" t="s">
        <v>484</v>
      </c>
      <c r="F83" s="3" t="s">
        <v>482</v>
      </c>
      <c r="G83" s="3" t="s">
        <v>478</v>
      </c>
      <c r="H83" s="3" t="s">
        <v>478</v>
      </c>
      <c r="I83" s="3" t="s">
        <v>475</v>
      </c>
      <c r="J83" s="3" t="s">
        <v>484</v>
      </c>
      <c r="K83">
        <v>2</v>
      </c>
      <c r="L83" s="19">
        <f t="shared" si="1"/>
        <v>22.222222222222221</v>
      </c>
    </row>
    <row r="84" spans="1:12">
      <c r="A84" s="5" t="s">
        <v>78</v>
      </c>
      <c r="B84" s="3" t="s">
        <v>492</v>
      </c>
      <c r="C84" s="3" t="s">
        <v>477</v>
      </c>
      <c r="D84" s="3" t="s">
        <v>479</v>
      </c>
      <c r="E84" s="3" t="s">
        <v>477</v>
      </c>
      <c r="F84" s="3" t="s">
        <v>477</v>
      </c>
      <c r="G84" s="3" t="s">
        <v>475</v>
      </c>
      <c r="H84" s="3" t="s">
        <v>479</v>
      </c>
      <c r="I84" s="3" t="s">
        <v>490</v>
      </c>
      <c r="J84" s="3" t="s">
        <v>492</v>
      </c>
      <c r="K84">
        <v>1</v>
      </c>
      <c r="L84" s="19">
        <f t="shared" si="1"/>
        <v>11.111111111111111</v>
      </c>
    </row>
    <row r="85" spans="1:12">
      <c r="A85" s="5" t="s">
        <v>58</v>
      </c>
      <c r="B85" s="3" t="s">
        <v>483</v>
      </c>
      <c r="C85" s="3" t="s">
        <v>494</v>
      </c>
      <c r="D85" s="3" t="s">
        <v>493</v>
      </c>
      <c r="E85" s="3" t="s">
        <v>480</v>
      </c>
      <c r="F85" s="3" t="s">
        <v>488</v>
      </c>
      <c r="G85" s="3" t="s">
        <v>479</v>
      </c>
      <c r="H85" s="3" t="s">
        <v>475</v>
      </c>
      <c r="I85" s="3" t="s">
        <v>475</v>
      </c>
      <c r="J85" s="3" t="s">
        <v>491</v>
      </c>
      <c r="K85">
        <v>2</v>
      </c>
      <c r="L85" s="19">
        <f t="shared" si="1"/>
        <v>22.222222222222221</v>
      </c>
    </row>
    <row r="86" spans="1:12">
      <c r="A86" s="5" t="s">
        <v>63</v>
      </c>
      <c r="B86" s="3" t="s">
        <v>475</v>
      </c>
      <c r="C86" s="3" t="s">
        <v>475</v>
      </c>
      <c r="D86" s="3" t="s">
        <v>483</v>
      </c>
      <c r="E86" s="3" t="s">
        <v>488</v>
      </c>
      <c r="F86" s="3" t="s">
        <v>481</v>
      </c>
      <c r="G86" s="3" t="s">
        <v>478</v>
      </c>
      <c r="H86" s="3" t="s">
        <v>485</v>
      </c>
      <c r="I86" s="3" t="s">
        <v>478</v>
      </c>
      <c r="J86" s="3" t="s">
        <v>484</v>
      </c>
      <c r="K86">
        <v>1</v>
      </c>
      <c r="L86" s="19">
        <f t="shared" si="1"/>
        <v>11.111111111111111</v>
      </c>
    </row>
    <row r="87" spans="1:12">
      <c r="A87" s="5" t="s">
        <v>55</v>
      </c>
      <c r="B87" s="3" t="s">
        <v>491</v>
      </c>
      <c r="C87" s="3" t="s">
        <v>475</v>
      </c>
      <c r="D87" s="3" t="s">
        <v>484</v>
      </c>
      <c r="E87" s="3" t="s">
        <v>476</v>
      </c>
      <c r="F87" s="3" t="s">
        <v>484</v>
      </c>
      <c r="G87" s="3" t="s">
        <v>488</v>
      </c>
      <c r="H87" s="3" t="s">
        <v>477</v>
      </c>
      <c r="I87" s="3" t="s">
        <v>487</v>
      </c>
      <c r="J87" s="3" t="s">
        <v>479</v>
      </c>
      <c r="K87">
        <v>2</v>
      </c>
      <c r="L87" s="19">
        <f t="shared" si="1"/>
        <v>22.222222222222221</v>
      </c>
    </row>
    <row r="88" spans="1:12">
      <c r="A88" s="5" t="s">
        <v>79</v>
      </c>
      <c r="B88" s="3" t="s">
        <v>474</v>
      </c>
      <c r="C88" s="3" t="s">
        <v>475</v>
      </c>
      <c r="D88" s="3" t="s">
        <v>493</v>
      </c>
      <c r="E88" s="3" t="s">
        <v>484</v>
      </c>
      <c r="F88" s="3" t="s">
        <v>479</v>
      </c>
      <c r="G88" s="3" t="s">
        <v>475</v>
      </c>
      <c r="H88" s="3" t="s">
        <v>479</v>
      </c>
      <c r="I88" s="3" t="s">
        <v>477</v>
      </c>
      <c r="J88" s="3" t="s">
        <v>488</v>
      </c>
      <c r="K88">
        <v>1</v>
      </c>
      <c r="L88" s="19">
        <f t="shared" si="1"/>
        <v>11.111111111111111</v>
      </c>
    </row>
    <row r="89" spans="1:12">
      <c r="A89" s="5" t="s">
        <v>8</v>
      </c>
      <c r="B89" s="3" t="s">
        <v>479</v>
      </c>
      <c r="C89" s="3" t="s">
        <v>494</v>
      </c>
      <c r="D89" s="3" t="s">
        <v>493</v>
      </c>
      <c r="E89" s="3" t="s">
        <v>474</v>
      </c>
      <c r="F89" s="3" t="s">
        <v>481</v>
      </c>
      <c r="G89" s="3" t="s">
        <v>475</v>
      </c>
      <c r="H89" s="3" t="s">
        <v>484</v>
      </c>
      <c r="I89" s="3" t="s">
        <v>475</v>
      </c>
      <c r="J89" s="3" t="s">
        <v>481</v>
      </c>
      <c r="K89">
        <v>2</v>
      </c>
      <c r="L89" s="19">
        <f t="shared" si="1"/>
        <v>22.222222222222221</v>
      </c>
    </row>
    <row r="90" spans="1:12">
      <c r="A90" s="5" t="s">
        <v>77</v>
      </c>
      <c r="B90" s="3" t="s">
        <v>475</v>
      </c>
      <c r="C90" s="3" t="s">
        <v>483</v>
      </c>
      <c r="D90" s="3" t="s">
        <v>493</v>
      </c>
      <c r="E90" s="3" t="s">
        <v>480</v>
      </c>
      <c r="F90" s="3" t="s">
        <v>478</v>
      </c>
      <c r="G90" s="3" t="s">
        <v>478</v>
      </c>
      <c r="H90" s="3" t="s">
        <v>475</v>
      </c>
      <c r="I90" s="3" t="s">
        <v>484</v>
      </c>
      <c r="J90" s="3" t="s">
        <v>491</v>
      </c>
      <c r="K90">
        <v>2</v>
      </c>
      <c r="L90" s="19">
        <f t="shared" si="1"/>
        <v>22.222222222222221</v>
      </c>
    </row>
    <row r="91" spans="1:12">
      <c r="A91" s="5" t="s">
        <v>41</v>
      </c>
      <c r="B91" s="3" t="s">
        <v>486</v>
      </c>
      <c r="C91" s="3" t="s">
        <v>494</v>
      </c>
      <c r="D91" s="3" t="s">
        <v>493</v>
      </c>
      <c r="E91" s="3" t="s">
        <v>486</v>
      </c>
      <c r="F91" s="3" t="s">
        <v>477</v>
      </c>
      <c r="G91" s="3" t="s">
        <v>494</v>
      </c>
      <c r="H91" s="3" t="s">
        <v>486</v>
      </c>
      <c r="I91" s="3" t="s">
        <v>487</v>
      </c>
      <c r="J91" s="3" t="s">
        <v>491</v>
      </c>
      <c r="K91">
        <v>7</v>
      </c>
      <c r="L91" s="19">
        <f t="shared" si="1"/>
        <v>77.777777777777786</v>
      </c>
    </row>
    <row r="92" spans="1:12">
      <c r="A92" s="5" t="s">
        <v>5</v>
      </c>
      <c r="B92" s="3" t="s">
        <v>490</v>
      </c>
      <c r="C92" s="3" t="s">
        <v>494</v>
      </c>
      <c r="D92" s="3" t="s">
        <v>493</v>
      </c>
      <c r="E92" s="3" t="s">
        <v>474</v>
      </c>
      <c r="F92" s="3" t="s">
        <v>481</v>
      </c>
      <c r="G92" s="3" t="s">
        <v>494</v>
      </c>
      <c r="H92" s="3" t="s">
        <v>484</v>
      </c>
      <c r="I92" s="3" t="s">
        <v>487</v>
      </c>
      <c r="J92" s="3" t="s">
        <v>481</v>
      </c>
      <c r="K92">
        <v>4</v>
      </c>
      <c r="L92" s="19">
        <f t="shared" si="1"/>
        <v>44.444444444444443</v>
      </c>
    </row>
    <row r="93" spans="1:12">
      <c r="A93" s="5" t="s">
        <v>75</v>
      </c>
      <c r="B93" s="3" t="s">
        <v>475</v>
      </c>
      <c r="C93" s="3" t="s">
        <v>483</v>
      </c>
      <c r="D93" s="3" t="s">
        <v>477</v>
      </c>
      <c r="E93" s="3" t="s">
        <v>484</v>
      </c>
      <c r="F93" s="3" t="s">
        <v>478</v>
      </c>
      <c r="G93" s="3" t="s">
        <v>477</v>
      </c>
      <c r="H93" s="3" t="s">
        <v>477</v>
      </c>
      <c r="I93" s="3" t="s">
        <v>487</v>
      </c>
      <c r="J93" s="3" t="s">
        <v>481</v>
      </c>
      <c r="K93">
        <v>2</v>
      </c>
      <c r="L93" s="19">
        <f t="shared" si="1"/>
        <v>22.222222222222221</v>
      </c>
    </row>
    <row r="94" spans="1:12">
      <c r="A94" s="5" t="s">
        <v>104</v>
      </c>
      <c r="B94" s="3" t="s">
        <v>475</v>
      </c>
      <c r="C94" s="3" t="s">
        <v>494</v>
      </c>
      <c r="D94" s="3" t="s">
        <v>483</v>
      </c>
      <c r="E94" s="3" t="s">
        <v>481</v>
      </c>
      <c r="F94" s="3" t="s">
        <v>488</v>
      </c>
      <c r="G94" s="3" t="s">
        <v>479</v>
      </c>
      <c r="H94" s="3" t="s">
        <v>480</v>
      </c>
      <c r="I94" s="3" t="s">
        <v>477</v>
      </c>
      <c r="J94" s="3" t="s">
        <v>486</v>
      </c>
      <c r="K94">
        <v>2</v>
      </c>
      <c r="L94" s="19">
        <f t="shared" si="1"/>
        <v>22.222222222222221</v>
      </c>
    </row>
    <row r="95" spans="1:12">
      <c r="A95" s="5" t="s">
        <v>132</v>
      </c>
      <c r="B95" s="3" t="s">
        <v>486</v>
      </c>
      <c r="C95" s="3" t="s">
        <v>483</v>
      </c>
      <c r="D95" s="3" t="s">
        <v>493</v>
      </c>
      <c r="E95" s="3" t="s">
        <v>490</v>
      </c>
      <c r="F95" s="3" t="s">
        <v>488</v>
      </c>
      <c r="G95" s="3" t="s">
        <v>483</v>
      </c>
      <c r="H95" s="3" t="s">
        <v>479</v>
      </c>
      <c r="I95" s="3" t="s">
        <v>475</v>
      </c>
      <c r="J95" s="3" t="s">
        <v>487</v>
      </c>
      <c r="K95">
        <v>1</v>
      </c>
      <c r="L95" s="19">
        <f t="shared" si="1"/>
        <v>11.111111111111111</v>
      </c>
    </row>
    <row r="96" spans="1:12">
      <c r="A96" s="5" t="s">
        <v>91</v>
      </c>
      <c r="B96" s="3" t="s">
        <v>479</v>
      </c>
      <c r="C96" s="3" t="s">
        <v>483</v>
      </c>
      <c r="D96" s="3" t="s">
        <v>493</v>
      </c>
      <c r="E96" s="3" t="s">
        <v>483</v>
      </c>
      <c r="F96" s="3" t="s">
        <v>481</v>
      </c>
      <c r="G96" s="3" t="s">
        <v>478</v>
      </c>
      <c r="H96" s="3" t="s">
        <v>486</v>
      </c>
      <c r="I96" s="3" t="s">
        <v>477</v>
      </c>
      <c r="J96" s="3" t="s">
        <v>476</v>
      </c>
      <c r="K96">
        <v>2</v>
      </c>
      <c r="L96" s="19">
        <f t="shared" si="1"/>
        <v>22.222222222222221</v>
      </c>
    </row>
    <row r="97" spans="1:12">
      <c r="A97" s="5" t="s">
        <v>95</v>
      </c>
      <c r="B97" s="3" t="s">
        <v>483</v>
      </c>
      <c r="C97" s="3" t="s">
        <v>494</v>
      </c>
      <c r="D97" s="3" t="s">
        <v>476</v>
      </c>
      <c r="E97" s="3" t="s">
        <v>475</v>
      </c>
      <c r="F97" s="3" t="s">
        <v>488</v>
      </c>
      <c r="G97" s="3" t="s">
        <v>480</v>
      </c>
      <c r="H97" s="3" t="s">
        <v>493</v>
      </c>
      <c r="I97" s="3" t="s">
        <v>475</v>
      </c>
      <c r="J97" s="3" t="s">
        <v>481</v>
      </c>
      <c r="K97">
        <v>1</v>
      </c>
      <c r="L97" s="19">
        <f t="shared" si="1"/>
        <v>11.111111111111111</v>
      </c>
    </row>
    <row r="98" spans="1:12">
      <c r="A98" s="5" t="s">
        <v>33</v>
      </c>
      <c r="B98" s="3" t="s">
        <v>486</v>
      </c>
      <c r="C98" s="3" t="s">
        <v>494</v>
      </c>
      <c r="D98" s="3" t="s">
        <v>493</v>
      </c>
      <c r="E98" s="3" t="s">
        <v>474</v>
      </c>
      <c r="F98" s="3" t="s">
        <v>479</v>
      </c>
      <c r="G98" s="3" t="s">
        <v>494</v>
      </c>
      <c r="H98" s="3" t="s">
        <v>479</v>
      </c>
      <c r="I98" s="3" t="s">
        <v>475</v>
      </c>
      <c r="J98" s="3" t="s">
        <v>477</v>
      </c>
      <c r="K98">
        <v>3</v>
      </c>
      <c r="L98" s="19">
        <f t="shared" si="1"/>
        <v>33.333333333333329</v>
      </c>
    </row>
    <row r="99" spans="1:12">
      <c r="A99" s="5" t="s">
        <v>10</v>
      </c>
      <c r="B99" s="3" t="s">
        <v>475</v>
      </c>
      <c r="C99" s="3" t="s">
        <v>494</v>
      </c>
      <c r="D99" s="3" t="s">
        <v>493</v>
      </c>
      <c r="E99" s="3" t="s">
        <v>474</v>
      </c>
      <c r="F99" s="3" t="s">
        <v>481</v>
      </c>
      <c r="G99" s="3" t="s">
        <v>494</v>
      </c>
      <c r="H99" s="3" t="s">
        <v>484</v>
      </c>
      <c r="I99" s="3" t="s">
        <v>475</v>
      </c>
      <c r="J99" s="3" t="s">
        <v>481</v>
      </c>
      <c r="K99">
        <v>4</v>
      </c>
      <c r="L99" s="19">
        <f t="shared" si="1"/>
        <v>44.444444444444443</v>
      </c>
    </row>
    <row r="100" spans="1:12">
      <c r="A100" s="5" t="s">
        <v>85</v>
      </c>
      <c r="B100" s="3" t="s">
        <v>484</v>
      </c>
      <c r="C100" s="3" t="s">
        <v>480</v>
      </c>
      <c r="D100" s="3" t="s">
        <v>493</v>
      </c>
      <c r="E100" s="3" t="s">
        <v>475</v>
      </c>
      <c r="F100" s="3" t="s">
        <v>488</v>
      </c>
      <c r="G100" s="3" t="s">
        <v>477</v>
      </c>
      <c r="H100" s="3" t="s">
        <v>484</v>
      </c>
      <c r="I100" s="3" t="s">
        <v>475</v>
      </c>
      <c r="J100" s="3" t="s">
        <v>480</v>
      </c>
      <c r="K100">
        <v>1</v>
      </c>
      <c r="L100" s="19">
        <f t="shared" si="1"/>
        <v>11.111111111111111</v>
      </c>
    </row>
    <row r="101" spans="1:12">
      <c r="A101" s="5" t="s">
        <v>50</v>
      </c>
      <c r="B101" s="3" t="s">
        <v>491</v>
      </c>
      <c r="C101" s="3" t="s">
        <v>475</v>
      </c>
      <c r="D101" s="3" t="s">
        <v>477</v>
      </c>
      <c r="E101" s="3" t="s">
        <v>482</v>
      </c>
      <c r="F101" s="3" t="s">
        <v>477</v>
      </c>
      <c r="G101" s="3" t="s">
        <v>477</v>
      </c>
      <c r="H101" s="3" t="s">
        <v>486</v>
      </c>
      <c r="I101" s="3" t="s">
        <v>490</v>
      </c>
      <c r="J101" s="3" t="s">
        <v>479</v>
      </c>
      <c r="K101">
        <v>3</v>
      </c>
      <c r="L101" s="19">
        <f t="shared" si="1"/>
        <v>33.333333333333329</v>
      </c>
    </row>
    <row r="102" spans="1:12">
      <c r="A102" s="5" t="s">
        <v>123</v>
      </c>
      <c r="B102" s="3" t="s">
        <v>482</v>
      </c>
      <c r="C102" s="3" t="s">
        <v>483</v>
      </c>
      <c r="D102" s="3" t="s">
        <v>493</v>
      </c>
      <c r="E102" s="3" t="s">
        <v>493</v>
      </c>
      <c r="F102" s="3" t="s">
        <v>480</v>
      </c>
      <c r="G102" s="3" t="s">
        <v>481</v>
      </c>
      <c r="H102" s="3" t="s">
        <v>484</v>
      </c>
      <c r="I102" s="3" t="s">
        <v>481</v>
      </c>
      <c r="J102" s="3" t="s">
        <v>480</v>
      </c>
      <c r="K102">
        <v>1</v>
      </c>
      <c r="L102" s="19">
        <f t="shared" si="1"/>
        <v>11.111111111111111</v>
      </c>
    </row>
    <row r="103" spans="1:12">
      <c r="A103" s="5" t="s">
        <v>60</v>
      </c>
      <c r="B103" s="3" t="s">
        <v>474</v>
      </c>
      <c r="C103" s="3" t="s">
        <v>483</v>
      </c>
      <c r="D103" s="3" t="s">
        <v>493</v>
      </c>
      <c r="E103" s="3" t="s">
        <v>484</v>
      </c>
      <c r="F103" s="3" t="s">
        <v>488</v>
      </c>
      <c r="G103" s="3" t="s">
        <v>480</v>
      </c>
      <c r="H103" s="3" t="s">
        <v>485</v>
      </c>
      <c r="I103" s="3" t="s">
        <v>481</v>
      </c>
      <c r="J103" s="3" t="s">
        <v>479</v>
      </c>
      <c r="K103">
        <v>1</v>
      </c>
      <c r="L103" s="19">
        <f t="shared" si="1"/>
        <v>11.111111111111111</v>
      </c>
    </row>
    <row r="104" spans="1:12">
      <c r="A104" s="5" t="s">
        <v>66</v>
      </c>
      <c r="B104" s="3" t="s">
        <v>475</v>
      </c>
      <c r="C104" s="3" t="s">
        <v>494</v>
      </c>
      <c r="D104" s="3" t="s">
        <v>493</v>
      </c>
      <c r="E104" s="3" t="s">
        <v>486</v>
      </c>
      <c r="F104" s="3" t="s">
        <v>488</v>
      </c>
      <c r="G104" s="3" t="s">
        <v>477</v>
      </c>
      <c r="H104" s="3" t="s">
        <v>481</v>
      </c>
      <c r="I104" s="3" t="s">
        <v>475</v>
      </c>
      <c r="J104" s="3" t="s">
        <v>484</v>
      </c>
      <c r="K104">
        <v>4</v>
      </c>
      <c r="L104" s="19">
        <f t="shared" si="1"/>
        <v>44.444444444444443</v>
      </c>
    </row>
    <row r="105" spans="1:12">
      <c r="A105" s="5" t="s">
        <v>80</v>
      </c>
      <c r="B105" s="3" t="s">
        <v>475</v>
      </c>
      <c r="C105" s="3" t="s">
        <v>480</v>
      </c>
      <c r="D105" s="3" t="s">
        <v>493</v>
      </c>
      <c r="E105" s="3" t="s">
        <v>475</v>
      </c>
      <c r="F105" s="3" t="s">
        <v>488</v>
      </c>
      <c r="G105" s="3" t="s">
        <v>477</v>
      </c>
      <c r="H105" s="3" t="s">
        <v>484</v>
      </c>
      <c r="I105" s="3" t="s">
        <v>475</v>
      </c>
      <c r="J105" s="3" t="s">
        <v>475</v>
      </c>
      <c r="K105">
        <v>2</v>
      </c>
      <c r="L105" s="19">
        <f t="shared" si="1"/>
        <v>22.222222222222221</v>
      </c>
    </row>
    <row r="106" spans="1:12">
      <c r="A106" s="5" t="s">
        <v>73</v>
      </c>
      <c r="B106" s="3" t="s">
        <v>474</v>
      </c>
      <c r="C106" s="3" t="s">
        <v>483</v>
      </c>
      <c r="D106" s="3" t="s">
        <v>493</v>
      </c>
      <c r="E106" s="3" t="s">
        <v>484</v>
      </c>
      <c r="F106" s="3" t="s">
        <v>488</v>
      </c>
      <c r="G106" s="3" t="s">
        <v>480</v>
      </c>
      <c r="H106" s="3" t="s">
        <v>485</v>
      </c>
      <c r="I106" s="3" t="s">
        <v>481</v>
      </c>
      <c r="J106" s="3" t="s">
        <v>479</v>
      </c>
      <c r="K106">
        <v>1</v>
      </c>
      <c r="L106" s="19">
        <f t="shared" si="1"/>
        <v>11.111111111111111</v>
      </c>
    </row>
    <row r="107" spans="1:12">
      <c r="A107" s="5" t="s">
        <v>102</v>
      </c>
      <c r="B107" s="3" t="s">
        <v>480</v>
      </c>
      <c r="C107" s="3" t="s">
        <v>483</v>
      </c>
      <c r="D107" s="3" t="s">
        <v>493</v>
      </c>
      <c r="E107" s="3" t="s">
        <v>483</v>
      </c>
      <c r="F107" s="3" t="s">
        <v>484</v>
      </c>
      <c r="G107" s="3" t="s">
        <v>488</v>
      </c>
      <c r="H107" s="3" t="s">
        <v>486</v>
      </c>
      <c r="I107" s="3" t="s">
        <v>477</v>
      </c>
      <c r="J107" s="3" t="s">
        <v>490</v>
      </c>
      <c r="K107">
        <v>2</v>
      </c>
      <c r="L107" s="19">
        <f t="shared" si="1"/>
        <v>22.222222222222221</v>
      </c>
    </row>
    <row r="108" spans="1:12">
      <c r="A108" s="5" t="s">
        <v>34</v>
      </c>
      <c r="B108" s="3" t="s">
        <v>478</v>
      </c>
      <c r="C108" s="3" t="s">
        <v>494</v>
      </c>
      <c r="D108" s="3" t="s">
        <v>493</v>
      </c>
      <c r="E108" s="3" t="s">
        <v>482</v>
      </c>
      <c r="F108" s="3" t="s">
        <v>481</v>
      </c>
      <c r="G108" s="3" t="s">
        <v>494</v>
      </c>
      <c r="H108" s="3" t="s">
        <v>481</v>
      </c>
      <c r="I108" s="3" t="s">
        <v>475</v>
      </c>
      <c r="J108" s="3" t="s">
        <v>481</v>
      </c>
      <c r="K108">
        <v>3</v>
      </c>
      <c r="L108" s="19">
        <f t="shared" si="1"/>
        <v>33.333333333333329</v>
      </c>
    </row>
    <row r="109" spans="1:12">
      <c r="A109" s="5" t="s">
        <v>118</v>
      </c>
      <c r="B109" s="3" t="s">
        <v>483</v>
      </c>
      <c r="C109" s="3" t="s">
        <v>494</v>
      </c>
      <c r="D109" s="3" t="s">
        <v>476</v>
      </c>
      <c r="E109" s="3" t="s">
        <v>480</v>
      </c>
      <c r="F109" s="3" t="s">
        <v>488</v>
      </c>
      <c r="G109" s="3" t="s">
        <v>480</v>
      </c>
      <c r="H109" s="3" t="s">
        <v>481</v>
      </c>
      <c r="I109" s="3" t="s">
        <v>475</v>
      </c>
      <c r="J109" s="3" t="s">
        <v>487</v>
      </c>
      <c r="K109">
        <v>1</v>
      </c>
      <c r="L109" s="19">
        <f t="shared" si="1"/>
        <v>11.111111111111111</v>
      </c>
    </row>
    <row r="110" spans="1:12">
      <c r="A110" s="5" t="s">
        <v>113</v>
      </c>
      <c r="B110" s="3" t="s">
        <v>484</v>
      </c>
      <c r="C110" s="3" t="s">
        <v>494</v>
      </c>
      <c r="D110" s="3" t="s">
        <v>493</v>
      </c>
      <c r="E110" s="3" t="s">
        <v>487</v>
      </c>
      <c r="F110" s="3" t="s">
        <v>488</v>
      </c>
      <c r="G110" s="3" t="s">
        <v>477</v>
      </c>
      <c r="H110" s="3" t="s">
        <v>481</v>
      </c>
      <c r="I110" s="3" t="s">
        <v>475</v>
      </c>
      <c r="J110" s="3" t="s">
        <v>487</v>
      </c>
      <c r="K110">
        <v>2</v>
      </c>
      <c r="L110" s="19">
        <f t="shared" si="1"/>
        <v>22.222222222222221</v>
      </c>
    </row>
    <row r="111" spans="1:12">
      <c r="A111" s="5" t="s">
        <v>18</v>
      </c>
      <c r="B111" s="3" t="s">
        <v>480</v>
      </c>
      <c r="C111" s="3" t="s">
        <v>494</v>
      </c>
      <c r="D111" s="3" t="s">
        <v>493</v>
      </c>
      <c r="E111" s="3" t="s">
        <v>480</v>
      </c>
      <c r="F111" s="3" t="s">
        <v>481</v>
      </c>
      <c r="G111" s="3" t="s">
        <v>494</v>
      </c>
      <c r="H111" s="3" t="s">
        <v>485</v>
      </c>
      <c r="I111" s="3" t="s">
        <v>483</v>
      </c>
      <c r="J111" s="3" t="s">
        <v>483</v>
      </c>
      <c r="K111">
        <v>3</v>
      </c>
      <c r="L111" s="19">
        <f t="shared" si="1"/>
        <v>33.333333333333329</v>
      </c>
    </row>
    <row r="112" spans="1:12">
      <c r="A112" s="5" t="s">
        <v>25</v>
      </c>
      <c r="B112" s="3" t="s">
        <v>480</v>
      </c>
      <c r="C112" s="3" t="s">
        <v>494</v>
      </c>
      <c r="D112" s="3" t="s">
        <v>493</v>
      </c>
      <c r="E112" s="3" t="s">
        <v>479</v>
      </c>
      <c r="F112" s="3" t="s">
        <v>481</v>
      </c>
      <c r="G112" s="3" t="s">
        <v>494</v>
      </c>
      <c r="H112" s="3" t="s">
        <v>485</v>
      </c>
      <c r="I112" s="3" t="s">
        <v>483</v>
      </c>
      <c r="J112" s="3" t="s">
        <v>483</v>
      </c>
      <c r="K112">
        <v>3</v>
      </c>
      <c r="L112" s="19">
        <f t="shared" si="1"/>
        <v>33.333333333333329</v>
      </c>
    </row>
    <row r="113" spans="1:12">
      <c r="A113" s="5" t="s">
        <v>27</v>
      </c>
      <c r="B113" s="3" t="s">
        <v>478</v>
      </c>
      <c r="C113" s="3" t="s">
        <v>494</v>
      </c>
      <c r="D113" s="3" t="s">
        <v>493</v>
      </c>
      <c r="E113" s="3" t="s">
        <v>477</v>
      </c>
      <c r="F113" s="3" t="s">
        <v>481</v>
      </c>
      <c r="G113" s="3" t="s">
        <v>494</v>
      </c>
      <c r="H113" s="3" t="s">
        <v>484</v>
      </c>
      <c r="I113" s="3" t="s">
        <v>483</v>
      </c>
      <c r="J113" s="3" t="s">
        <v>483</v>
      </c>
      <c r="K113">
        <v>3</v>
      </c>
      <c r="L113" s="19">
        <f t="shared" si="1"/>
        <v>33.333333333333329</v>
      </c>
    </row>
    <row r="114" spans="1:12">
      <c r="A114" s="5" t="s">
        <v>11</v>
      </c>
      <c r="B114" s="3" t="s">
        <v>478</v>
      </c>
      <c r="C114" s="3" t="s">
        <v>494</v>
      </c>
      <c r="D114" s="3" t="s">
        <v>493</v>
      </c>
      <c r="E114" s="3" t="s">
        <v>484</v>
      </c>
      <c r="F114" s="3" t="s">
        <v>477</v>
      </c>
      <c r="G114" s="3" t="s">
        <v>494</v>
      </c>
      <c r="H114" s="3" t="s">
        <v>485</v>
      </c>
      <c r="I114" s="3" t="s">
        <v>480</v>
      </c>
      <c r="J114" s="3" t="s">
        <v>481</v>
      </c>
      <c r="K114">
        <v>4</v>
      </c>
      <c r="L114" s="19">
        <f t="shared" si="1"/>
        <v>44.444444444444443</v>
      </c>
    </row>
    <row r="115" spans="1:12">
      <c r="A115" s="5" t="s">
        <v>126</v>
      </c>
      <c r="B115" s="3" t="s">
        <v>483</v>
      </c>
      <c r="C115" s="3" t="s">
        <v>475</v>
      </c>
      <c r="D115" s="3" t="s">
        <v>493</v>
      </c>
      <c r="E115" s="3" t="s">
        <v>477</v>
      </c>
      <c r="F115" s="3" t="s">
        <v>482</v>
      </c>
      <c r="G115" s="3" t="s">
        <v>489</v>
      </c>
      <c r="H115" s="3" t="s">
        <v>476</v>
      </c>
      <c r="I115" s="3" t="s">
        <v>483</v>
      </c>
      <c r="J115" s="3" t="s">
        <v>488</v>
      </c>
      <c r="K115">
        <v>1</v>
      </c>
      <c r="L115" s="19">
        <f t="shared" si="1"/>
        <v>11.111111111111111</v>
      </c>
    </row>
    <row r="116" spans="1:12">
      <c r="A116" s="5" t="s">
        <v>20</v>
      </c>
      <c r="B116" s="3" t="s">
        <v>480</v>
      </c>
      <c r="C116" s="3" t="s">
        <v>494</v>
      </c>
      <c r="D116" s="3" t="s">
        <v>493</v>
      </c>
      <c r="E116" s="3" t="s">
        <v>480</v>
      </c>
      <c r="F116" s="3" t="s">
        <v>481</v>
      </c>
      <c r="G116" s="3" t="s">
        <v>494</v>
      </c>
      <c r="H116" s="3" t="s">
        <v>485</v>
      </c>
      <c r="I116" s="3" t="s">
        <v>475</v>
      </c>
      <c r="J116" s="3" t="s">
        <v>481</v>
      </c>
      <c r="K116">
        <v>3</v>
      </c>
      <c r="L116" s="19">
        <f t="shared" si="1"/>
        <v>33.333333333333329</v>
      </c>
    </row>
    <row r="117" spans="1:12">
      <c r="A117" s="5" t="s">
        <v>22</v>
      </c>
      <c r="B117" s="3" t="s">
        <v>480</v>
      </c>
      <c r="C117" s="3" t="s">
        <v>494</v>
      </c>
      <c r="D117" s="3" t="s">
        <v>483</v>
      </c>
      <c r="E117" s="3" t="s">
        <v>489</v>
      </c>
      <c r="F117" s="3" t="s">
        <v>488</v>
      </c>
      <c r="G117" s="3" t="s">
        <v>478</v>
      </c>
      <c r="H117" s="3" t="s">
        <v>476</v>
      </c>
      <c r="I117" s="3" t="s">
        <v>480</v>
      </c>
      <c r="J117" s="3" t="s">
        <v>487</v>
      </c>
      <c r="K117">
        <v>1</v>
      </c>
      <c r="L117" s="19">
        <f t="shared" si="1"/>
        <v>11.111111111111111</v>
      </c>
    </row>
    <row r="118" spans="1:12">
      <c r="A118" s="5" t="s">
        <v>67</v>
      </c>
      <c r="B118" s="3" t="s">
        <v>479</v>
      </c>
      <c r="C118" s="3" t="s">
        <v>494</v>
      </c>
      <c r="D118" s="3" t="s">
        <v>493</v>
      </c>
      <c r="E118" s="3" t="s">
        <v>488</v>
      </c>
      <c r="F118" s="3" t="s">
        <v>488</v>
      </c>
      <c r="G118" s="3" t="s">
        <v>493</v>
      </c>
      <c r="H118" s="3" t="s">
        <v>475</v>
      </c>
      <c r="I118" s="3" t="s">
        <v>475</v>
      </c>
      <c r="J118" s="3" t="s">
        <v>479</v>
      </c>
      <c r="K118">
        <v>2</v>
      </c>
      <c r="L118" s="19">
        <f t="shared" si="1"/>
        <v>22.222222222222221</v>
      </c>
    </row>
    <row r="119" spans="1:12">
      <c r="A119" s="5" t="s">
        <v>24</v>
      </c>
      <c r="B119" s="3" t="s">
        <v>480</v>
      </c>
      <c r="C119" s="3" t="s">
        <v>494</v>
      </c>
      <c r="D119" s="3" t="s">
        <v>493</v>
      </c>
      <c r="E119" s="3" t="s">
        <v>478</v>
      </c>
      <c r="F119" s="3" t="s">
        <v>481</v>
      </c>
      <c r="G119" s="3" t="s">
        <v>494</v>
      </c>
      <c r="H119" s="3" t="s">
        <v>485</v>
      </c>
      <c r="I119" s="3" t="s">
        <v>480</v>
      </c>
      <c r="J119" s="3" t="s">
        <v>481</v>
      </c>
      <c r="K119">
        <v>3</v>
      </c>
      <c r="L119" s="19">
        <f t="shared" si="1"/>
        <v>33.333333333333329</v>
      </c>
    </row>
    <row r="120" spans="1:12">
      <c r="A120" s="5" t="s">
        <v>122</v>
      </c>
      <c r="B120" s="3" t="s">
        <v>483</v>
      </c>
      <c r="C120" s="3" t="s">
        <v>494</v>
      </c>
      <c r="D120" s="3" t="s">
        <v>484</v>
      </c>
      <c r="E120" s="3" t="s">
        <v>475</v>
      </c>
      <c r="F120" s="3" t="s">
        <v>488</v>
      </c>
      <c r="G120" s="3" t="s">
        <v>494</v>
      </c>
      <c r="H120" s="3" t="s">
        <v>477</v>
      </c>
      <c r="I120" s="3" t="s">
        <v>475</v>
      </c>
      <c r="J120" s="3" t="s">
        <v>477</v>
      </c>
      <c r="K120">
        <v>2</v>
      </c>
      <c r="L120" s="19">
        <f t="shared" si="1"/>
        <v>22.222222222222221</v>
      </c>
    </row>
    <row r="121" spans="1:12">
      <c r="A121" s="5" t="s">
        <v>68</v>
      </c>
      <c r="B121" s="3" t="s">
        <v>475</v>
      </c>
      <c r="C121" s="3" t="s">
        <v>483</v>
      </c>
      <c r="D121" s="3" t="s">
        <v>493</v>
      </c>
      <c r="E121" s="3" t="s">
        <v>475</v>
      </c>
      <c r="F121" s="3" t="s">
        <v>488</v>
      </c>
      <c r="G121" s="3" t="s">
        <v>494</v>
      </c>
      <c r="H121" s="3" t="s">
        <v>485</v>
      </c>
      <c r="I121" s="3" t="s">
        <v>478</v>
      </c>
      <c r="J121" s="3" t="s">
        <v>484</v>
      </c>
      <c r="K121">
        <v>3</v>
      </c>
      <c r="L121" s="19">
        <f t="shared" si="1"/>
        <v>33.333333333333329</v>
      </c>
    </row>
    <row r="122" spans="1:12">
      <c r="A122" s="5" t="s">
        <v>28</v>
      </c>
      <c r="B122" s="3" t="s">
        <v>480</v>
      </c>
      <c r="C122" s="3" t="s">
        <v>494</v>
      </c>
      <c r="D122" s="3" t="s">
        <v>493</v>
      </c>
      <c r="E122" s="3" t="s">
        <v>478</v>
      </c>
      <c r="F122" s="3" t="s">
        <v>481</v>
      </c>
      <c r="G122" s="3" t="s">
        <v>494</v>
      </c>
      <c r="H122" s="3" t="s">
        <v>485</v>
      </c>
      <c r="I122" s="3" t="s">
        <v>483</v>
      </c>
      <c r="J122" s="3" t="s">
        <v>483</v>
      </c>
      <c r="K122">
        <v>3</v>
      </c>
      <c r="L122" s="19">
        <f t="shared" si="1"/>
        <v>33.333333333333329</v>
      </c>
    </row>
    <row r="123" spans="1:12">
      <c r="A123" s="5" t="s">
        <v>31</v>
      </c>
      <c r="B123" s="3" t="s">
        <v>480</v>
      </c>
      <c r="C123" s="3" t="s">
        <v>494</v>
      </c>
      <c r="D123" s="3" t="s">
        <v>493</v>
      </c>
      <c r="E123" s="3" t="s">
        <v>480</v>
      </c>
      <c r="F123" s="3" t="s">
        <v>481</v>
      </c>
      <c r="G123" s="3" t="s">
        <v>494</v>
      </c>
      <c r="H123" s="3" t="s">
        <v>483</v>
      </c>
      <c r="I123" s="3" t="s">
        <v>483</v>
      </c>
      <c r="J123" s="3" t="s">
        <v>483</v>
      </c>
      <c r="K123">
        <v>3</v>
      </c>
      <c r="L123" s="19">
        <f t="shared" si="1"/>
        <v>33.333333333333329</v>
      </c>
    </row>
    <row r="124" spans="1:12">
      <c r="A124" s="5" t="s">
        <v>96</v>
      </c>
      <c r="B124" s="3" t="s">
        <v>486</v>
      </c>
      <c r="C124" s="3" t="s">
        <v>483</v>
      </c>
      <c r="D124" s="3" t="s">
        <v>493</v>
      </c>
      <c r="E124" s="3" t="s">
        <v>481</v>
      </c>
      <c r="F124" s="3" t="s">
        <v>478</v>
      </c>
      <c r="G124" s="3" t="s">
        <v>484</v>
      </c>
      <c r="H124" s="3" t="s">
        <v>487</v>
      </c>
      <c r="I124" s="3" t="s">
        <v>482</v>
      </c>
      <c r="J124" s="3" t="s">
        <v>492</v>
      </c>
      <c r="K124">
        <v>1</v>
      </c>
      <c r="L124" s="19">
        <f t="shared" si="1"/>
        <v>11.111111111111111</v>
      </c>
    </row>
    <row r="125" spans="1:12">
      <c r="A125" s="5" t="s">
        <v>90</v>
      </c>
      <c r="B125" s="3" t="s">
        <v>483</v>
      </c>
      <c r="C125" s="3" t="s">
        <v>494</v>
      </c>
      <c r="D125" s="3" t="s">
        <v>484</v>
      </c>
      <c r="E125" s="3" t="s">
        <v>475</v>
      </c>
      <c r="F125" s="3" t="s">
        <v>488</v>
      </c>
      <c r="G125" s="3" t="s">
        <v>480</v>
      </c>
      <c r="H125" s="3" t="s">
        <v>493</v>
      </c>
      <c r="I125" s="3" t="s">
        <v>475</v>
      </c>
      <c r="J125" s="3" t="s">
        <v>481</v>
      </c>
      <c r="K125">
        <v>1</v>
      </c>
      <c r="L125" s="19">
        <f t="shared" si="1"/>
        <v>11.111111111111111</v>
      </c>
    </row>
    <row r="126" spans="1:12">
      <c r="A126" s="5" t="s">
        <v>61</v>
      </c>
      <c r="B126" s="3" t="s">
        <v>475</v>
      </c>
      <c r="C126" s="3" t="s">
        <v>488</v>
      </c>
      <c r="D126" s="3" t="s">
        <v>493</v>
      </c>
      <c r="E126" s="3" t="s">
        <v>484</v>
      </c>
      <c r="F126" s="3" t="s">
        <v>493</v>
      </c>
      <c r="G126" s="3" t="s">
        <v>478</v>
      </c>
      <c r="H126" s="3" t="s">
        <v>478</v>
      </c>
      <c r="I126" s="3" t="s">
        <v>483</v>
      </c>
      <c r="J126" s="3" t="s">
        <v>483</v>
      </c>
      <c r="K126">
        <v>2</v>
      </c>
      <c r="L126" s="19">
        <f t="shared" si="1"/>
        <v>22.222222222222221</v>
      </c>
    </row>
    <row r="127" spans="1:12">
      <c r="A127" s="5" t="s">
        <v>89</v>
      </c>
      <c r="B127" s="3" t="s">
        <v>475</v>
      </c>
      <c r="C127" s="3" t="s">
        <v>483</v>
      </c>
      <c r="D127" s="3" t="s">
        <v>493</v>
      </c>
      <c r="E127" s="3" t="s">
        <v>480</v>
      </c>
      <c r="F127" s="3" t="s">
        <v>488</v>
      </c>
      <c r="G127" s="3" t="s">
        <v>494</v>
      </c>
      <c r="H127" s="3" t="s">
        <v>485</v>
      </c>
      <c r="I127" s="3" t="s">
        <v>477</v>
      </c>
      <c r="J127" s="3" t="s">
        <v>484</v>
      </c>
      <c r="K127">
        <v>3</v>
      </c>
      <c r="L127" s="19">
        <f t="shared" si="1"/>
        <v>33.333333333333329</v>
      </c>
    </row>
    <row r="128" spans="1:12">
      <c r="A128" s="5" t="s">
        <v>92</v>
      </c>
      <c r="B128" s="3" t="s">
        <v>483</v>
      </c>
      <c r="C128" s="3" t="s">
        <v>494</v>
      </c>
      <c r="D128" s="3" t="s">
        <v>484</v>
      </c>
      <c r="E128" s="3" t="s">
        <v>475</v>
      </c>
      <c r="F128" s="3" t="s">
        <v>488</v>
      </c>
      <c r="G128" s="3" t="s">
        <v>480</v>
      </c>
      <c r="H128" s="3" t="s">
        <v>493</v>
      </c>
      <c r="I128" s="3" t="s">
        <v>475</v>
      </c>
      <c r="J128" s="3" t="s">
        <v>481</v>
      </c>
      <c r="K128">
        <v>1</v>
      </c>
      <c r="L128" s="19">
        <f t="shared" si="1"/>
        <v>11.111111111111111</v>
      </c>
    </row>
    <row r="129" spans="1:12">
      <c r="A129" s="5" t="s">
        <v>21</v>
      </c>
      <c r="B129" s="3" t="s">
        <v>488</v>
      </c>
      <c r="C129" s="3" t="s">
        <v>494</v>
      </c>
      <c r="D129" s="3" t="s">
        <v>493</v>
      </c>
      <c r="E129" s="3" t="s">
        <v>476</v>
      </c>
      <c r="F129" s="3" t="s">
        <v>481</v>
      </c>
      <c r="G129" s="3" t="s">
        <v>494</v>
      </c>
      <c r="H129" s="3" t="s">
        <v>481</v>
      </c>
      <c r="I129" s="3" t="s">
        <v>483</v>
      </c>
      <c r="J129" s="3" t="s">
        <v>483</v>
      </c>
      <c r="K129">
        <v>3</v>
      </c>
      <c r="L129" s="19">
        <f t="shared" si="1"/>
        <v>33.333333333333329</v>
      </c>
    </row>
    <row r="130" spans="1:12">
      <c r="A130" s="5" t="s">
        <v>99</v>
      </c>
      <c r="B130" s="3" t="s">
        <v>483</v>
      </c>
      <c r="C130" s="3" t="s">
        <v>494</v>
      </c>
      <c r="D130" s="3" t="s">
        <v>484</v>
      </c>
      <c r="E130" s="3" t="s">
        <v>475</v>
      </c>
      <c r="F130" s="3" t="s">
        <v>488</v>
      </c>
      <c r="G130" s="3" t="s">
        <v>480</v>
      </c>
      <c r="H130" s="3" t="s">
        <v>488</v>
      </c>
      <c r="I130" s="3" t="s">
        <v>490</v>
      </c>
      <c r="J130" s="3" t="s">
        <v>481</v>
      </c>
      <c r="K130">
        <v>1</v>
      </c>
      <c r="L130" s="19">
        <f t="shared" si="1"/>
        <v>11.111111111111111</v>
      </c>
    </row>
    <row r="131" spans="1:12">
      <c r="A131" s="5" t="s">
        <v>133</v>
      </c>
      <c r="B131" s="3" t="s">
        <v>483</v>
      </c>
      <c r="C131" s="3" t="s">
        <v>494</v>
      </c>
      <c r="D131" s="3" t="s">
        <v>484</v>
      </c>
      <c r="E131" s="3" t="s">
        <v>475</v>
      </c>
      <c r="F131" s="3" t="s">
        <v>488</v>
      </c>
      <c r="G131" s="3" t="s">
        <v>480</v>
      </c>
      <c r="H131" s="3" t="s">
        <v>491</v>
      </c>
      <c r="I131" s="3" t="s">
        <v>493</v>
      </c>
      <c r="J131" s="3" t="s">
        <v>485</v>
      </c>
      <c r="K131">
        <v>1</v>
      </c>
      <c r="L131" s="19">
        <f t="shared" si="1"/>
        <v>11.111111111111111</v>
      </c>
    </row>
    <row r="132" spans="1:12">
      <c r="A132" s="5" t="s">
        <v>4</v>
      </c>
      <c r="B132" s="3" t="s">
        <v>480</v>
      </c>
      <c r="C132" s="3" t="s">
        <v>494</v>
      </c>
      <c r="D132" s="3" t="s">
        <v>493</v>
      </c>
      <c r="E132" s="3" t="s">
        <v>477</v>
      </c>
      <c r="F132" s="3" t="s">
        <v>484</v>
      </c>
      <c r="G132" s="3" t="s">
        <v>494</v>
      </c>
      <c r="H132" s="3" t="s">
        <v>485</v>
      </c>
      <c r="I132" s="3" t="s">
        <v>483</v>
      </c>
      <c r="J132" s="3" t="s">
        <v>483</v>
      </c>
      <c r="K132">
        <v>3</v>
      </c>
      <c r="L132" s="19">
        <f t="shared" si="1"/>
        <v>33.333333333333329</v>
      </c>
    </row>
    <row r="133" spans="1:12">
      <c r="A133" s="5" t="s">
        <v>100</v>
      </c>
      <c r="B133" s="3" t="s">
        <v>483</v>
      </c>
      <c r="C133" s="3" t="s">
        <v>494</v>
      </c>
      <c r="D133" s="3" t="s">
        <v>486</v>
      </c>
      <c r="E133" s="3" t="s">
        <v>480</v>
      </c>
      <c r="F133" s="3" t="s">
        <v>488</v>
      </c>
      <c r="G133" s="3" t="s">
        <v>480</v>
      </c>
      <c r="H133" s="3" t="s">
        <v>481</v>
      </c>
      <c r="I133" s="3" t="s">
        <v>475</v>
      </c>
      <c r="J133" s="3" t="s">
        <v>481</v>
      </c>
      <c r="K133">
        <v>1</v>
      </c>
      <c r="L133" s="19">
        <f t="shared" si="1"/>
        <v>11.111111111111111</v>
      </c>
    </row>
    <row r="134" spans="1:12">
      <c r="A134" s="5" t="s">
        <v>119</v>
      </c>
      <c r="B134" s="3" t="s">
        <v>483</v>
      </c>
      <c r="C134" s="3" t="s">
        <v>494</v>
      </c>
      <c r="D134" s="3" t="s">
        <v>484</v>
      </c>
      <c r="E134" s="3" t="s">
        <v>475</v>
      </c>
      <c r="F134" s="3" t="s">
        <v>488</v>
      </c>
      <c r="G134" s="3" t="s">
        <v>480</v>
      </c>
      <c r="H134" s="3" t="s">
        <v>493</v>
      </c>
      <c r="I134" s="3" t="s">
        <v>475</v>
      </c>
      <c r="J134" s="3" t="s">
        <v>481</v>
      </c>
      <c r="K134">
        <v>1</v>
      </c>
      <c r="L134" s="19">
        <f t="shared" ref="L134:L139" si="2">100*(K134/9)</f>
        <v>11.111111111111111</v>
      </c>
    </row>
    <row r="135" spans="1:12">
      <c r="A135" s="5" t="s">
        <v>30</v>
      </c>
      <c r="B135" s="3" t="s">
        <v>480</v>
      </c>
      <c r="C135" s="3" t="s">
        <v>493</v>
      </c>
      <c r="D135" s="3" t="s">
        <v>493</v>
      </c>
      <c r="E135" s="3" t="s">
        <v>480</v>
      </c>
      <c r="F135" s="3" t="s">
        <v>481</v>
      </c>
      <c r="G135" s="3" t="s">
        <v>494</v>
      </c>
      <c r="H135" s="3" t="s">
        <v>485</v>
      </c>
      <c r="I135" s="3" t="s">
        <v>483</v>
      </c>
      <c r="J135" s="3" t="s">
        <v>483</v>
      </c>
      <c r="K135">
        <v>2</v>
      </c>
      <c r="L135" s="19">
        <f t="shared" si="2"/>
        <v>22.222222222222221</v>
      </c>
    </row>
    <row r="136" spans="1:12">
      <c r="A136" s="5" t="s">
        <v>134</v>
      </c>
      <c r="B136" s="3" t="s">
        <v>483</v>
      </c>
      <c r="C136" s="3" t="s">
        <v>494</v>
      </c>
      <c r="D136" s="3" t="s">
        <v>484</v>
      </c>
      <c r="E136" s="3" t="s">
        <v>475</v>
      </c>
      <c r="F136" s="3" t="s">
        <v>488</v>
      </c>
      <c r="G136" s="3" t="s">
        <v>480</v>
      </c>
      <c r="H136" s="3" t="s">
        <v>493</v>
      </c>
      <c r="I136" s="3" t="s">
        <v>475</v>
      </c>
      <c r="J136" s="3" t="s">
        <v>481</v>
      </c>
      <c r="K136">
        <v>1</v>
      </c>
      <c r="L136" s="19">
        <f t="shared" si="2"/>
        <v>11.111111111111111</v>
      </c>
    </row>
    <row r="137" spans="1:12">
      <c r="A137" s="5" t="s">
        <v>101</v>
      </c>
      <c r="B137" s="3" t="s">
        <v>483</v>
      </c>
      <c r="C137" s="3" t="s">
        <v>494</v>
      </c>
      <c r="D137" s="3" t="s">
        <v>478</v>
      </c>
      <c r="E137" s="3" t="s">
        <v>485</v>
      </c>
      <c r="F137" s="3" t="s">
        <v>488</v>
      </c>
      <c r="G137" s="3" t="s">
        <v>478</v>
      </c>
      <c r="H137" s="3" t="s">
        <v>487</v>
      </c>
      <c r="I137" s="3" t="s">
        <v>488</v>
      </c>
      <c r="J137" s="3" t="s">
        <v>481</v>
      </c>
      <c r="K137">
        <v>1</v>
      </c>
      <c r="L137" s="19">
        <f t="shared" si="2"/>
        <v>11.111111111111111</v>
      </c>
    </row>
    <row r="138" spans="1:12">
      <c r="A138" s="5" t="s">
        <v>26</v>
      </c>
      <c r="B138" s="3" t="s">
        <v>493</v>
      </c>
      <c r="C138" s="3" t="s">
        <v>494</v>
      </c>
      <c r="D138" s="3" t="s">
        <v>493</v>
      </c>
      <c r="E138" s="3" t="s">
        <v>481</v>
      </c>
      <c r="F138" s="3" t="s">
        <v>481</v>
      </c>
      <c r="G138" s="3" t="s">
        <v>494</v>
      </c>
      <c r="H138" s="3" t="s">
        <v>484</v>
      </c>
      <c r="I138" s="3" t="s">
        <v>483</v>
      </c>
      <c r="J138" s="3" t="s">
        <v>483</v>
      </c>
      <c r="K138">
        <v>3</v>
      </c>
      <c r="L138" s="19">
        <f t="shared" si="2"/>
        <v>33.333333333333329</v>
      </c>
    </row>
    <row r="139" spans="1:12">
      <c r="A139" s="5" t="s">
        <v>124</v>
      </c>
      <c r="B139" s="3" t="s">
        <v>480</v>
      </c>
      <c r="C139" s="3" t="s">
        <v>483</v>
      </c>
      <c r="D139" s="3" t="s">
        <v>483</v>
      </c>
      <c r="E139" s="3" t="s">
        <v>483</v>
      </c>
      <c r="F139" s="3" t="s">
        <v>483</v>
      </c>
      <c r="G139" s="3" t="s">
        <v>483</v>
      </c>
      <c r="H139" s="3" t="s">
        <v>483</v>
      </c>
      <c r="I139" s="3" t="s">
        <v>480</v>
      </c>
      <c r="J139" s="3" t="s">
        <v>481</v>
      </c>
      <c r="K139">
        <v>0</v>
      </c>
      <c r="L139" s="19">
        <f t="shared" si="2"/>
        <v>0</v>
      </c>
    </row>
  </sheetData>
  <sortState ref="A1:L139">
    <sortCondition ref="A1"/>
  </sortState>
  <mergeCells count="2">
    <mergeCell ref="B1:J1"/>
    <mergeCell ref="B4:J4"/>
  </mergeCells>
  <conditionalFormatting sqref="B2:B3">
    <cfRule type="containsText" dxfId="50" priority="21" operator="containsText" text="E">
      <formula>NOT(ISERROR(SEARCH("E",B2)))</formula>
    </cfRule>
  </conditionalFormatting>
  <conditionalFormatting sqref="C2:C3">
    <cfRule type="containsText" dxfId="49" priority="29" operator="containsText" text="W">
      <formula>NOT(ISERROR(SEARCH("W",C2)))</formula>
    </cfRule>
  </conditionalFormatting>
  <conditionalFormatting sqref="D2:D3">
    <cfRule type="containsText" dxfId="48" priority="28" operator="containsText" text="C">
      <formula>NOT(ISERROR(SEARCH("C",D2)))</formula>
    </cfRule>
  </conditionalFormatting>
  <conditionalFormatting sqref="E2:E3">
    <cfRule type="containsText" dxfId="47" priority="27" operator="containsText" text="Q">
      <formula>NOT(ISERROR(SEARCH("Q",E2)))</formula>
    </cfRule>
  </conditionalFormatting>
  <conditionalFormatting sqref="F2:F3">
    <cfRule type="containsText" dxfId="46" priority="26" operator="containsText" text="V">
      <formula>NOT(ISERROR(SEARCH("V",F2)))</formula>
    </cfRule>
  </conditionalFormatting>
  <conditionalFormatting sqref="G2:G3">
    <cfRule type="containsText" dxfId="45" priority="25" operator="containsText" text="W">
      <formula>NOT(ISERROR(SEARCH("W",G2)))</formula>
    </cfRule>
  </conditionalFormatting>
  <conditionalFormatting sqref="H2:H3">
    <cfRule type="containsText" dxfId="44" priority="24" operator="containsText" text="Q">
      <formula>NOT(ISERROR(SEARCH("Q",H2)))</formula>
    </cfRule>
  </conditionalFormatting>
  <conditionalFormatting sqref="I2:I3">
    <cfRule type="containsText" dxfId="43" priority="23" operator="containsText" text="N">
      <formula>NOT(ISERROR(SEARCH("N",I2)))</formula>
    </cfRule>
  </conditionalFormatting>
  <conditionalFormatting sqref="J2:J3">
    <cfRule type="containsText" dxfId="42" priority="22" operator="containsText" text="D">
      <formula>NOT(ISERROR(SEARCH("D",J2)))</formula>
    </cfRule>
  </conditionalFormatting>
  <conditionalFormatting sqref="B2:B3">
    <cfRule type="containsText" dxfId="41" priority="11" operator="containsText" text="E">
      <formula>NOT(ISERROR(SEARCH("E",B2)))</formula>
    </cfRule>
    <cfRule type="containsText" dxfId="40" priority="20" operator="containsText" text="Y">
      <formula>NOT(ISERROR(SEARCH("Y",B2)))</formula>
    </cfRule>
  </conditionalFormatting>
  <conditionalFormatting sqref="C2:C3">
    <cfRule type="containsText" dxfId="39" priority="19" operator="containsText" text="W">
      <formula>NOT(ISERROR(SEARCH("W",C2)))</formula>
    </cfRule>
  </conditionalFormatting>
  <conditionalFormatting sqref="D2:D3">
    <cfRule type="containsText" dxfId="38" priority="18" operator="containsText" text="C">
      <formula>NOT(ISERROR(SEARCH("C",D2)))</formula>
    </cfRule>
  </conditionalFormatting>
  <conditionalFormatting sqref="E2:E3">
    <cfRule type="containsText" dxfId="37" priority="17" operator="containsText" text="Q">
      <formula>NOT(ISERROR(SEARCH("Q",E2)))</formula>
    </cfRule>
  </conditionalFormatting>
  <conditionalFormatting sqref="F2:F3">
    <cfRule type="containsText" dxfId="36" priority="16" operator="containsText" text="V">
      <formula>NOT(ISERROR(SEARCH("V",F2)))</formula>
    </cfRule>
  </conditionalFormatting>
  <conditionalFormatting sqref="G2:G3">
    <cfRule type="containsText" dxfId="35" priority="15" operator="containsText" text="W">
      <formula>NOT(ISERROR(SEARCH("W",G2)))</formula>
    </cfRule>
  </conditionalFormatting>
  <conditionalFormatting sqref="H2:H3">
    <cfRule type="containsText" dxfId="34" priority="14" operator="containsText" text="Q">
      <formula>NOT(ISERROR(SEARCH("Q",H2)))</formula>
    </cfRule>
  </conditionalFormatting>
  <conditionalFormatting sqref="I2:I3">
    <cfRule type="containsText" dxfId="33" priority="13" operator="containsText" text="N">
      <formula>NOT(ISERROR(SEARCH("N",I2)))</formula>
    </cfRule>
  </conditionalFormatting>
  <conditionalFormatting sqref="J2:J3">
    <cfRule type="containsText" dxfId="32" priority="12" operator="containsText" text="D">
      <formula>NOT(ISERROR(SEARCH("D",J2)))</formula>
    </cfRule>
  </conditionalFormatting>
  <conditionalFormatting sqref="B2:B3 B5:B1048576">
    <cfRule type="containsText" dxfId="31" priority="9" operator="containsText" text="E">
      <formula>NOT(ISERROR(SEARCH("E",B2)))</formula>
    </cfRule>
    <cfRule type="containsText" dxfId="30" priority="10" operator="containsText" text="y">
      <formula>NOT(ISERROR(SEARCH("y",B2)))</formula>
    </cfRule>
  </conditionalFormatting>
  <conditionalFormatting sqref="C2:C3 C5:C1048576">
    <cfRule type="containsText" dxfId="29" priority="8" operator="containsText" text="W">
      <formula>NOT(ISERROR(SEARCH("W",C2)))</formula>
    </cfRule>
  </conditionalFormatting>
  <conditionalFormatting sqref="D2:D3 D5:D1048576">
    <cfRule type="containsText" dxfId="28" priority="7" operator="containsText" text="C">
      <formula>NOT(ISERROR(SEARCH("C",D2)))</formula>
    </cfRule>
  </conditionalFormatting>
  <conditionalFormatting sqref="E2:E3 E5:E1048576">
    <cfRule type="containsText" dxfId="27" priority="6" operator="containsText" text="Q">
      <formula>NOT(ISERROR(SEARCH("Q",E2)))</formula>
    </cfRule>
  </conditionalFormatting>
  <conditionalFormatting sqref="F2:F3 F5:F1048576">
    <cfRule type="containsText" dxfId="26" priority="5" operator="containsText" text="V">
      <formula>NOT(ISERROR(SEARCH("V",F2)))</formula>
    </cfRule>
  </conditionalFormatting>
  <conditionalFormatting sqref="G2:G3 G5:G1048576">
    <cfRule type="containsText" dxfId="25" priority="4" operator="containsText" text="W">
      <formula>NOT(ISERROR(SEARCH("W",G2)))</formula>
    </cfRule>
  </conditionalFormatting>
  <conditionalFormatting sqref="H2:H3 H5:H1048576">
    <cfRule type="containsText" dxfId="24" priority="3" operator="containsText" text="Q">
      <formula>NOT(ISERROR(SEARCH("Q",H2)))</formula>
    </cfRule>
  </conditionalFormatting>
  <conditionalFormatting sqref="I2:I3 I5:I1048576">
    <cfRule type="containsText" dxfId="23" priority="2" operator="containsText" text="N">
      <formula>NOT(ISERROR(SEARCH("N",I2)))</formula>
    </cfRule>
  </conditionalFormatting>
  <conditionalFormatting sqref="J2:J3 J5:J1048576">
    <cfRule type="containsText" dxfId="22" priority="1" operator="containsText" text="D">
      <formula>NOT(ISERROR(SEARCH("D",J2)))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"/>
  <sheetViews>
    <sheetView workbookViewId="0">
      <selection activeCell="N15" sqref="N15"/>
    </sheetView>
  </sheetViews>
  <sheetFormatPr baseColWidth="10" defaultRowHeight="15" x14ac:dyDescent="0"/>
  <cols>
    <col min="1" max="1" width="27.1640625" style="5" bestFit="1" customWidth="1"/>
    <col min="2" max="2" width="4.5" style="13" bestFit="1" customWidth="1"/>
    <col min="3" max="3" width="5.33203125" style="13" bestFit="1" customWidth="1"/>
    <col min="4" max="5" width="5.5" style="13" bestFit="1" customWidth="1"/>
    <col min="6" max="6" width="5.33203125" style="13" bestFit="1" customWidth="1"/>
    <col min="7" max="7" width="5.1640625" style="13" bestFit="1" customWidth="1"/>
    <col min="8" max="8" width="5.33203125" style="13" bestFit="1" customWidth="1"/>
    <col min="9" max="10" width="5.1640625" style="13" bestFit="1" customWidth="1"/>
    <col min="11" max="11" width="5.5" style="13" bestFit="1" customWidth="1"/>
    <col min="12" max="12" width="6.83203125" bestFit="1" customWidth="1"/>
    <col min="13" max="13" width="10.6640625" bestFit="1" customWidth="1"/>
  </cols>
  <sheetData>
    <row r="1" spans="1:13" s="5" customFormat="1">
      <c r="A1" s="7" t="s">
        <v>531</v>
      </c>
      <c r="B1" s="28" t="s">
        <v>532</v>
      </c>
      <c r="C1" s="28"/>
      <c r="D1" s="28"/>
      <c r="E1" s="28"/>
      <c r="F1" s="28"/>
      <c r="G1" s="28"/>
      <c r="H1" s="28"/>
      <c r="I1" s="28"/>
      <c r="J1" s="28"/>
      <c r="K1" s="28"/>
      <c r="L1" s="7" t="s">
        <v>534</v>
      </c>
      <c r="M1" s="7" t="s">
        <v>535</v>
      </c>
    </row>
    <row r="2" spans="1:13">
      <c r="A2" s="5" t="s">
        <v>536</v>
      </c>
      <c r="B2" s="12" t="s">
        <v>504</v>
      </c>
      <c r="C2" s="12" t="s">
        <v>505</v>
      </c>
      <c r="D2" s="13" t="s">
        <v>506</v>
      </c>
      <c r="E2" s="13" t="s">
        <v>507</v>
      </c>
      <c r="F2" s="13" t="s">
        <v>508</v>
      </c>
      <c r="G2" s="13" t="s">
        <v>509</v>
      </c>
      <c r="H2" s="13" t="s">
        <v>510</v>
      </c>
      <c r="I2" s="13" t="s">
        <v>511</v>
      </c>
      <c r="J2" s="13" t="s">
        <v>512</v>
      </c>
      <c r="K2" s="13" t="s">
        <v>513</v>
      </c>
      <c r="L2">
        <v>10</v>
      </c>
      <c r="M2">
        <f>100*(L2/10)</f>
        <v>100</v>
      </c>
    </row>
    <row r="3" spans="1:13">
      <c r="A3" s="7" t="s">
        <v>468</v>
      </c>
      <c r="B3" s="28" t="s">
        <v>533</v>
      </c>
      <c r="C3" s="28"/>
      <c r="D3" s="28"/>
      <c r="E3" s="28"/>
      <c r="F3" s="28"/>
      <c r="G3" s="28"/>
      <c r="H3" s="28"/>
      <c r="I3" s="28"/>
      <c r="J3" s="28"/>
      <c r="K3" s="28"/>
    </row>
    <row r="4" spans="1:13">
      <c r="A4" s="5" t="s">
        <v>82</v>
      </c>
      <c r="B4" s="13" t="s">
        <v>474</v>
      </c>
      <c r="C4" s="13" t="s">
        <v>493</v>
      </c>
      <c r="D4" s="13" t="s">
        <v>475</v>
      </c>
      <c r="E4" s="13" t="s">
        <v>474</v>
      </c>
      <c r="F4" s="13" t="s">
        <v>476</v>
      </c>
      <c r="G4" s="13" t="s">
        <v>493</v>
      </c>
      <c r="H4" s="13" t="s">
        <v>493</v>
      </c>
      <c r="I4" s="13" t="s">
        <v>483</v>
      </c>
      <c r="J4" s="13" t="s">
        <v>483</v>
      </c>
      <c r="K4" s="13" t="s">
        <v>483</v>
      </c>
      <c r="L4">
        <v>5</v>
      </c>
      <c r="M4">
        <f>100*(L4/10)</f>
        <v>50</v>
      </c>
    </row>
    <row r="5" spans="1:13">
      <c r="A5" s="5" t="s">
        <v>9</v>
      </c>
      <c r="B5" s="13" t="s">
        <v>474</v>
      </c>
      <c r="C5" s="13" t="s">
        <v>493</v>
      </c>
      <c r="D5" s="13" t="s">
        <v>474</v>
      </c>
      <c r="E5" s="13" t="s">
        <v>491</v>
      </c>
      <c r="F5" s="13" t="s">
        <v>476</v>
      </c>
      <c r="G5" s="13" t="s">
        <v>475</v>
      </c>
      <c r="H5" s="13" t="s">
        <v>493</v>
      </c>
      <c r="I5" s="13" t="s">
        <v>484</v>
      </c>
      <c r="J5" s="13" t="s">
        <v>484</v>
      </c>
      <c r="K5" s="13" t="s">
        <v>480</v>
      </c>
      <c r="L5">
        <v>7</v>
      </c>
      <c r="M5">
        <f t="shared" ref="M5:M68" si="0">100*(L5/10)</f>
        <v>70</v>
      </c>
    </row>
    <row r="6" spans="1:13">
      <c r="A6" s="5" t="s">
        <v>39</v>
      </c>
      <c r="B6" s="13" t="s">
        <v>474</v>
      </c>
      <c r="C6" s="13" t="s">
        <v>493</v>
      </c>
      <c r="D6" s="13" t="s">
        <v>482</v>
      </c>
      <c r="E6" s="13" t="s">
        <v>474</v>
      </c>
      <c r="F6" s="13" t="s">
        <v>476</v>
      </c>
      <c r="G6" s="13" t="s">
        <v>475</v>
      </c>
      <c r="H6" s="13" t="s">
        <v>493</v>
      </c>
      <c r="I6" s="13" t="s">
        <v>479</v>
      </c>
      <c r="J6" s="13" t="s">
        <v>480</v>
      </c>
      <c r="K6" s="13" t="s">
        <v>490</v>
      </c>
      <c r="L6">
        <v>6</v>
      </c>
      <c r="M6">
        <f t="shared" si="0"/>
        <v>60</v>
      </c>
    </row>
    <row r="7" spans="1:13">
      <c r="A7" s="5" t="s">
        <v>16</v>
      </c>
      <c r="B7" s="13" t="s">
        <v>474</v>
      </c>
      <c r="C7" s="13" t="s">
        <v>493</v>
      </c>
      <c r="D7" s="13" t="s">
        <v>474</v>
      </c>
      <c r="E7" s="13" t="s">
        <v>474</v>
      </c>
      <c r="F7" s="13" t="s">
        <v>476</v>
      </c>
      <c r="G7" s="13" t="s">
        <v>475</v>
      </c>
      <c r="H7" s="13" t="s">
        <v>493</v>
      </c>
      <c r="I7" s="13" t="s">
        <v>481</v>
      </c>
      <c r="J7" s="13" t="s">
        <v>479</v>
      </c>
      <c r="K7" s="13" t="s">
        <v>483</v>
      </c>
      <c r="L7">
        <v>8</v>
      </c>
      <c r="M7">
        <f t="shared" si="0"/>
        <v>80</v>
      </c>
    </row>
    <row r="8" spans="1:13">
      <c r="A8" s="5" t="s">
        <v>52</v>
      </c>
      <c r="B8" s="13" t="s">
        <v>483</v>
      </c>
      <c r="C8" s="13" t="s">
        <v>493</v>
      </c>
      <c r="D8" s="13" t="s">
        <v>479</v>
      </c>
      <c r="E8" s="13" t="s">
        <v>474</v>
      </c>
      <c r="F8" s="13" t="s">
        <v>476</v>
      </c>
      <c r="G8" s="13" t="s">
        <v>475</v>
      </c>
      <c r="H8" s="13" t="s">
        <v>493</v>
      </c>
      <c r="I8" s="13" t="s">
        <v>488</v>
      </c>
      <c r="J8" s="13" t="s">
        <v>480</v>
      </c>
      <c r="K8" s="13" t="s">
        <v>475</v>
      </c>
      <c r="L8">
        <v>5</v>
      </c>
      <c r="M8">
        <f t="shared" si="0"/>
        <v>50</v>
      </c>
    </row>
    <row r="9" spans="1:13">
      <c r="A9" s="5" t="s">
        <v>116</v>
      </c>
      <c r="B9" s="13" t="s">
        <v>479</v>
      </c>
      <c r="C9" s="13" t="s">
        <v>493</v>
      </c>
      <c r="D9" s="13" t="s">
        <v>491</v>
      </c>
      <c r="E9" s="13" t="s">
        <v>474</v>
      </c>
      <c r="F9" s="13" t="s">
        <v>479</v>
      </c>
      <c r="G9" s="13" t="s">
        <v>475</v>
      </c>
      <c r="H9" s="13" t="s">
        <v>493</v>
      </c>
      <c r="I9" s="13" t="s">
        <v>476</v>
      </c>
      <c r="J9" s="13" t="s">
        <v>479</v>
      </c>
      <c r="K9" s="13" t="s">
        <v>492</v>
      </c>
      <c r="L9">
        <v>5</v>
      </c>
      <c r="M9">
        <f t="shared" si="0"/>
        <v>50</v>
      </c>
    </row>
    <row r="10" spans="1:13">
      <c r="A10" s="5" t="s">
        <v>64</v>
      </c>
      <c r="B10" s="13" t="s">
        <v>474</v>
      </c>
      <c r="C10" s="13" t="s">
        <v>493</v>
      </c>
      <c r="D10" s="13" t="s">
        <v>485</v>
      </c>
      <c r="E10" s="13" t="s">
        <v>491</v>
      </c>
      <c r="F10" s="13" t="s">
        <v>476</v>
      </c>
      <c r="G10" s="13" t="s">
        <v>481</v>
      </c>
      <c r="H10" s="13" t="s">
        <v>493</v>
      </c>
      <c r="I10" s="13" t="s">
        <v>474</v>
      </c>
      <c r="J10" s="13" t="s">
        <v>481</v>
      </c>
      <c r="K10" s="13" t="s">
        <v>491</v>
      </c>
      <c r="L10">
        <v>4</v>
      </c>
      <c r="M10">
        <f t="shared" si="0"/>
        <v>40</v>
      </c>
    </row>
    <row r="11" spans="1:13">
      <c r="A11" s="5" t="s">
        <v>7</v>
      </c>
      <c r="B11" s="13" t="s">
        <v>487</v>
      </c>
      <c r="C11" s="13" t="s">
        <v>493</v>
      </c>
      <c r="D11" s="13" t="s">
        <v>477</v>
      </c>
      <c r="E11" s="13" t="s">
        <v>474</v>
      </c>
      <c r="F11" s="13" t="s">
        <v>476</v>
      </c>
      <c r="G11" s="13" t="s">
        <v>488</v>
      </c>
      <c r="H11" s="13" t="s">
        <v>493</v>
      </c>
      <c r="I11" s="13" t="s">
        <v>475</v>
      </c>
      <c r="J11" s="13" t="s">
        <v>480</v>
      </c>
      <c r="K11" s="13" t="s">
        <v>477</v>
      </c>
      <c r="L11">
        <v>4</v>
      </c>
      <c r="M11">
        <f t="shared" si="0"/>
        <v>40</v>
      </c>
    </row>
    <row r="12" spans="1:13">
      <c r="A12" s="5" t="s">
        <v>131</v>
      </c>
      <c r="B12" s="13" t="s">
        <v>474</v>
      </c>
      <c r="C12" s="13" t="s">
        <v>493</v>
      </c>
      <c r="D12" s="13" t="s">
        <v>476</v>
      </c>
      <c r="E12" s="13" t="s">
        <v>484</v>
      </c>
      <c r="F12" s="13" t="s">
        <v>490</v>
      </c>
      <c r="G12" s="13" t="s">
        <v>478</v>
      </c>
      <c r="H12" s="13" t="s">
        <v>493</v>
      </c>
      <c r="I12" s="13" t="s">
        <v>483</v>
      </c>
      <c r="J12" s="13" t="s">
        <v>483</v>
      </c>
      <c r="K12" s="13" t="s">
        <v>482</v>
      </c>
      <c r="L12">
        <v>3</v>
      </c>
      <c r="M12">
        <f t="shared" si="0"/>
        <v>30</v>
      </c>
    </row>
    <row r="13" spans="1:13">
      <c r="A13" s="5" t="s">
        <v>13</v>
      </c>
      <c r="B13" s="13" t="s">
        <v>474</v>
      </c>
      <c r="C13" s="13" t="s">
        <v>493</v>
      </c>
      <c r="D13" s="13" t="s">
        <v>474</v>
      </c>
      <c r="E13" s="13" t="s">
        <v>474</v>
      </c>
      <c r="F13" s="13" t="s">
        <v>476</v>
      </c>
      <c r="G13" s="13" t="s">
        <v>475</v>
      </c>
      <c r="H13" s="13" t="s">
        <v>493</v>
      </c>
      <c r="I13" s="13" t="s">
        <v>484</v>
      </c>
      <c r="J13" s="13" t="s">
        <v>479</v>
      </c>
      <c r="K13" s="13" t="s">
        <v>488</v>
      </c>
      <c r="L13">
        <v>9</v>
      </c>
      <c r="M13">
        <f t="shared" si="0"/>
        <v>90</v>
      </c>
    </row>
    <row r="14" spans="1:13">
      <c r="A14" s="5" t="s">
        <v>62</v>
      </c>
      <c r="B14" s="13" t="s">
        <v>483</v>
      </c>
      <c r="C14" s="13" t="s">
        <v>483</v>
      </c>
      <c r="D14" s="13" t="s">
        <v>483</v>
      </c>
      <c r="E14" s="13" t="s">
        <v>474</v>
      </c>
      <c r="F14" s="13" t="s">
        <v>476</v>
      </c>
      <c r="G14" s="13" t="s">
        <v>475</v>
      </c>
      <c r="H14" s="13" t="s">
        <v>479</v>
      </c>
      <c r="I14" s="13" t="s">
        <v>494</v>
      </c>
      <c r="J14" s="13" t="s">
        <v>487</v>
      </c>
      <c r="K14" s="13" t="s">
        <v>487</v>
      </c>
      <c r="L14">
        <v>4</v>
      </c>
      <c r="M14">
        <f t="shared" si="0"/>
        <v>40</v>
      </c>
    </row>
    <row r="15" spans="1:13">
      <c r="A15" s="5" t="s">
        <v>97</v>
      </c>
      <c r="B15" s="13" t="s">
        <v>474</v>
      </c>
      <c r="C15" s="13" t="s">
        <v>493</v>
      </c>
      <c r="D15" s="13" t="s">
        <v>488</v>
      </c>
      <c r="E15" s="13" t="s">
        <v>491</v>
      </c>
      <c r="F15" s="13" t="s">
        <v>476</v>
      </c>
      <c r="G15" s="13" t="s">
        <v>479</v>
      </c>
      <c r="H15" s="13" t="s">
        <v>483</v>
      </c>
      <c r="I15" s="13" t="s">
        <v>484</v>
      </c>
      <c r="J15" s="13" t="s">
        <v>481</v>
      </c>
      <c r="K15" s="13" t="s">
        <v>488</v>
      </c>
      <c r="L15">
        <v>4</v>
      </c>
      <c r="M15">
        <f t="shared" si="0"/>
        <v>40</v>
      </c>
    </row>
    <row r="16" spans="1:13">
      <c r="A16" s="5" t="s">
        <v>51</v>
      </c>
      <c r="B16" s="13" t="s">
        <v>474</v>
      </c>
      <c r="C16" s="13" t="s">
        <v>493</v>
      </c>
      <c r="D16" s="13" t="s">
        <v>482</v>
      </c>
      <c r="E16" s="13" t="s">
        <v>474</v>
      </c>
      <c r="F16" s="13" t="s">
        <v>476</v>
      </c>
      <c r="G16" s="13" t="s">
        <v>480</v>
      </c>
      <c r="H16" s="13" t="s">
        <v>493</v>
      </c>
      <c r="I16" s="13" t="s">
        <v>480</v>
      </c>
      <c r="J16" s="13" t="s">
        <v>480</v>
      </c>
      <c r="K16" s="13" t="s">
        <v>487</v>
      </c>
      <c r="L16">
        <v>6</v>
      </c>
      <c r="M16">
        <f t="shared" si="0"/>
        <v>60</v>
      </c>
    </row>
    <row r="17" spans="1:13">
      <c r="A17" s="5" t="s">
        <v>47</v>
      </c>
      <c r="B17" s="13" t="s">
        <v>474</v>
      </c>
      <c r="C17" s="13" t="s">
        <v>484</v>
      </c>
      <c r="D17" s="13" t="s">
        <v>485</v>
      </c>
      <c r="E17" s="13" t="s">
        <v>491</v>
      </c>
      <c r="F17" s="13" t="s">
        <v>476</v>
      </c>
      <c r="G17" s="13" t="s">
        <v>494</v>
      </c>
      <c r="H17" s="13" t="s">
        <v>493</v>
      </c>
      <c r="I17" s="13" t="s">
        <v>485</v>
      </c>
      <c r="J17" s="13" t="s">
        <v>475</v>
      </c>
      <c r="K17" s="13" t="s">
        <v>487</v>
      </c>
      <c r="L17">
        <v>4</v>
      </c>
      <c r="M17">
        <f t="shared" si="0"/>
        <v>40</v>
      </c>
    </row>
    <row r="18" spans="1:13">
      <c r="A18" s="5" t="s">
        <v>1</v>
      </c>
      <c r="B18" s="13" t="s">
        <v>474</v>
      </c>
      <c r="C18" s="13" t="s">
        <v>493</v>
      </c>
      <c r="D18" s="13" t="s">
        <v>474</v>
      </c>
      <c r="E18" s="13" t="s">
        <v>474</v>
      </c>
      <c r="F18" s="13" t="s">
        <v>476</v>
      </c>
      <c r="G18" s="13" t="s">
        <v>475</v>
      </c>
      <c r="H18" s="13" t="s">
        <v>493</v>
      </c>
      <c r="I18" s="13" t="s">
        <v>488</v>
      </c>
      <c r="J18" s="13" t="s">
        <v>478</v>
      </c>
      <c r="K18" s="13" t="s">
        <v>475</v>
      </c>
      <c r="L18">
        <v>7</v>
      </c>
      <c r="M18">
        <f t="shared" si="0"/>
        <v>70</v>
      </c>
    </row>
    <row r="19" spans="1:13">
      <c r="A19" s="5" t="s">
        <v>98</v>
      </c>
      <c r="B19" s="13" t="s">
        <v>474</v>
      </c>
      <c r="C19" s="13" t="s">
        <v>479</v>
      </c>
      <c r="D19" s="13" t="s">
        <v>476</v>
      </c>
      <c r="E19" s="13" t="s">
        <v>491</v>
      </c>
      <c r="F19" s="13" t="s">
        <v>476</v>
      </c>
      <c r="G19" s="13" t="s">
        <v>475</v>
      </c>
      <c r="H19" s="13" t="s">
        <v>493</v>
      </c>
      <c r="I19" s="13" t="s">
        <v>479</v>
      </c>
      <c r="J19" s="13" t="s">
        <v>488</v>
      </c>
      <c r="K19" s="13" t="s">
        <v>490</v>
      </c>
      <c r="L19">
        <v>4</v>
      </c>
      <c r="M19">
        <f t="shared" si="0"/>
        <v>40</v>
      </c>
    </row>
    <row r="20" spans="1:13">
      <c r="A20" s="5" t="s">
        <v>46</v>
      </c>
      <c r="B20" s="13" t="s">
        <v>474</v>
      </c>
      <c r="C20" s="13" t="s">
        <v>493</v>
      </c>
      <c r="D20" s="13" t="s">
        <v>486</v>
      </c>
      <c r="E20" s="13" t="s">
        <v>474</v>
      </c>
      <c r="F20" s="13" t="s">
        <v>476</v>
      </c>
      <c r="G20" s="13" t="s">
        <v>477</v>
      </c>
      <c r="H20" s="13" t="s">
        <v>493</v>
      </c>
      <c r="I20" s="13" t="s">
        <v>488</v>
      </c>
      <c r="J20" s="13" t="s">
        <v>482</v>
      </c>
      <c r="K20" s="13" t="s">
        <v>484</v>
      </c>
      <c r="L20">
        <v>5</v>
      </c>
      <c r="M20">
        <f t="shared" si="0"/>
        <v>50</v>
      </c>
    </row>
    <row r="21" spans="1:13">
      <c r="A21" s="5" t="s">
        <v>108</v>
      </c>
      <c r="B21" s="13" t="s">
        <v>474</v>
      </c>
      <c r="C21" s="13" t="s">
        <v>493</v>
      </c>
      <c r="D21" s="13" t="s">
        <v>485</v>
      </c>
      <c r="E21" s="13" t="s">
        <v>474</v>
      </c>
      <c r="F21" s="13" t="s">
        <v>476</v>
      </c>
      <c r="G21" s="13" t="s">
        <v>475</v>
      </c>
      <c r="H21" s="13" t="s">
        <v>493</v>
      </c>
      <c r="I21" s="13" t="s">
        <v>482</v>
      </c>
      <c r="J21" s="13" t="s">
        <v>475</v>
      </c>
      <c r="K21" s="13" t="s">
        <v>477</v>
      </c>
      <c r="L21">
        <v>6</v>
      </c>
      <c r="M21">
        <f t="shared" si="0"/>
        <v>60</v>
      </c>
    </row>
    <row r="22" spans="1:13">
      <c r="A22" s="5" t="s">
        <v>86</v>
      </c>
      <c r="B22" s="13" t="s">
        <v>474</v>
      </c>
      <c r="C22" s="13" t="s">
        <v>493</v>
      </c>
      <c r="D22" s="13" t="s">
        <v>484</v>
      </c>
      <c r="E22" s="13" t="s">
        <v>491</v>
      </c>
      <c r="F22" s="13" t="s">
        <v>476</v>
      </c>
      <c r="G22" s="13" t="s">
        <v>475</v>
      </c>
      <c r="H22" s="13" t="s">
        <v>493</v>
      </c>
      <c r="I22" s="13" t="s">
        <v>488</v>
      </c>
      <c r="J22" s="13" t="s">
        <v>475</v>
      </c>
      <c r="K22" s="13" t="s">
        <v>485</v>
      </c>
      <c r="L22">
        <v>5</v>
      </c>
      <c r="M22">
        <f t="shared" si="0"/>
        <v>50</v>
      </c>
    </row>
    <row r="23" spans="1:13">
      <c r="A23" s="5" t="s">
        <v>2</v>
      </c>
      <c r="B23" s="13" t="s">
        <v>474</v>
      </c>
      <c r="C23" s="13" t="s">
        <v>481</v>
      </c>
      <c r="D23" s="13" t="s">
        <v>476</v>
      </c>
      <c r="E23" s="13" t="s">
        <v>474</v>
      </c>
      <c r="F23" s="13" t="s">
        <v>476</v>
      </c>
      <c r="G23" s="13" t="s">
        <v>493</v>
      </c>
      <c r="H23" s="13" t="s">
        <v>484</v>
      </c>
      <c r="I23" s="13" t="s">
        <v>481</v>
      </c>
      <c r="J23" s="13" t="s">
        <v>477</v>
      </c>
      <c r="K23" s="13" t="s">
        <v>477</v>
      </c>
      <c r="L23">
        <v>3</v>
      </c>
      <c r="M23">
        <f t="shared" si="0"/>
        <v>30</v>
      </c>
    </row>
    <row r="24" spans="1:13">
      <c r="A24" s="5" t="s">
        <v>129</v>
      </c>
      <c r="B24" s="13" t="s">
        <v>474</v>
      </c>
      <c r="C24" s="13" t="s">
        <v>493</v>
      </c>
      <c r="D24" s="13" t="s">
        <v>492</v>
      </c>
      <c r="E24" s="13" t="s">
        <v>486</v>
      </c>
      <c r="F24" s="13" t="s">
        <v>479</v>
      </c>
      <c r="G24" s="13" t="s">
        <v>483</v>
      </c>
      <c r="H24" s="13" t="s">
        <v>493</v>
      </c>
      <c r="I24" s="13" t="s">
        <v>481</v>
      </c>
      <c r="J24" s="13" t="s">
        <v>477</v>
      </c>
      <c r="K24" s="13" t="s">
        <v>490</v>
      </c>
      <c r="L24">
        <v>3</v>
      </c>
      <c r="M24">
        <f t="shared" si="0"/>
        <v>30</v>
      </c>
    </row>
    <row r="25" spans="1:13">
      <c r="A25" s="5" t="s">
        <v>103</v>
      </c>
      <c r="B25" s="13" t="s">
        <v>474</v>
      </c>
      <c r="C25" s="13" t="s">
        <v>493</v>
      </c>
      <c r="D25" s="13" t="s">
        <v>481</v>
      </c>
      <c r="E25" s="13" t="s">
        <v>491</v>
      </c>
      <c r="F25" s="13" t="s">
        <v>476</v>
      </c>
      <c r="G25" s="13" t="s">
        <v>475</v>
      </c>
      <c r="H25" s="13" t="s">
        <v>477</v>
      </c>
      <c r="I25" s="13" t="s">
        <v>492</v>
      </c>
      <c r="J25" s="13" t="s">
        <v>479</v>
      </c>
      <c r="K25" s="13" t="s">
        <v>487</v>
      </c>
      <c r="L25">
        <v>6</v>
      </c>
      <c r="M25">
        <f t="shared" si="0"/>
        <v>60</v>
      </c>
    </row>
    <row r="26" spans="1:13">
      <c r="A26" s="5" t="s">
        <v>54</v>
      </c>
      <c r="B26" s="13" t="s">
        <v>474</v>
      </c>
      <c r="C26" s="13" t="s">
        <v>493</v>
      </c>
      <c r="D26" s="13" t="s">
        <v>479</v>
      </c>
      <c r="E26" s="13" t="s">
        <v>491</v>
      </c>
      <c r="F26" s="13" t="s">
        <v>476</v>
      </c>
      <c r="G26" s="13" t="s">
        <v>475</v>
      </c>
      <c r="H26" s="13" t="s">
        <v>493</v>
      </c>
      <c r="I26" s="13" t="s">
        <v>480</v>
      </c>
      <c r="J26" s="13" t="s">
        <v>478</v>
      </c>
      <c r="K26" s="13" t="s">
        <v>479</v>
      </c>
      <c r="L26">
        <v>5</v>
      </c>
      <c r="M26">
        <f t="shared" si="0"/>
        <v>50</v>
      </c>
    </row>
    <row r="27" spans="1:13">
      <c r="A27" s="5" t="s">
        <v>114</v>
      </c>
      <c r="B27" s="13" t="s">
        <v>474</v>
      </c>
      <c r="C27" s="13" t="s">
        <v>493</v>
      </c>
      <c r="D27" s="13" t="s">
        <v>486</v>
      </c>
      <c r="E27" s="13" t="s">
        <v>480</v>
      </c>
      <c r="F27" s="13" t="s">
        <v>476</v>
      </c>
      <c r="G27" s="13" t="s">
        <v>477</v>
      </c>
      <c r="H27" s="13" t="s">
        <v>483</v>
      </c>
      <c r="I27" s="13" t="s">
        <v>479</v>
      </c>
      <c r="J27" s="13" t="s">
        <v>481</v>
      </c>
      <c r="K27" s="13" t="s">
        <v>483</v>
      </c>
      <c r="L27">
        <v>3</v>
      </c>
      <c r="M27">
        <f t="shared" si="0"/>
        <v>30</v>
      </c>
    </row>
    <row r="28" spans="1:13">
      <c r="A28" s="5" t="s">
        <v>48</v>
      </c>
      <c r="B28" s="13" t="s">
        <v>474</v>
      </c>
      <c r="C28" s="13" t="s">
        <v>483</v>
      </c>
      <c r="D28" s="13" t="s">
        <v>485</v>
      </c>
      <c r="E28" s="13" t="s">
        <v>491</v>
      </c>
      <c r="F28" s="13" t="s">
        <v>476</v>
      </c>
      <c r="G28" s="13" t="s">
        <v>480</v>
      </c>
      <c r="H28" s="13" t="s">
        <v>493</v>
      </c>
      <c r="I28" s="13" t="s">
        <v>475</v>
      </c>
      <c r="J28" s="13" t="s">
        <v>488</v>
      </c>
      <c r="K28" s="13" t="s">
        <v>487</v>
      </c>
      <c r="L28">
        <v>4</v>
      </c>
      <c r="M28">
        <f t="shared" si="0"/>
        <v>40</v>
      </c>
    </row>
    <row r="29" spans="1:13">
      <c r="A29" s="5" t="s">
        <v>53</v>
      </c>
      <c r="B29" s="13" t="s">
        <v>474</v>
      </c>
      <c r="C29" s="13" t="s">
        <v>493</v>
      </c>
      <c r="D29" s="13" t="s">
        <v>486</v>
      </c>
      <c r="E29" s="13" t="s">
        <v>491</v>
      </c>
      <c r="F29" s="13" t="s">
        <v>476</v>
      </c>
      <c r="G29" s="13" t="s">
        <v>494</v>
      </c>
      <c r="H29" s="13" t="s">
        <v>493</v>
      </c>
      <c r="I29" s="13" t="s">
        <v>474</v>
      </c>
      <c r="J29" s="13" t="s">
        <v>480</v>
      </c>
      <c r="K29" s="13" t="s">
        <v>476</v>
      </c>
      <c r="L29">
        <v>4</v>
      </c>
      <c r="M29">
        <f t="shared" si="0"/>
        <v>40</v>
      </c>
    </row>
    <row r="30" spans="1:13">
      <c r="A30" s="5" t="s">
        <v>14</v>
      </c>
      <c r="B30" s="13" t="s">
        <v>483</v>
      </c>
      <c r="C30" s="13" t="s">
        <v>493</v>
      </c>
      <c r="D30" s="13" t="s">
        <v>474</v>
      </c>
      <c r="E30" s="13" t="s">
        <v>474</v>
      </c>
      <c r="F30" s="13" t="s">
        <v>476</v>
      </c>
      <c r="G30" s="13" t="s">
        <v>475</v>
      </c>
      <c r="H30" s="13" t="s">
        <v>493</v>
      </c>
      <c r="I30" s="13" t="s">
        <v>484</v>
      </c>
      <c r="J30" s="13" t="s">
        <v>479</v>
      </c>
      <c r="K30" s="13" t="s">
        <v>488</v>
      </c>
      <c r="L30">
        <v>8</v>
      </c>
      <c r="M30">
        <f t="shared" si="0"/>
        <v>80</v>
      </c>
    </row>
    <row r="31" spans="1:13">
      <c r="A31" s="5" t="s">
        <v>44</v>
      </c>
      <c r="B31" s="13" t="s">
        <v>474</v>
      </c>
      <c r="C31" s="13" t="s">
        <v>493</v>
      </c>
      <c r="D31" s="13" t="s">
        <v>486</v>
      </c>
      <c r="E31" s="13" t="s">
        <v>491</v>
      </c>
      <c r="F31" s="13" t="s">
        <v>476</v>
      </c>
      <c r="G31" s="13" t="s">
        <v>494</v>
      </c>
      <c r="H31" s="13" t="s">
        <v>493</v>
      </c>
      <c r="I31" s="13" t="s">
        <v>491</v>
      </c>
      <c r="J31" s="13" t="s">
        <v>482</v>
      </c>
      <c r="K31" s="13" t="s">
        <v>490</v>
      </c>
      <c r="L31">
        <v>4</v>
      </c>
      <c r="M31">
        <f t="shared" si="0"/>
        <v>40</v>
      </c>
    </row>
    <row r="32" spans="1:13">
      <c r="A32" s="5" t="s">
        <v>45</v>
      </c>
      <c r="B32" s="13" t="s">
        <v>474</v>
      </c>
      <c r="C32" s="13" t="s">
        <v>493</v>
      </c>
      <c r="D32" s="13" t="s">
        <v>482</v>
      </c>
      <c r="E32" s="13" t="s">
        <v>474</v>
      </c>
      <c r="F32" s="13" t="s">
        <v>476</v>
      </c>
      <c r="G32" s="13" t="s">
        <v>480</v>
      </c>
      <c r="H32" s="13" t="s">
        <v>493</v>
      </c>
      <c r="I32" s="13" t="s">
        <v>484</v>
      </c>
      <c r="J32" s="13" t="s">
        <v>480</v>
      </c>
      <c r="K32" s="13" t="s">
        <v>490</v>
      </c>
      <c r="L32">
        <v>6</v>
      </c>
      <c r="M32">
        <f t="shared" si="0"/>
        <v>60</v>
      </c>
    </row>
    <row r="33" spans="1:13">
      <c r="A33" s="5" t="s">
        <v>12</v>
      </c>
      <c r="B33" s="13" t="s">
        <v>487</v>
      </c>
      <c r="C33" s="13" t="s">
        <v>493</v>
      </c>
      <c r="D33" s="13" t="s">
        <v>474</v>
      </c>
      <c r="E33" s="13" t="s">
        <v>474</v>
      </c>
      <c r="F33" s="13" t="s">
        <v>476</v>
      </c>
      <c r="G33" s="13" t="s">
        <v>480</v>
      </c>
      <c r="H33" s="13" t="s">
        <v>493</v>
      </c>
      <c r="I33" s="13" t="s">
        <v>487</v>
      </c>
      <c r="J33" s="13" t="s">
        <v>481</v>
      </c>
      <c r="K33" s="13" t="s">
        <v>478</v>
      </c>
      <c r="L33">
        <v>5</v>
      </c>
      <c r="M33">
        <f t="shared" si="0"/>
        <v>50</v>
      </c>
    </row>
    <row r="34" spans="1:13">
      <c r="A34" s="5" t="s">
        <v>43</v>
      </c>
      <c r="B34" s="13" t="s">
        <v>474</v>
      </c>
      <c r="C34" s="13" t="s">
        <v>493</v>
      </c>
      <c r="D34" s="13" t="s">
        <v>486</v>
      </c>
      <c r="E34" s="13" t="s">
        <v>474</v>
      </c>
      <c r="F34" s="13" t="s">
        <v>476</v>
      </c>
      <c r="G34" s="13" t="s">
        <v>488</v>
      </c>
      <c r="H34" s="13" t="s">
        <v>493</v>
      </c>
      <c r="I34" s="13" t="s">
        <v>479</v>
      </c>
      <c r="J34" s="13" t="s">
        <v>488</v>
      </c>
      <c r="K34" s="13" t="s">
        <v>488</v>
      </c>
      <c r="L34">
        <v>4</v>
      </c>
      <c r="M34">
        <f t="shared" si="0"/>
        <v>40</v>
      </c>
    </row>
    <row r="35" spans="1:13">
      <c r="A35" s="5" t="s">
        <v>109</v>
      </c>
      <c r="B35" s="13" t="s">
        <v>474</v>
      </c>
      <c r="C35" s="13" t="s">
        <v>481</v>
      </c>
      <c r="D35" s="13" t="s">
        <v>486</v>
      </c>
      <c r="E35" s="13" t="s">
        <v>480</v>
      </c>
      <c r="F35" s="13" t="s">
        <v>476</v>
      </c>
      <c r="G35" s="13" t="s">
        <v>488</v>
      </c>
      <c r="H35" s="13" t="s">
        <v>483</v>
      </c>
      <c r="I35" s="13" t="s">
        <v>484</v>
      </c>
      <c r="J35" s="13" t="s">
        <v>481</v>
      </c>
      <c r="K35" s="13" t="s">
        <v>474</v>
      </c>
      <c r="L35">
        <v>3</v>
      </c>
      <c r="M35">
        <f t="shared" si="0"/>
        <v>30</v>
      </c>
    </row>
    <row r="36" spans="1:13">
      <c r="A36" s="5" t="s">
        <v>65</v>
      </c>
      <c r="B36" s="13" t="s">
        <v>474</v>
      </c>
      <c r="C36" s="13" t="s">
        <v>479</v>
      </c>
      <c r="D36" s="13" t="s">
        <v>477</v>
      </c>
      <c r="E36" s="13" t="s">
        <v>477</v>
      </c>
      <c r="F36" s="13" t="s">
        <v>476</v>
      </c>
      <c r="G36" s="13" t="s">
        <v>475</v>
      </c>
      <c r="H36" s="13" t="s">
        <v>493</v>
      </c>
      <c r="I36" s="13" t="s">
        <v>490</v>
      </c>
      <c r="J36" s="13" t="s">
        <v>478</v>
      </c>
      <c r="K36" s="13" t="s">
        <v>487</v>
      </c>
      <c r="L36">
        <v>5</v>
      </c>
      <c r="M36">
        <f t="shared" si="0"/>
        <v>50</v>
      </c>
    </row>
    <row r="37" spans="1:13">
      <c r="A37" s="5" t="s">
        <v>83</v>
      </c>
      <c r="B37" s="13" t="s">
        <v>490</v>
      </c>
      <c r="C37" s="13" t="s">
        <v>493</v>
      </c>
      <c r="D37" s="13" t="s">
        <v>489</v>
      </c>
      <c r="E37" s="13" t="s">
        <v>474</v>
      </c>
      <c r="F37" s="13" t="s">
        <v>476</v>
      </c>
      <c r="G37" s="13" t="s">
        <v>477</v>
      </c>
      <c r="H37" s="13" t="s">
        <v>493</v>
      </c>
      <c r="I37" s="13" t="s">
        <v>490</v>
      </c>
      <c r="J37" s="13" t="s">
        <v>478</v>
      </c>
      <c r="K37" s="13" t="s">
        <v>492</v>
      </c>
      <c r="L37">
        <v>4</v>
      </c>
      <c r="M37">
        <f t="shared" si="0"/>
        <v>40</v>
      </c>
    </row>
    <row r="38" spans="1:13">
      <c r="A38" s="5" t="s">
        <v>81</v>
      </c>
      <c r="B38" s="13" t="s">
        <v>486</v>
      </c>
      <c r="C38" s="13" t="s">
        <v>493</v>
      </c>
      <c r="D38" s="13" t="s">
        <v>489</v>
      </c>
      <c r="E38" s="13" t="s">
        <v>474</v>
      </c>
      <c r="F38" s="13" t="s">
        <v>476</v>
      </c>
      <c r="G38" s="13" t="s">
        <v>488</v>
      </c>
      <c r="H38" s="13" t="s">
        <v>493</v>
      </c>
      <c r="I38" s="13" t="s">
        <v>484</v>
      </c>
      <c r="J38" s="13" t="s">
        <v>479</v>
      </c>
      <c r="K38" s="13" t="s">
        <v>476</v>
      </c>
      <c r="L38">
        <v>6</v>
      </c>
      <c r="M38">
        <f t="shared" si="0"/>
        <v>60</v>
      </c>
    </row>
    <row r="39" spans="1:13">
      <c r="A39" s="5" t="s">
        <v>94</v>
      </c>
      <c r="B39" s="13" t="s">
        <v>474</v>
      </c>
      <c r="C39" s="13" t="s">
        <v>493</v>
      </c>
      <c r="D39" s="13" t="s">
        <v>480</v>
      </c>
      <c r="E39" s="13" t="s">
        <v>474</v>
      </c>
      <c r="F39" s="13" t="s">
        <v>476</v>
      </c>
      <c r="G39" s="13" t="s">
        <v>482</v>
      </c>
      <c r="H39" s="13" t="s">
        <v>493</v>
      </c>
      <c r="I39" s="13" t="s">
        <v>491</v>
      </c>
      <c r="J39" s="13" t="s">
        <v>475</v>
      </c>
      <c r="K39" s="13" t="s">
        <v>477</v>
      </c>
      <c r="L39">
        <v>5</v>
      </c>
      <c r="M39">
        <f t="shared" si="0"/>
        <v>50</v>
      </c>
    </row>
    <row r="40" spans="1:13">
      <c r="A40" s="5" t="s">
        <v>17</v>
      </c>
      <c r="B40" s="13" t="s">
        <v>474</v>
      </c>
      <c r="C40" s="13" t="s">
        <v>493</v>
      </c>
      <c r="D40" s="13" t="s">
        <v>474</v>
      </c>
      <c r="E40" s="13" t="s">
        <v>474</v>
      </c>
      <c r="F40" s="13" t="s">
        <v>476</v>
      </c>
      <c r="G40" s="13" t="s">
        <v>475</v>
      </c>
      <c r="H40" s="13" t="s">
        <v>493</v>
      </c>
      <c r="I40" s="13" t="s">
        <v>481</v>
      </c>
      <c r="J40" s="13" t="s">
        <v>479</v>
      </c>
      <c r="K40" s="13" t="s">
        <v>483</v>
      </c>
      <c r="L40">
        <v>8</v>
      </c>
      <c r="M40">
        <f t="shared" si="0"/>
        <v>80</v>
      </c>
    </row>
    <row r="41" spans="1:13">
      <c r="A41" s="5" t="s">
        <v>40</v>
      </c>
      <c r="B41" s="13" t="s">
        <v>474</v>
      </c>
      <c r="C41" s="13" t="s">
        <v>493</v>
      </c>
      <c r="D41" s="13" t="s">
        <v>486</v>
      </c>
      <c r="E41" s="13" t="s">
        <v>487</v>
      </c>
      <c r="F41" s="13" t="s">
        <v>476</v>
      </c>
      <c r="G41" s="13" t="s">
        <v>488</v>
      </c>
      <c r="H41" s="13" t="s">
        <v>493</v>
      </c>
      <c r="I41" s="13" t="s">
        <v>488</v>
      </c>
      <c r="J41" s="13" t="s">
        <v>480</v>
      </c>
      <c r="K41" s="13" t="s">
        <v>490</v>
      </c>
      <c r="L41">
        <v>4</v>
      </c>
      <c r="M41">
        <f t="shared" si="0"/>
        <v>40</v>
      </c>
    </row>
    <row r="42" spans="1:13">
      <c r="A42" s="5" t="s">
        <v>125</v>
      </c>
      <c r="B42" s="13" t="s">
        <v>491</v>
      </c>
      <c r="C42" s="13" t="s">
        <v>491</v>
      </c>
      <c r="D42" s="13" t="s">
        <v>479</v>
      </c>
      <c r="E42" s="13" t="s">
        <v>481</v>
      </c>
      <c r="F42" s="13" t="s">
        <v>476</v>
      </c>
      <c r="G42" s="13" t="s">
        <v>481</v>
      </c>
      <c r="H42" s="13" t="s">
        <v>493</v>
      </c>
      <c r="I42" s="13" t="s">
        <v>488</v>
      </c>
      <c r="J42" s="13" t="s">
        <v>480</v>
      </c>
      <c r="K42" s="13" t="s">
        <v>487</v>
      </c>
      <c r="L42">
        <v>3</v>
      </c>
      <c r="M42">
        <f t="shared" si="0"/>
        <v>30</v>
      </c>
    </row>
    <row r="43" spans="1:13">
      <c r="A43" s="5" t="s">
        <v>106</v>
      </c>
      <c r="B43" s="13" t="s">
        <v>491</v>
      </c>
      <c r="C43" s="13" t="s">
        <v>486</v>
      </c>
      <c r="D43" s="13" t="s">
        <v>484</v>
      </c>
      <c r="E43" s="13" t="s">
        <v>481</v>
      </c>
      <c r="F43" s="13" t="s">
        <v>476</v>
      </c>
      <c r="G43" s="13" t="s">
        <v>481</v>
      </c>
      <c r="H43" s="13" t="s">
        <v>493</v>
      </c>
      <c r="I43" s="13" t="s">
        <v>484</v>
      </c>
      <c r="J43" s="13" t="s">
        <v>480</v>
      </c>
      <c r="K43" s="13" t="s">
        <v>487</v>
      </c>
      <c r="L43">
        <v>4</v>
      </c>
      <c r="M43">
        <f t="shared" si="0"/>
        <v>40</v>
      </c>
    </row>
    <row r="44" spans="1:13">
      <c r="A44" s="5" t="s">
        <v>120</v>
      </c>
      <c r="B44" s="13" t="s">
        <v>483</v>
      </c>
      <c r="C44" s="13" t="s">
        <v>483</v>
      </c>
      <c r="D44" s="13" t="s">
        <v>483</v>
      </c>
      <c r="E44" s="13" t="s">
        <v>491</v>
      </c>
      <c r="F44" s="13" t="s">
        <v>476</v>
      </c>
      <c r="G44" s="13" t="s">
        <v>475</v>
      </c>
      <c r="H44" s="13" t="s">
        <v>483</v>
      </c>
      <c r="I44" s="13" t="s">
        <v>486</v>
      </c>
      <c r="J44" s="13" t="s">
        <v>477</v>
      </c>
      <c r="K44" s="13" t="s">
        <v>475</v>
      </c>
      <c r="L44">
        <v>2</v>
      </c>
      <c r="M44">
        <f t="shared" si="0"/>
        <v>20</v>
      </c>
    </row>
    <row r="45" spans="1:13">
      <c r="A45" s="5" t="s">
        <v>107</v>
      </c>
      <c r="B45" s="13" t="s">
        <v>474</v>
      </c>
      <c r="C45" s="13" t="s">
        <v>493</v>
      </c>
      <c r="D45" s="13" t="s">
        <v>475</v>
      </c>
      <c r="E45" s="13" t="s">
        <v>491</v>
      </c>
      <c r="F45" s="13" t="s">
        <v>476</v>
      </c>
      <c r="G45" s="13" t="s">
        <v>480</v>
      </c>
      <c r="H45" s="13" t="s">
        <v>493</v>
      </c>
      <c r="I45" s="13" t="s">
        <v>491</v>
      </c>
      <c r="J45" s="13" t="s">
        <v>481</v>
      </c>
      <c r="K45" s="13" t="s">
        <v>491</v>
      </c>
      <c r="L45">
        <v>4</v>
      </c>
      <c r="M45">
        <f t="shared" si="0"/>
        <v>40</v>
      </c>
    </row>
    <row r="46" spans="1:13">
      <c r="A46" s="5" t="s">
        <v>117</v>
      </c>
      <c r="B46" s="13" t="s">
        <v>474</v>
      </c>
      <c r="C46" s="13" t="s">
        <v>484</v>
      </c>
      <c r="D46" s="13" t="s">
        <v>475</v>
      </c>
      <c r="E46" s="13" t="s">
        <v>474</v>
      </c>
      <c r="F46" s="13" t="s">
        <v>476</v>
      </c>
      <c r="G46" s="13" t="s">
        <v>475</v>
      </c>
      <c r="H46" s="13" t="s">
        <v>483</v>
      </c>
      <c r="I46" s="13" t="s">
        <v>486</v>
      </c>
      <c r="J46" s="13" t="s">
        <v>480</v>
      </c>
      <c r="K46" s="13" t="s">
        <v>478</v>
      </c>
      <c r="L46">
        <v>4</v>
      </c>
      <c r="M46">
        <f t="shared" si="0"/>
        <v>40</v>
      </c>
    </row>
    <row r="47" spans="1:13">
      <c r="A47" s="5" t="s">
        <v>69</v>
      </c>
      <c r="B47" s="13" t="s">
        <v>491</v>
      </c>
      <c r="C47" s="13" t="s">
        <v>493</v>
      </c>
      <c r="D47" s="13" t="s">
        <v>483</v>
      </c>
      <c r="E47" s="13" t="s">
        <v>475</v>
      </c>
      <c r="F47" s="13" t="s">
        <v>476</v>
      </c>
      <c r="G47" s="13" t="s">
        <v>475</v>
      </c>
      <c r="H47" s="13" t="s">
        <v>493</v>
      </c>
      <c r="I47" s="13" t="s">
        <v>482</v>
      </c>
      <c r="J47" s="13" t="s">
        <v>480</v>
      </c>
      <c r="K47" s="13" t="s">
        <v>487</v>
      </c>
      <c r="L47">
        <v>5</v>
      </c>
      <c r="M47">
        <f t="shared" si="0"/>
        <v>50</v>
      </c>
    </row>
    <row r="48" spans="1:13">
      <c r="A48" s="5" t="s">
        <v>23</v>
      </c>
      <c r="B48" s="13" t="s">
        <v>487</v>
      </c>
      <c r="C48" s="13" t="s">
        <v>493</v>
      </c>
      <c r="D48" s="13" t="s">
        <v>491</v>
      </c>
      <c r="E48" s="13" t="s">
        <v>474</v>
      </c>
      <c r="F48" s="13" t="s">
        <v>490</v>
      </c>
      <c r="G48" s="13" t="s">
        <v>475</v>
      </c>
      <c r="H48" s="13" t="s">
        <v>493</v>
      </c>
      <c r="I48" s="13" t="s">
        <v>476</v>
      </c>
      <c r="J48" s="13" t="s">
        <v>479</v>
      </c>
      <c r="K48" s="13" t="s">
        <v>492</v>
      </c>
      <c r="L48">
        <v>5</v>
      </c>
      <c r="M48">
        <f t="shared" si="0"/>
        <v>50</v>
      </c>
    </row>
    <row r="49" spans="1:13">
      <c r="A49" s="5" t="s">
        <v>110</v>
      </c>
      <c r="B49" s="13" t="s">
        <v>474</v>
      </c>
      <c r="C49" s="13" t="s">
        <v>479</v>
      </c>
      <c r="D49" s="13" t="s">
        <v>485</v>
      </c>
      <c r="E49" s="13" t="s">
        <v>491</v>
      </c>
      <c r="F49" s="13" t="s">
        <v>476</v>
      </c>
      <c r="G49" s="13" t="s">
        <v>475</v>
      </c>
      <c r="H49" s="13" t="s">
        <v>483</v>
      </c>
      <c r="I49" s="13" t="s">
        <v>476</v>
      </c>
      <c r="J49" s="13" t="s">
        <v>480</v>
      </c>
      <c r="K49" s="13" t="s">
        <v>486</v>
      </c>
      <c r="L49">
        <v>3</v>
      </c>
      <c r="M49">
        <f t="shared" si="0"/>
        <v>30</v>
      </c>
    </row>
    <row r="50" spans="1:13">
      <c r="A50" s="5" t="s">
        <v>42</v>
      </c>
      <c r="B50" s="13" t="s">
        <v>474</v>
      </c>
      <c r="C50" s="13" t="s">
        <v>493</v>
      </c>
      <c r="D50" s="13" t="s">
        <v>486</v>
      </c>
      <c r="E50" s="13" t="s">
        <v>474</v>
      </c>
      <c r="F50" s="13" t="s">
        <v>476</v>
      </c>
      <c r="G50" s="13" t="s">
        <v>488</v>
      </c>
      <c r="H50" s="13" t="s">
        <v>493</v>
      </c>
      <c r="I50" s="13" t="s">
        <v>484</v>
      </c>
      <c r="J50" s="13" t="s">
        <v>488</v>
      </c>
      <c r="K50" s="13" t="s">
        <v>490</v>
      </c>
      <c r="L50">
        <v>6</v>
      </c>
      <c r="M50">
        <f t="shared" si="0"/>
        <v>60</v>
      </c>
    </row>
    <row r="51" spans="1:13">
      <c r="A51" s="5" t="s">
        <v>84</v>
      </c>
      <c r="B51" s="13" t="s">
        <v>474</v>
      </c>
      <c r="C51" s="13" t="s">
        <v>493</v>
      </c>
      <c r="D51" s="13" t="s">
        <v>485</v>
      </c>
      <c r="E51" s="13" t="s">
        <v>474</v>
      </c>
      <c r="F51" s="13" t="s">
        <v>476</v>
      </c>
      <c r="G51" s="13" t="s">
        <v>477</v>
      </c>
      <c r="H51" s="13" t="s">
        <v>493</v>
      </c>
      <c r="I51" s="13" t="s">
        <v>484</v>
      </c>
      <c r="J51" s="13" t="s">
        <v>479</v>
      </c>
      <c r="K51" s="13" t="s">
        <v>476</v>
      </c>
      <c r="L51">
        <v>7</v>
      </c>
      <c r="M51">
        <f t="shared" si="0"/>
        <v>70</v>
      </c>
    </row>
    <row r="52" spans="1:13">
      <c r="A52" s="5" t="s">
        <v>127</v>
      </c>
      <c r="B52" s="13" t="s">
        <v>474</v>
      </c>
      <c r="C52" s="13" t="s">
        <v>493</v>
      </c>
      <c r="D52" s="13" t="s">
        <v>476</v>
      </c>
      <c r="E52" s="13" t="s">
        <v>474</v>
      </c>
      <c r="F52" s="13" t="s">
        <v>476</v>
      </c>
      <c r="G52" s="13" t="s">
        <v>488</v>
      </c>
      <c r="H52" s="13" t="s">
        <v>493</v>
      </c>
      <c r="I52" s="13" t="s">
        <v>479</v>
      </c>
      <c r="J52" s="13" t="s">
        <v>486</v>
      </c>
      <c r="K52" s="13" t="s">
        <v>492</v>
      </c>
      <c r="L52">
        <v>5</v>
      </c>
      <c r="M52">
        <f t="shared" si="0"/>
        <v>50</v>
      </c>
    </row>
    <row r="53" spans="1:13">
      <c r="A53" s="5" t="s">
        <v>111</v>
      </c>
      <c r="B53" s="13" t="s">
        <v>474</v>
      </c>
      <c r="C53" s="13" t="s">
        <v>493</v>
      </c>
      <c r="D53" s="13" t="s">
        <v>487</v>
      </c>
      <c r="E53" s="13" t="s">
        <v>474</v>
      </c>
      <c r="F53" s="13" t="s">
        <v>476</v>
      </c>
      <c r="G53" s="13" t="s">
        <v>475</v>
      </c>
      <c r="H53" s="13" t="s">
        <v>493</v>
      </c>
      <c r="I53" s="13" t="s">
        <v>476</v>
      </c>
      <c r="J53" s="13" t="s">
        <v>477</v>
      </c>
      <c r="K53" s="13" t="s">
        <v>480</v>
      </c>
      <c r="L53">
        <v>6</v>
      </c>
      <c r="M53">
        <f t="shared" si="0"/>
        <v>60</v>
      </c>
    </row>
    <row r="54" spans="1:13">
      <c r="A54" s="5" t="s">
        <v>59</v>
      </c>
      <c r="B54" s="13" t="s">
        <v>474</v>
      </c>
      <c r="C54" s="13" t="s">
        <v>480</v>
      </c>
      <c r="D54" s="13" t="s">
        <v>484</v>
      </c>
      <c r="E54" s="13" t="s">
        <v>491</v>
      </c>
      <c r="F54" s="13" t="s">
        <v>476</v>
      </c>
      <c r="G54" s="13" t="s">
        <v>475</v>
      </c>
      <c r="H54" s="13" t="s">
        <v>485</v>
      </c>
      <c r="I54" s="13" t="s">
        <v>474</v>
      </c>
      <c r="J54" s="13" t="s">
        <v>484</v>
      </c>
      <c r="K54" s="13" t="s">
        <v>476</v>
      </c>
      <c r="L54">
        <v>3</v>
      </c>
      <c r="M54">
        <f t="shared" si="0"/>
        <v>30</v>
      </c>
    </row>
    <row r="55" spans="1:13">
      <c r="A55" s="5" t="s">
        <v>15</v>
      </c>
      <c r="B55" s="13" t="s">
        <v>474</v>
      </c>
      <c r="C55" s="13" t="s">
        <v>493</v>
      </c>
      <c r="D55" s="13" t="s">
        <v>474</v>
      </c>
      <c r="E55" s="13" t="s">
        <v>474</v>
      </c>
      <c r="F55" s="13" t="s">
        <v>476</v>
      </c>
      <c r="G55" s="13" t="s">
        <v>475</v>
      </c>
      <c r="H55" s="13" t="s">
        <v>493</v>
      </c>
      <c r="I55" s="13" t="s">
        <v>481</v>
      </c>
      <c r="J55" s="13" t="s">
        <v>479</v>
      </c>
      <c r="K55" s="13" t="s">
        <v>488</v>
      </c>
      <c r="L55">
        <v>8</v>
      </c>
      <c r="M55">
        <f t="shared" si="0"/>
        <v>80</v>
      </c>
    </row>
    <row r="56" spans="1:13">
      <c r="A56" s="5" t="s">
        <v>56</v>
      </c>
      <c r="B56" s="13" t="s">
        <v>474</v>
      </c>
      <c r="C56" s="13" t="s">
        <v>493</v>
      </c>
      <c r="D56" s="13" t="s">
        <v>477</v>
      </c>
      <c r="E56" s="13" t="s">
        <v>484</v>
      </c>
      <c r="F56" s="13" t="s">
        <v>476</v>
      </c>
      <c r="G56" s="13" t="s">
        <v>480</v>
      </c>
      <c r="H56" s="13" t="s">
        <v>493</v>
      </c>
      <c r="I56" s="13" t="s">
        <v>477</v>
      </c>
      <c r="J56" s="13" t="s">
        <v>488</v>
      </c>
      <c r="K56" s="13" t="s">
        <v>486</v>
      </c>
      <c r="L56">
        <v>4</v>
      </c>
      <c r="M56">
        <f t="shared" si="0"/>
        <v>40</v>
      </c>
    </row>
    <row r="57" spans="1:13">
      <c r="A57" s="5" t="s">
        <v>57</v>
      </c>
      <c r="B57" s="13" t="s">
        <v>474</v>
      </c>
      <c r="C57" s="13" t="s">
        <v>493</v>
      </c>
      <c r="D57" s="13" t="s">
        <v>482</v>
      </c>
      <c r="E57" s="13" t="s">
        <v>487</v>
      </c>
      <c r="F57" s="13" t="s">
        <v>476</v>
      </c>
      <c r="G57" s="13" t="s">
        <v>484</v>
      </c>
      <c r="H57" s="13" t="s">
        <v>493</v>
      </c>
      <c r="I57" s="13" t="s">
        <v>488</v>
      </c>
      <c r="J57" s="13" t="s">
        <v>478</v>
      </c>
      <c r="K57" s="13" t="s">
        <v>482</v>
      </c>
      <c r="L57">
        <v>4</v>
      </c>
      <c r="M57">
        <f t="shared" si="0"/>
        <v>40</v>
      </c>
    </row>
    <row r="58" spans="1:13">
      <c r="A58" s="5" t="s">
        <v>88</v>
      </c>
      <c r="B58" s="13" t="s">
        <v>474</v>
      </c>
      <c r="C58" s="13" t="s">
        <v>493</v>
      </c>
      <c r="D58" s="13" t="s">
        <v>481</v>
      </c>
      <c r="E58" s="13" t="s">
        <v>491</v>
      </c>
      <c r="F58" s="13" t="s">
        <v>476</v>
      </c>
      <c r="G58" s="13" t="s">
        <v>480</v>
      </c>
      <c r="H58" s="13" t="s">
        <v>493</v>
      </c>
      <c r="I58" s="13" t="s">
        <v>492</v>
      </c>
      <c r="J58" s="13" t="s">
        <v>482</v>
      </c>
      <c r="K58" s="13" t="s">
        <v>483</v>
      </c>
      <c r="L58">
        <v>4</v>
      </c>
      <c r="M58">
        <f t="shared" si="0"/>
        <v>40</v>
      </c>
    </row>
    <row r="59" spans="1:13">
      <c r="A59" s="5" t="s">
        <v>3</v>
      </c>
      <c r="B59" s="13" t="s">
        <v>474</v>
      </c>
      <c r="C59" s="13" t="s">
        <v>493</v>
      </c>
      <c r="D59" s="13" t="s">
        <v>474</v>
      </c>
      <c r="E59" s="13" t="s">
        <v>474</v>
      </c>
      <c r="F59" s="13" t="s">
        <v>476</v>
      </c>
      <c r="G59" s="13" t="s">
        <v>480</v>
      </c>
      <c r="H59" s="13" t="s">
        <v>493</v>
      </c>
      <c r="I59" s="13" t="s">
        <v>484</v>
      </c>
      <c r="J59" s="13" t="s">
        <v>484</v>
      </c>
      <c r="K59" s="13" t="s">
        <v>474</v>
      </c>
      <c r="L59">
        <v>7</v>
      </c>
      <c r="M59">
        <f t="shared" si="0"/>
        <v>70</v>
      </c>
    </row>
    <row r="60" spans="1:13">
      <c r="A60" s="5" t="s">
        <v>105</v>
      </c>
      <c r="B60" s="13" t="s">
        <v>474</v>
      </c>
      <c r="C60" s="13" t="s">
        <v>493</v>
      </c>
      <c r="D60" s="13" t="s">
        <v>485</v>
      </c>
      <c r="E60" s="13" t="s">
        <v>491</v>
      </c>
      <c r="F60" s="13" t="s">
        <v>476</v>
      </c>
      <c r="G60" s="13" t="s">
        <v>481</v>
      </c>
      <c r="H60" s="13" t="s">
        <v>493</v>
      </c>
      <c r="I60" s="13" t="s">
        <v>474</v>
      </c>
      <c r="J60" s="13" t="s">
        <v>481</v>
      </c>
      <c r="K60" s="13" t="s">
        <v>491</v>
      </c>
      <c r="L60">
        <v>4</v>
      </c>
      <c r="M60">
        <f t="shared" si="0"/>
        <v>40</v>
      </c>
    </row>
    <row r="61" spans="1:13">
      <c r="A61" s="5" t="s">
        <v>37</v>
      </c>
      <c r="B61" s="13" t="s">
        <v>474</v>
      </c>
      <c r="C61" s="13" t="s">
        <v>493</v>
      </c>
      <c r="D61" s="13" t="s">
        <v>474</v>
      </c>
      <c r="E61" s="13" t="s">
        <v>474</v>
      </c>
      <c r="F61" s="13" t="s">
        <v>476</v>
      </c>
      <c r="G61" s="13" t="s">
        <v>475</v>
      </c>
      <c r="H61" s="13" t="s">
        <v>493</v>
      </c>
      <c r="I61" s="13" t="s">
        <v>484</v>
      </c>
      <c r="J61" s="13" t="s">
        <v>484</v>
      </c>
      <c r="K61" s="13" t="s">
        <v>486</v>
      </c>
      <c r="L61">
        <v>8</v>
      </c>
      <c r="M61">
        <f t="shared" si="0"/>
        <v>80</v>
      </c>
    </row>
    <row r="62" spans="1:13">
      <c r="A62" s="5" t="s">
        <v>74</v>
      </c>
      <c r="B62" s="13" t="s">
        <v>474</v>
      </c>
      <c r="C62" s="13" t="s">
        <v>488</v>
      </c>
      <c r="D62" s="13" t="s">
        <v>485</v>
      </c>
      <c r="E62" s="13" t="s">
        <v>491</v>
      </c>
      <c r="F62" s="13" t="s">
        <v>476</v>
      </c>
      <c r="G62" s="13" t="s">
        <v>480</v>
      </c>
      <c r="H62" s="13" t="s">
        <v>493</v>
      </c>
      <c r="I62" s="13" t="s">
        <v>488</v>
      </c>
      <c r="J62" s="13" t="s">
        <v>478</v>
      </c>
      <c r="K62" s="13" t="s">
        <v>487</v>
      </c>
      <c r="L62">
        <v>4</v>
      </c>
      <c r="M62">
        <f t="shared" si="0"/>
        <v>40</v>
      </c>
    </row>
    <row r="63" spans="1:13">
      <c r="A63" s="5" t="s">
        <v>19</v>
      </c>
      <c r="B63" s="13" t="s">
        <v>474</v>
      </c>
      <c r="C63" s="13" t="s">
        <v>493</v>
      </c>
      <c r="D63" s="13" t="s">
        <v>480</v>
      </c>
      <c r="E63" s="13" t="s">
        <v>474</v>
      </c>
      <c r="F63" s="13" t="s">
        <v>476</v>
      </c>
      <c r="G63" s="13" t="s">
        <v>488</v>
      </c>
      <c r="H63" s="13" t="s">
        <v>493</v>
      </c>
      <c r="I63" s="13" t="s">
        <v>487</v>
      </c>
      <c r="J63" s="13" t="s">
        <v>479</v>
      </c>
      <c r="K63" s="13" t="s">
        <v>483</v>
      </c>
      <c r="L63">
        <v>6</v>
      </c>
      <c r="M63">
        <f t="shared" si="0"/>
        <v>60</v>
      </c>
    </row>
    <row r="64" spans="1:13">
      <c r="A64" s="5" t="s">
        <v>38</v>
      </c>
      <c r="B64" s="13" t="s">
        <v>483</v>
      </c>
      <c r="C64" s="13" t="s">
        <v>483</v>
      </c>
      <c r="D64" s="13" t="s">
        <v>483</v>
      </c>
      <c r="E64" s="13" t="s">
        <v>483</v>
      </c>
      <c r="F64" s="13" t="s">
        <v>483</v>
      </c>
      <c r="G64" s="13" t="s">
        <v>483</v>
      </c>
      <c r="H64" s="13" t="s">
        <v>483</v>
      </c>
      <c r="I64" s="13" t="s">
        <v>487</v>
      </c>
      <c r="J64" s="13" t="s">
        <v>478</v>
      </c>
      <c r="K64" s="13" t="s">
        <v>480</v>
      </c>
      <c r="L64">
        <v>0</v>
      </c>
      <c r="M64">
        <f t="shared" si="0"/>
        <v>0</v>
      </c>
    </row>
    <row r="65" spans="1:13">
      <c r="A65" s="5" t="s">
        <v>32</v>
      </c>
      <c r="B65" s="13" t="s">
        <v>474</v>
      </c>
      <c r="C65" s="13" t="s">
        <v>493</v>
      </c>
      <c r="D65" s="13" t="s">
        <v>474</v>
      </c>
      <c r="E65" s="13" t="s">
        <v>474</v>
      </c>
      <c r="F65" s="13" t="s">
        <v>476</v>
      </c>
      <c r="G65" s="13" t="s">
        <v>480</v>
      </c>
      <c r="H65" s="13" t="s">
        <v>493</v>
      </c>
      <c r="I65" s="13" t="s">
        <v>480</v>
      </c>
      <c r="J65" s="13" t="s">
        <v>479</v>
      </c>
      <c r="K65" s="13" t="s">
        <v>475</v>
      </c>
      <c r="L65">
        <v>7</v>
      </c>
      <c r="M65">
        <f t="shared" si="0"/>
        <v>70</v>
      </c>
    </row>
    <row r="66" spans="1:13">
      <c r="A66" s="5" t="s">
        <v>49</v>
      </c>
      <c r="B66" s="13" t="s">
        <v>474</v>
      </c>
      <c r="C66" s="13" t="s">
        <v>481</v>
      </c>
      <c r="D66" s="13" t="s">
        <v>481</v>
      </c>
      <c r="E66" s="13" t="s">
        <v>491</v>
      </c>
      <c r="F66" s="13" t="s">
        <v>476</v>
      </c>
      <c r="G66" s="13" t="s">
        <v>475</v>
      </c>
      <c r="H66" s="13" t="s">
        <v>483</v>
      </c>
      <c r="I66" s="13" t="s">
        <v>487</v>
      </c>
      <c r="J66" s="13" t="s">
        <v>486</v>
      </c>
      <c r="K66" s="13" t="s">
        <v>487</v>
      </c>
      <c r="L66">
        <v>4</v>
      </c>
      <c r="M66">
        <f t="shared" si="0"/>
        <v>40</v>
      </c>
    </row>
    <row r="67" spans="1:13">
      <c r="A67" s="5" t="s">
        <v>121</v>
      </c>
      <c r="B67" s="13" t="s">
        <v>474</v>
      </c>
      <c r="C67" s="13" t="s">
        <v>493</v>
      </c>
      <c r="D67" s="13" t="s">
        <v>492</v>
      </c>
      <c r="E67" s="13" t="s">
        <v>491</v>
      </c>
      <c r="F67" s="13" t="s">
        <v>476</v>
      </c>
      <c r="G67" s="13" t="s">
        <v>480</v>
      </c>
      <c r="H67" s="13" t="s">
        <v>493</v>
      </c>
      <c r="I67" s="13" t="s">
        <v>486</v>
      </c>
      <c r="J67" s="13" t="s">
        <v>478</v>
      </c>
      <c r="K67" s="13" t="s">
        <v>480</v>
      </c>
      <c r="L67">
        <v>4</v>
      </c>
      <c r="M67">
        <f t="shared" si="0"/>
        <v>40</v>
      </c>
    </row>
    <row r="68" spans="1:13">
      <c r="A68" s="5" t="s">
        <v>29</v>
      </c>
      <c r="B68" s="13" t="s">
        <v>474</v>
      </c>
      <c r="C68" s="13" t="s">
        <v>493</v>
      </c>
      <c r="D68" s="13" t="s">
        <v>474</v>
      </c>
      <c r="E68" s="13" t="s">
        <v>474</v>
      </c>
      <c r="F68" s="13" t="s">
        <v>486</v>
      </c>
      <c r="G68" s="13" t="s">
        <v>475</v>
      </c>
      <c r="H68" s="13" t="s">
        <v>493</v>
      </c>
      <c r="I68" s="13" t="s">
        <v>483</v>
      </c>
      <c r="J68" s="13" t="s">
        <v>483</v>
      </c>
      <c r="K68" s="13" t="s">
        <v>475</v>
      </c>
      <c r="L68">
        <v>6</v>
      </c>
      <c r="M68">
        <f t="shared" si="0"/>
        <v>60</v>
      </c>
    </row>
    <row r="69" spans="1:13">
      <c r="A69" s="5" t="s">
        <v>128</v>
      </c>
      <c r="B69" s="13" t="s">
        <v>474</v>
      </c>
      <c r="C69" s="13" t="s">
        <v>493</v>
      </c>
      <c r="D69" s="13" t="s">
        <v>484</v>
      </c>
      <c r="E69" s="13" t="s">
        <v>491</v>
      </c>
      <c r="F69" s="13" t="s">
        <v>476</v>
      </c>
      <c r="G69" s="13" t="s">
        <v>475</v>
      </c>
      <c r="H69" s="13" t="s">
        <v>493</v>
      </c>
      <c r="I69" s="13" t="s">
        <v>491</v>
      </c>
      <c r="J69" s="13" t="s">
        <v>477</v>
      </c>
      <c r="K69" s="13" t="s">
        <v>474</v>
      </c>
      <c r="L69">
        <v>5</v>
      </c>
      <c r="M69">
        <f t="shared" ref="M69:M132" si="1">100*(L69/10)</f>
        <v>50</v>
      </c>
    </row>
    <row r="70" spans="1:13">
      <c r="A70" s="5" t="s">
        <v>87</v>
      </c>
      <c r="B70" s="13" t="s">
        <v>487</v>
      </c>
      <c r="C70" s="13" t="s">
        <v>493</v>
      </c>
      <c r="D70" s="13" t="s">
        <v>483</v>
      </c>
      <c r="E70" s="13" t="s">
        <v>483</v>
      </c>
      <c r="F70" s="13" t="s">
        <v>476</v>
      </c>
      <c r="G70" s="13" t="s">
        <v>483</v>
      </c>
      <c r="H70" s="13" t="s">
        <v>483</v>
      </c>
      <c r="I70" s="13" t="s">
        <v>488</v>
      </c>
      <c r="J70" s="13" t="s">
        <v>479</v>
      </c>
      <c r="K70" s="13" t="s">
        <v>486</v>
      </c>
      <c r="L70">
        <v>3</v>
      </c>
      <c r="M70">
        <f t="shared" si="1"/>
        <v>30</v>
      </c>
    </row>
    <row r="71" spans="1:13">
      <c r="A71" s="5" t="s">
        <v>6</v>
      </c>
      <c r="B71" s="13" t="s">
        <v>474</v>
      </c>
      <c r="C71" s="13" t="s">
        <v>493</v>
      </c>
      <c r="D71" s="13" t="s">
        <v>474</v>
      </c>
      <c r="E71" s="13" t="s">
        <v>491</v>
      </c>
      <c r="F71" s="13" t="s">
        <v>476</v>
      </c>
      <c r="G71" s="13" t="s">
        <v>475</v>
      </c>
      <c r="H71" s="13" t="s">
        <v>493</v>
      </c>
      <c r="I71" s="13" t="s">
        <v>484</v>
      </c>
      <c r="J71" s="13" t="s">
        <v>484</v>
      </c>
      <c r="K71" s="13" t="s">
        <v>479</v>
      </c>
      <c r="L71">
        <v>7</v>
      </c>
      <c r="M71">
        <f t="shared" si="1"/>
        <v>70</v>
      </c>
    </row>
    <row r="72" spans="1:13">
      <c r="A72" s="5" t="s">
        <v>76</v>
      </c>
      <c r="B72" s="13" t="s">
        <v>474</v>
      </c>
      <c r="C72" s="13" t="s">
        <v>493</v>
      </c>
      <c r="D72" s="13" t="s">
        <v>492</v>
      </c>
      <c r="E72" s="13" t="s">
        <v>474</v>
      </c>
      <c r="F72" s="13" t="s">
        <v>476</v>
      </c>
      <c r="G72" s="13" t="s">
        <v>494</v>
      </c>
      <c r="H72" s="13" t="s">
        <v>493</v>
      </c>
      <c r="I72" s="13" t="s">
        <v>484</v>
      </c>
      <c r="J72" s="13" t="s">
        <v>477</v>
      </c>
      <c r="K72" s="13" t="s">
        <v>480</v>
      </c>
      <c r="L72">
        <v>6</v>
      </c>
      <c r="M72">
        <f t="shared" si="1"/>
        <v>60</v>
      </c>
    </row>
    <row r="73" spans="1:13">
      <c r="A73" s="5" t="s">
        <v>70</v>
      </c>
      <c r="B73" s="13" t="s">
        <v>474</v>
      </c>
      <c r="C73" s="13" t="s">
        <v>493</v>
      </c>
      <c r="D73" s="13" t="s">
        <v>480</v>
      </c>
      <c r="E73" s="13" t="s">
        <v>491</v>
      </c>
      <c r="F73" s="13" t="s">
        <v>476</v>
      </c>
      <c r="G73" s="13" t="s">
        <v>480</v>
      </c>
      <c r="H73" s="13" t="s">
        <v>493</v>
      </c>
      <c r="I73" s="13" t="s">
        <v>494</v>
      </c>
      <c r="J73" s="13" t="s">
        <v>480</v>
      </c>
      <c r="K73" s="13" t="s">
        <v>482</v>
      </c>
      <c r="L73">
        <v>4</v>
      </c>
      <c r="M73">
        <f t="shared" si="1"/>
        <v>40</v>
      </c>
    </row>
    <row r="74" spans="1:13">
      <c r="A74" s="5" t="s">
        <v>115</v>
      </c>
      <c r="B74" s="13" t="s">
        <v>474</v>
      </c>
      <c r="C74" s="13" t="s">
        <v>493</v>
      </c>
      <c r="D74" s="13" t="s">
        <v>480</v>
      </c>
      <c r="E74" s="13" t="s">
        <v>491</v>
      </c>
      <c r="F74" s="13" t="s">
        <v>476</v>
      </c>
      <c r="G74" s="13" t="s">
        <v>494</v>
      </c>
      <c r="H74" s="13" t="s">
        <v>493</v>
      </c>
      <c r="I74" s="13" t="s">
        <v>491</v>
      </c>
      <c r="J74" s="13" t="s">
        <v>485</v>
      </c>
      <c r="K74" s="13" t="s">
        <v>484</v>
      </c>
      <c r="L74">
        <v>4</v>
      </c>
      <c r="M74">
        <f t="shared" si="1"/>
        <v>40</v>
      </c>
    </row>
    <row r="75" spans="1:13">
      <c r="A75" s="5" t="s">
        <v>93</v>
      </c>
      <c r="B75" s="13" t="s">
        <v>474</v>
      </c>
      <c r="C75" s="13" t="s">
        <v>493</v>
      </c>
      <c r="D75" s="13" t="s">
        <v>478</v>
      </c>
      <c r="E75" s="13" t="s">
        <v>491</v>
      </c>
      <c r="F75" s="13" t="s">
        <v>476</v>
      </c>
      <c r="G75" s="13" t="s">
        <v>488</v>
      </c>
      <c r="H75" s="13" t="s">
        <v>493</v>
      </c>
      <c r="I75" s="13" t="s">
        <v>474</v>
      </c>
      <c r="J75" s="13" t="s">
        <v>488</v>
      </c>
      <c r="K75" s="13" t="s">
        <v>487</v>
      </c>
      <c r="L75">
        <v>5</v>
      </c>
      <c r="M75">
        <f t="shared" si="1"/>
        <v>50</v>
      </c>
    </row>
    <row r="76" spans="1:13">
      <c r="A76" s="5" t="s">
        <v>71</v>
      </c>
      <c r="B76" s="13" t="s">
        <v>474</v>
      </c>
      <c r="C76" s="13" t="s">
        <v>493</v>
      </c>
      <c r="D76" s="13" t="s">
        <v>479</v>
      </c>
      <c r="E76" s="13" t="s">
        <v>474</v>
      </c>
      <c r="F76" s="13" t="s">
        <v>476</v>
      </c>
      <c r="G76" s="13" t="s">
        <v>478</v>
      </c>
      <c r="H76" s="13" t="s">
        <v>493</v>
      </c>
      <c r="I76" s="13" t="s">
        <v>494</v>
      </c>
      <c r="J76" s="13" t="s">
        <v>488</v>
      </c>
      <c r="K76" s="13" t="s">
        <v>478</v>
      </c>
      <c r="L76">
        <v>5</v>
      </c>
      <c r="M76">
        <f t="shared" si="1"/>
        <v>50</v>
      </c>
    </row>
    <row r="77" spans="1:13">
      <c r="A77" s="5" t="s">
        <v>112</v>
      </c>
      <c r="B77" s="13" t="s">
        <v>474</v>
      </c>
      <c r="C77" s="13" t="s">
        <v>493</v>
      </c>
      <c r="D77" s="13" t="s">
        <v>484</v>
      </c>
      <c r="E77" s="13" t="s">
        <v>474</v>
      </c>
      <c r="F77" s="13" t="s">
        <v>476</v>
      </c>
      <c r="G77" s="13" t="s">
        <v>488</v>
      </c>
      <c r="H77" s="13" t="s">
        <v>493</v>
      </c>
      <c r="I77" s="13" t="s">
        <v>494</v>
      </c>
      <c r="J77" s="13" t="s">
        <v>480</v>
      </c>
      <c r="K77" s="13" t="s">
        <v>479</v>
      </c>
      <c r="L77">
        <v>5</v>
      </c>
      <c r="M77">
        <f t="shared" si="1"/>
        <v>50</v>
      </c>
    </row>
    <row r="78" spans="1:13">
      <c r="A78" s="5" t="s">
        <v>36</v>
      </c>
      <c r="B78" s="13" t="s">
        <v>474</v>
      </c>
      <c r="C78" s="13" t="s">
        <v>493</v>
      </c>
      <c r="D78" s="13" t="s">
        <v>474</v>
      </c>
      <c r="E78" s="13" t="s">
        <v>474</v>
      </c>
      <c r="F78" s="13" t="s">
        <v>476</v>
      </c>
      <c r="G78" s="13" t="s">
        <v>480</v>
      </c>
      <c r="H78" s="13" t="s">
        <v>493</v>
      </c>
      <c r="I78" s="13" t="s">
        <v>484</v>
      </c>
      <c r="J78" s="13" t="s">
        <v>481</v>
      </c>
      <c r="K78" s="13" t="s">
        <v>479</v>
      </c>
      <c r="L78">
        <v>7</v>
      </c>
      <c r="M78">
        <f t="shared" si="1"/>
        <v>70</v>
      </c>
    </row>
    <row r="79" spans="1:13">
      <c r="A79" s="5" t="s">
        <v>0</v>
      </c>
      <c r="B79" s="13" t="s">
        <v>475</v>
      </c>
      <c r="C79" s="13" t="s">
        <v>493</v>
      </c>
      <c r="D79" s="13" t="s">
        <v>484</v>
      </c>
      <c r="E79" s="13" t="s">
        <v>474</v>
      </c>
      <c r="F79" s="13" t="s">
        <v>476</v>
      </c>
      <c r="G79" s="13" t="s">
        <v>477</v>
      </c>
      <c r="H79" s="13" t="s">
        <v>493</v>
      </c>
      <c r="I79" s="13" t="s">
        <v>475</v>
      </c>
      <c r="J79" s="13" t="s">
        <v>478</v>
      </c>
      <c r="K79" s="13" t="s">
        <v>492</v>
      </c>
      <c r="L79">
        <v>4</v>
      </c>
      <c r="M79">
        <f t="shared" si="1"/>
        <v>40</v>
      </c>
    </row>
    <row r="80" spans="1:13">
      <c r="A80" s="5" t="s">
        <v>130</v>
      </c>
      <c r="B80" s="13" t="s">
        <v>474</v>
      </c>
      <c r="C80" s="13" t="s">
        <v>493</v>
      </c>
      <c r="D80" s="13" t="s">
        <v>484</v>
      </c>
      <c r="E80" s="13" t="s">
        <v>486</v>
      </c>
      <c r="F80" s="13" t="s">
        <v>476</v>
      </c>
      <c r="G80" s="13" t="s">
        <v>493</v>
      </c>
      <c r="H80" s="13" t="s">
        <v>493</v>
      </c>
      <c r="I80" s="13" t="s">
        <v>474</v>
      </c>
      <c r="J80" s="13" t="s">
        <v>488</v>
      </c>
      <c r="K80" s="13" t="s">
        <v>476</v>
      </c>
      <c r="L80">
        <v>4</v>
      </c>
      <c r="M80">
        <f t="shared" si="1"/>
        <v>40</v>
      </c>
    </row>
    <row r="81" spans="1:13">
      <c r="A81" s="5" t="s">
        <v>35</v>
      </c>
      <c r="B81" s="13" t="s">
        <v>481</v>
      </c>
      <c r="C81" s="13" t="s">
        <v>493</v>
      </c>
      <c r="D81" s="13" t="s">
        <v>474</v>
      </c>
      <c r="E81" s="13" t="s">
        <v>474</v>
      </c>
      <c r="F81" s="13" t="s">
        <v>481</v>
      </c>
      <c r="G81" s="13" t="s">
        <v>475</v>
      </c>
      <c r="H81" s="13" t="s">
        <v>493</v>
      </c>
      <c r="I81" s="13" t="s">
        <v>476</v>
      </c>
      <c r="J81" s="13" t="s">
        <v>479</v>
      </c>
      <c r="K81" s="13" t="s">
        <v>476</v>
      </c>
      <c r="L81">
        <v>6</v>
      </c>
      <c r="M81">
        <f t="shared" si="1"/>
        <v>60</v>
      </c>
    </row>
    <row r="82" spans="1:13">
      <c r="A82" s="5" t="s">
        <v>72</v>
      </c>
      <c r="B82" s="13" t="s">
        <v>474</v>
      </c>
      <c r="C82" s="13" t="s">
        <v>493</v>
      </c>
      <c r="D82" s="13" t="s">
        <v>484</v>
      </c>
      <c r="E82" s="13" t="s">
        <v>474</v>
      </c>
      <c r="F82" s="13" t="s">
        <v>476</v>
      </c>
      <c r="G82" s="13" t="s">
        <v>480</v>
      </c>
      <c r="H82" s="13" t="s">
        <v>493</v>
      </c>
      <c r="I82" s="13" t="s">
        <v>494</v>
      </c>
      <c r="J82" s="13" t="s">
        <v>488</v>
      </c>
      <c r="K82" s="13" t="s">
        <v>477</v>
      </c>
      <c r="L82">
        <v>5</v>
      </c>
      <c r="M82">
        <f t="shared" si="1"/>
        <v>50</v>
      </c>
    </row>
    <row r="83" spans="1:13">
      <c r="A83" s="5" t="s">
        <v>78</v>
      </c>
      <c r="B83" s="13" t="s">
        <v>474</v>
      </c>
      <c r="C83" s="13" t="s">
        <v>479</v>
      </c>
      <c r="D83" s="13" t="s">
        <v>477</v>
      </c>
      <c r="E83" s="13" t="s">
        <v>477</v>
      </c>
      <c r="F83" s="13" t="s">
        <v>476</v>
      </c>
      <c r="G83" s="13" t="s">
        <v>475</v>
      </c>
      <c r="H83" s="13" t="s">
        <v>493</v>
      </c>
      <c r="I83" s="13" t="s">
        <v>490</v>
      </c>
      <c r="J83" s="13" t="s">
        <v>478</v>
      </c>
      <c r="K83" s="13" t="s">
        <v>487</v>
      </c>
      <c r="L83">
        <v>5</v>
      </c>
      <c r="M83">
        <f t="shared" si="1"/>
        <v>50</v>
      </c>
    </row>
    <row r="84" spans="1:13">
      <c r="A84" s="5" t="s">
        <v>58</v>
      </c>
      <c r="B84" s="13" t="s">
        <v>474</v>
      </c>
      <c r="C84" s="13" t="s">
        <v>493</v>
      </c>
      <c r="D84" s="13" t="s">
        <v>480</v>
      </c>
      <c r="E84" s="13" t="s">
        <v>491</v>
      </c>
      <c r="F84" s="13" t="s">
        <v>476</v>
      </c>
      <c r="G84" s="13" t="s">
        <v>477</v>
      </c>
      <c r="H84" s="13" t="s">
        <v>493</v>
      </c>
      <c r="I84" s="13" t="s">
        <v>474</v>
      </c>
      <c r="J84" s="13" t="s">
        <v>481</v>
      </c>
      <c r="K84" s="13" t="s">
        <v>477</v>
      </c>
      <c r="L84">
        <v>4</v>
      </c>
      <c r="M84">
        <f t="shared" si="1"/>
        <v>40</v>
      </c>
    </row>
    <row r="85" spans="1:13">
      <c r="A85" s="5" t="s">
        <v>63</v>
      </c>
      <c r="B85" s="13" t="s">
        <v>474</v>
      </c>
      <c r="C85" s="13" t="s">
        <v>483</v>
      </c>
      <c r="D85" s="13" t="s">
        <v>488</v>
      </c>
      <c r="E85" s="13" t="s">
        <v>486</v>
      </c>
      <c r="F85" s="13" t="s">
        <v>476</v>
      </c>
      <c r="G85" s="13" t="s">
        <v>475</v>
      </c>
      <c r="H85" s="13" t="s">
        <v>493</v>
      </c>
      <c r="I85" s="13" t="s">
        <v>486</v>
      </c>
      <c r="J85" s="13" t="s">
        <v>477</v>
      </c>
      <c r="K85" s="13" t="s">
        <v>488</v>
      </c>
      <c r="L85">
        <v>4</v>
      </c>
      <c r="M85">
        <f t="shared" si="1"/>
        <v>40</v>
      </c>
    </row>
    <row r="86" spans="1:13">
      <c r="A86" s="5" t="s">
        <v>55</v>
      </c>
      <c r="B86" s="13" t="s">
        <v>485</v>
      </c>
      <c r="C86" s="13" t="s">
        <v>484</v>
      </c>
      <c r="D86" s="13" t="s">
        <v>476</v>
      </c>
      <c r="E86" s="13" t="s">
        <v>474</v>
      </c>
      <c r="F86" s="13" t="s">
        <v>474</v>
      </c>
      <c r="G86" s="13" t="s">
        <v>486</v>
      </c>
      <c r="H86" s="13" t="s">
        <v>493</v>
      </c>
      <c r="I86" s="13" t="s">
        <v>478</v>
      </c>
      <c r="J86" s="13" t="s">
        <v>481</v>
      </c>
      <c r="K86" s="13" t="s">
        <v>486</v>
      </c>
      <c r="L86">
        <v>2</v>
      </c>
      <c r="M86">
        <f t="shared" si="1"/>
        <v>20</v>
      </c>
    </row>
    <row r="87" spans="1:13">
      <c r="A87" s="5" t="s">
        <v>79</v>
      </c>
      <c r="B87" s="13" t="s">
        <v>487</v>
      </c>
      <c r="C87" s="13" t="s">
        <v>493</v>
      </c>
      <c r="D87" s="13" t="s">
        <v>484</v>
      </c>
      <c r="E87" s="13" t="s">
        <v>474</v>
      </c>
      <c r="F87" s="13" t="s">
        <v>476</v>
      </c>
      <c r="G87" s="13" t="s">
        <v>488</v>
      </c>
      <c r="H87" s="13" t="s">
        <v>493</v>
      </c>
      <c r="I87" s="13" t="s">
        <v>491</v>
      </c>
      <c r="J87" s="13" t="s">
        <v>477</v>
      </c>
      <c r="K87" s="13" t="s">
        <v>476</v>
      </c>
      <c r="L87">
        <v>4</v>
      </c>
      <c r="M87">
        <f t="shared" si="1"/>
        <v>40</v>
      </c>
    </row>
    <row r="88" spans="1:13">
      <c r="A88" s="5" t="s">
        <v>8</v>
      </c>
      <c r="B88" s="13" t="s">
        <v>474</v>
      </c>
      <c r="C88" s="13" t="s">
        <v>493</v>
      </c>
      <c r="D88" s="13" t="s">
        <v>474</v>
      </c>
      <c r="E88" s="13" t="s">
        <v>474</v>
      </c>
      <c r="F88" s="13" t="s">
        <v>476</v>
      </c>
      <c r="G88" s="13" t="s">
        <v>475</v>
      </c>
      <c r="H88" s="13" t="s">
        <v>493</v>
      </c>
      <c r="I88" s="13" t="s">
        <v>484</v>
      </c>
      <c r="J88" s="13" t="s">
        <v>484</v>
      </c>
      <c r="K88" s="13" t="s">
        <v>479</v>
      </c>
      <c r="L88">
        <v>8</v>
      </c>
      <c r="M88">
        <f t="shared" si="1"/>
        <v>80</v>
      </c>
    </row>
    <row r="89" spans="1:13">
      <c r="A89" s="5" t="s">
        <v>77</v>
      </c>
      <c r="B89" s="13" t="s">
        <v>474</v>
      </c>
      <c r="C89" s="13" t="s">
        <v>493</v>
      </c>
      <c r="D89" s="13" t="s">
        <v>480</v>
      </c>
      <c r="E89" s="13" t="s">
        <v>474</v>
      </c>
      <c r="F89" s="13" t="s">
        <v>476</v>
      </c>
      <c r="G89" s="13" t="s">
        <v>475</v>
      </c>
      <c r="H89" s="13" t="s">
        <v>493</v>
      </c>
      <c r="I89" s="13" t="s">
        <v>477</v>
      </c>
      <c r="J89" s="13" t="s">
        <v>480</v>
      </c>
      <c r="K89" s="13" t="s">
        <v>492</v>
      </c>
      <c r="L89">
        <v>6</v>
      </c>
      <c r="M89">
        <f t="shared" si="1"/>
        <v>60</v>
      </c>
    </row>
    <row r="90" spans="1:13">
      <c r="A90" s="5" t="s">
        <v>41</v>
      </c>
      <c r="B90" s="13" t="s">
        <v>474</v>
      </c>
      <c r="C90" s="13" t="s">
        <v>493</v>
      </c>
      <c r="D90" s="13" t="s">
        <v>486</v>
      </c>
      <c r="E90" s="13" t="s">
        <v>474</v>
      </c>
      <c r="F90" s="13" t="s">
        <v>476</v>
      </c>
      <c r="G90" s="13" t="s">
        <v>480</v>
      </c>
      <c r="H90" s="13" t="s">
        <v>493</v>
      </c>
      <c r="I90" s="13" t="s">
        <v>481</v>
      </c>
      <c r="J90" s="13" t="s">
        <v>488</v>
      </c>
      <c r="K90" s="13" t="s">
        <v>488</v>
      </c>
      <c r="L90">
        <v>5</v>
      </c>
      <c r="M90">
        <f t="shared" si="1"/>
        <v>50</v>
      </c>
    </row>
    <row r="91" spans="1:13">
      <c r="A91" s="5" t="s">
        <v>5</v>
      </c>
      <c r="B91" s="13" t="s">
        <v>474</v>
      </c>
      <c r="C91" s="13" t="s">
        <v>493</v>
      </c>
      <c r="D91" s="13" t="s">
        <v>474</v>
      </c>
      <c r="E91" s="13" t="s">
        <v>491</v>
      </c>
      <c r="F91" s="13" t="s">
        <v>476</v>
      </c>
      <c r="G91" s="13" t="s">
        <v>480</v>
      </c>
      <c r="H91" s="13" t="s">
        <v>493</v>
      </c>
      <c r="I91" s="13" t="s">
        <v>484</v>
      </c>
      <c r="J91" s="13" t="s">
        <v>484</v>
      </c>
      <c r="K91" s="13" t="s">
        <v>479</v>
      </c>
      <c r="L91">
        <v>6</v>
      </c>
      <c r="M91">
        <f t="shared" si="1"/>
        <v>60</v>
      </c>
    </row>
    <row r="92" spans="1:13">
      <c r="A92" s="5" t="s">
        <v>75</v>
      </c>
      <c r="B92" s="13" t="s">
        <v>474</v>
      </c>
      <c r="C92" s="13" t="s">
        <v>477</v>
      </c>
      <c r="D92" s="13" t="s">
        <v>484</v>
      </c>
      <c r="E92" s="13" t="s">
        <v>480</v>
      </c>
      <c r="F92" s="13" t="s">
        <v>476</v>
      </c>
      <c r="G92" s="13" t="s">
        <v>475</v>
      </c>
      <c r="H92" s="13" t="s">
        <v>488</v>
      </c>
      <c r="I92" s="13" t="s">
        <v>475</v>
      </c>
      <c r="J92" s="13" t="s">
        <v>485</v>
      </c>
      <c r="K92" s="13" t="s">
        <v>474</v>
      </c>
      <c r="L92">
        <v>3</v>
      </c>
      <c r="M92">
        <f t="shared" si="1"/>
        <v>30</v>
      </c>
    </row>
    <row r="93" spans="1:13">
      <c r="A93" s="5" t="s">
        <v>104</v>
      </c>
      <c r="B93" s="13" t="s">
        <v>474</v>
      </c>
      <c r="C93" s="13" t="s">
        <v>483</v>
      </c>
      <c r="D93" s="13" t="s">
        <v>481</v>
      </c>
      <c r="E93" s="13" t="s">
        <v>480</v>
      </c>
      <c r="F93" s="13" t="s">
        <v>476</v>
      </c>
      <c r="G93" s="13" t="s">
        <v>475</v>
      </c>
      <c r="H93" s="13" t="s">
        <v>483</v>
      </c>
      <c r="I93" s="13" t="s">
        <v>486</v>
      </c>
      <c r="J93" s="13" t="s">
        <v>481</v>
      </c>
      <c r="K93" s="13" t="s">
        <v>474</v>
      </c>
      <c r="L93">
        <v>3</v>
      </c>
      <c r="M93">
        <f t="shared" si="1"/>
        <v>30</v>
      </c>
    </row>
    <row r="94" spans="1:13">
      <c r="A94" s="5" t="s">
        <v>132</v>
      </c>
      <c r="B94" s="13" t="s">
        <v>474</v>
      </c>
      <c r="C94" s="13" t="s">
        <v>493</v>
      </c>
      <c r="D94" s="13" t="s">
        <v>490</v>
      </c>
      <c r="E94" s="13" t="s">
        <v>474</v>
      </c>
      <c r="F94" s="13" t="s">
        <v>479</v>
      </c>
      <c r="G94" s="13" t="s">
        <v>488</v>
      </c>
      <c r="H94" s="13" t="s">
        <v>493</v>
      </c>
      <c r="I94" s="13" t="s">
        <v>474</v>
      </c>
      <c r="J94" s="13" t="s">
        <v>490</v>
      </c>
      <c r="K94" s="13" t="s">
        <v>487</v>
      </c>
      <c r="L94">
        <v>5</v>
      </c>
      <c r="M94">
        <f t="shared" si="1"/>
        <v>50</v>
      </c>
    </row>
    <row r="95" spans="1:13">
      <c r="A95" s="5" t="s">
        <v>91</v>
      </c>
      <c r="B95" s="13" t="s">
        <v>491</v>
      </c>
      <c r="C95" s="13" t="s">
        <v>493</v>
      </c>
      <c r="D95" s="13" t="s">
        <v>483</v>
      </c>
      <c r="E95" s="13" t="s">
        <v>481</v>
      </c>
      <c r="F95" s="13" t="s">
        <v>476</v>
      </c>
      <c r="G95" s="13" t="s">
        <v>493</v>
      </c>
      <c r="H95" s="13" t="s">
        <v>493</v>
      </c>
      <c r="I95" s="13" t="s">
        <v>483</v>
      </c>
      <c r="J95" s="13" t="s">
        <v>483</v>
      </c>
      <c r="K95" s="13" t="s">
        <v>492</v>
      </c>
      <c r="L95">
        <v>3</v>
      </c>
      <c r="M95">
        <f t="shared" si="1"/>
        <v>30</v>
      </c>
    </row>
    <row r="96" spans="1:13">
      <c r="A96" s="5" t="s">
        <v>95</v>
      </c>
      <c r="B96" s="13" t="s">
        <v>474</v>
      </c>
      <c r="C96" s="13" t="s">
        <v>476</v>
      </c>
      <c r="D96" s="13" t="s">
        <v>475</v>
      </c>
      <c r="E96" s="13" t="s">
        <v>474</v>
      </c>
      <c r="F96" s="13" t="s">
        <v>476</v>
      </c>
      <c r="G96" s="13" t="s">
        <v>475</v>
      </c>
      <c r="H96" s="13" t="s">
        <v>483</v>
      </c>
      <c r="I96" s="13" t="s">
        <v>488</v>
      </c>
      <c r="J96" s="13" t="s">
        <v>480</v>
      </c>
      <c r="K96" s="13" t="s">
        <v>477</v>
      </c>
      <c r="L96">
        <v>4</v>
      </c>
      <c r="M96">
        <f t="shared" si="1"/>
        <v>40</v>
      </c>
    </row>
    <row r="97" spans="1:13">
      <c r="A97" s="5" t="s">
        <v>33</v>
      </c>
      <c r="B97" s="13" t="s">
        <v>474</v>
      </c>
      <c r="C97" s="13" t="s">
        <v>493</v>
      </c>
      <c r="D97" s="13" t="s">
        <v>474</v>
      </c>
      <c r="E97" s="13" t="s">
        <v>474</v>
      </c>
      <c r="F97" s="13" t="s">
        <v>476</v>
      </c>
      <c r="G97" s="13" t="s">
        <v>475</v>
      </c>
      <c r="H97" s="13" t="s">
        <v>493</v>
      </c>
      <c r="I97" s="13" t="s">
        <v>481</v>
      </c>
      <c r="J97" s="13" t="s">
        <v>478</v>
      </c>
      <c r="K97" s="13" t="s">
        <v>491</v>
      </c>
      <c r="L97">
        <v>7</v>
      </c>
      <c r="M97">
        <f t="shared" si="1"/>
        <v>70</v>
      </c>
    </row>
    <row r="98" spans="1:13">
      <c r="A98" s="5" t="s">
        <v>10</v>
      </c>
      <c r="B98" s="13" t="s">
        <v>474</v>
      </c>
      <c r="C98" s="13" t="s">
        <v>493</v>
      </c>
      <c r="D98" s="13" t="s">
        <v>474</v>
      </c>
      <c r="E98" s="13" t="s">
        <v>474</v>
      </c>
      <c r="F98" s="13" t="s">
        <v>476</v>
      </c>
      <c r="G98" s="13" t="s">
        <v>475</v>
      </c>
      <c r="H98" s="13" t="s">
        <v>493</v>
      </c>
      <c r="I98" s="13" t="s">
        <v>484</v>
      </c>
      <c r="J98" s="13" t="s">
        <v>484</v>
      </c>
      <c r="K98" s="13" t="s">
        <v>479</v>
      </c>
      <c r="L98">
        <v>8</v>
      </c>
      <c r="M98">
        <f t="shared" si="1"/>
        <v>80</v>
      </c>
    </row>
    <row r="99" spans="1:13">
      <c r="A99" s="5" t="s">
        <v>85</v>
      </c>
      <c r="B99" s="13" t="s">
        <v>474</v>
      </c>
      <c r="C99" s="13" t="s">
        <v>493</v>
      </c>
      <c r="D99" s="13" t="s">
        <v>475</v>
      </c>
      <c r="E99" s="13" t="s">
        <v>474</v>
      </c>
      <c r="F99" s="13" t="s">
        <v>476</v>
      </c>
      <c r="G99" s="13" t="s">
        <v>493</v>
      </c>
      <c r="H99" s="13" t="s">
        <v>493</v>
      </c>
      <c r="I99" s="13" t="s">
        <v>483</v>
      </c>
      <c r="J99" s="13" t="s">
        <v>483</v>
      </c>
      <c r="K99" s="13" t="s">
        <v>481</v>
      </c>
      <c r="L99">
        <v>5</v>
      </c>
      <c r="M99">
        <f t="shared" si="1"/>
        <v>50</v>
      </c>
    </row>
    <row r="100" spans="1:13">
      <c r="A100" s="5" t="s">
        <v>50</v>
      </c>
      <c r="B100" s="13" t="s">
        <v>474</v>
      </c>
      <c r="C100" s="13" t="s">
        <v>477</v>
      </c>
      <c r="D100" s="13" t="s">
        <v>482</v>
      </c>
      <c r="E100" s="13" t="s">
        <v>487</v>
      </c>
      <c r="F100" s="13" t="s">
        <v>476</v>
      </c>
      <c r="G100" s="13" t="s">
        <v>488</v>
      </c>
      <c r="H100" s="13" t="s">
        <v>483</v>
      </c>
      <c r="I100" s="13" t="s">
        <v>492</v>
      </c>
      <c r="J100" s="13" t="s">
        <v>477</v>
      </c>
      <c r="K100" s="13" t="s">
        <v>486</v>
      </c>
      <c r="L100">
        <v>2</v>
      </c>
      <c r="M100">
        <f t="shared" si="1"/>
        <v>20</v>
      </c>
    </row>
    <row r="101" spans="1:13">
      <c r="A101" s="5" t="s">
        <v>123</v>
      </c>
      <c r="B101" s="13" t="s">
        <v>474</v>
      </c>
      <c r="C101" s="13" t="s">
        <v>493</v>
      </c>
      <c r="D101" s="13" t="s">
        <v>493</v>
      </c>
      <c r="E101" s="13" t="s">
        <v>474</v>
      </c>
      <c r="F101" s="13" t="s">
        <v>476</v>
      </c>
      <c r="G101" s="13" t="s">
        <v>475</v>
      </c>
      <c r="H101" s="13" t="s">
        <v>493</v>
      </c>
      <c r="I101" s="13" t="s">
        <v>486</v>
      </c>
      <c r="J101" s="13" t="s">
        <v>492</v>
      </c>
      <c r="K101" s="13" t="s">
        <v>475</v>
      </c>
      <c r="L101">
        <v>6</v>
      </c>
      <c r="M101">
        <f t="shared" si="1"/>
        <v>60</v>
      </c>
    </row>
    <row r="102" spans="1:13">
      <c r="A102" s="5" t="s">
        <v>60</v>
      </c>
      <c r="B102" s="13" t="s">
        <v>474</v>
      </c>
      <c r="C102" s="13" t="s">
        <v>493</v>
      </c>
      <c r="D102" s="13" t="s">
        <v>484</v>
      </c>
      <c r="E102" s="13" t="s">
        <v>474</v>
      </c>
      <c r="F102" s="13" t="s">
        <v>476</v>
      </c>
      <c r="G102" s="13" t="s">
        <v>478</v>
      </c>
      <c r="H102" s="13" t="s">
        <v>493</v>
      </c>
      <c r="I102" s="13" t="s">
        <v>494</v>
      </c>
      <c r="J102" s="13" t="s">
        <v>488</v>
      </c>
      <c r="K102" s="13" t="s">
        <v>478</v>
      </c>
      <c r="L102">
        <v>5</v>
      </c>
      <c r="M102">
        <f t="shared" si="1"/>
        <v>50</v>
      </c>
    </row>
    <row r="103" spans="1:13">
      <c r="A103" s="5" t="s">
        <v>66</v>
      </c>
      <c r="B103" s="13" t="s">
        <v>474</v>
      </c>
      <c r="C103" s="13" t="s">
        <v>493</v>
      </c>
      <c r="D103" s="13" t="s">
        <v>486</v>
      </c>
      <c r="E103" s="13" t="s">
        <v>474</v>
      </c>
      <c r="F103" s="13" t="s">
        <v>476</v>
      </c>
      <c r="G103" s="13" t="s">
        <v>488</v>
      </c>
      <c r="H103" s="13" t="s">
        <v>493</v>
      </c>
      <c r="I103" s="13" t="s">
        <v>494</v>
      </c>
      <c r="J103" s="13" t="s">
        <v>488</v>
      </c>
      <c r="K103" s="13" t="s">
        <v>477</v>
      </c>
      <c r="L103">
        <v>5</v>
      </c>
      <c r="M103">
        <f t="shared" si="1"/>
        <v>50</v>
      </c>
    </row>
    <row r="104" spans="1:13">
      <c r="A104" s="5" t="s">
        <v>80</v>
      </c>
      <c r="B104" s="13" t="s">
        <v>487</v>
      </c>
      <c r="C104" s="13" t="s">
        <v>493</v>
      </c>
      <c r="D104" s="13" t="s">
        <v>475</v>
      </c>
      <c r="E104" s="13" t="s">
        <v>474</v>
      </c>
      <c r="F104" s="13" t="s">
        <v>476</v>
      </c>
      <c r="G104" s="13" t="s">
        <v>488</v>
      </c>
      <c r="H104" s="13" t="s">
        <v>493</v>
      </c>
      <c r="I104" s="13" t="s">
        <v>483</v>
      </c>
      <c r="J104" s="13" t="s">
        <v>483</v>
      </c>
      <c r="K104" s="13" t="s">
        <v>480</v>
      </c>
      <c r="L104">
        <v>4</v>
      </c>
      <c r="M104">
        <f t="shared" si="1"/>
        <v>40</v>
      </c>
    </row>
    <row r="105" spans="1:13">
      <c r="A105" s="5" t="s">
        <v>73</v>
      </c>
      <c r="B105" s="13" t="s">
        <v>474</v>
      </c>
      <c r="C105" s="13" t="s">
        <v>493</v>
      </c>
      <c r="D105" s="13" t="s">
        <v>484</v>
      </c>
      <c r="E105" s="13" t="s">
        <v>474</v>
      </c>
      <c r="F105" s="13" t="s">
        <v>476</v>
      </c>
      <c r="G105" s="13" t="s">
        <v>478</v>
      </c>
      <c r="H105" s="13" t="s">
        <v>493</v>
      </c>
      <c r="I105" s="13" t="s">
        <v>494</v>
      </c>
      <c r="J105" s="13" t="s">
        <v>480</v>
      </c>
      <c r="K105" s="13" t="s">
        <v>478</v>
      </c>
      <c r="L105">
        <v>5</v>
      </c>
      <c r="M105">
        <f t="shared" si="1"/>
        <v>50</v>
      </c>
    </row>
    <row r="106" spans="1:13">
      <c r="A106" s="5" t="s">
        <v>102</v>
      </c>
      <c r="B106" s="13" t="s">
        <v>491</v>
      </c>
      <c r="C106" s="13" t="s">
        <v>493</v>
      </c>
      <c r="D106" s="13" t="s">
        <v>483</v>
      </c>
      <c r="E106" s="13" t="s">
        <v>481</v>
      </c>
      <c r="F106" s="13" t="s">
        <v>476</v>
      </c>
      <c r="G106" s="13" t="s">
        <v>479</v>
      </c>
      <c r="H106" s="13" t="s">
        <v>493</v>
      </c>
      <c r="I106" s="13" t="s">
        <v>480</v>
      </c>
      <c r="J106" s="13" t="s">
        <v>480</v>
      </c>
      <c r="K106" s="13" t="s">
        <v>474</v>
      </c>
      <c r="L106">
        <v>3</v>
      </c>
      <c r="M106">
        <f t="shared" si="1"/>
        <v>30</v>
      </c>
    </row>
    <row r="107" spans="1:13">
      <c r="A107" s="5" t="s">
        <v>34</v>
      </c>
      <c r="B107" s="13" t="s">
        <v>474</v>
      </c>
      <c r="C107" s="13" t="s">
        <v>493</v>
      </c>
      <c r="D107" s="13" t="s">
        <v>482</v>
      </c>
      <c r="E107" s="13" t="s">
        <v>474</v>
      </c>
      <c r="F107" s="13" t="s">
        <v>476</v>
      </c>
      <c r="G107" s="13" t="s">
        <v>488</v>
      </c>
      <c r="H107" s="13" t="s">
        <v>493</v>
      </c>
      <c r="I107" s="13" t="s">
        <v>487</v>
      </c>
      <c r="J107" s="13" t="s">
        <v>482</v>
      </c>
      <c r="K107" s="13" t="s">
        <v>480</v>
      </c>
      <c r="L107">
        <v>5</v>
      </c>
      <c r="M107">
        <f t="shared" si="1"/>
        <v>50</v>
      </c>
    </row>
    <row r="108" spans="1:13">
      <c r="A108" s="5" t="s">
        <v>118</v>
      </c>
      <c r="B108" s="13" t="s">
        <v>474</v>
      </c>
      <c r="C108" s="13" t="s">
        <v>476</v>
      </c>
      <c r="D108" s="13" t="s">
        <v>480</v>
      </c>
      <c r="E108" s="13" t="s">
        <v>474</v>
      </c>
      <c r="F108" s="13" t="s">
        <v>476</v>
      </c>
      <c r="G108" s="13" t="s">
        <v>480</v>
      </c>
      <c r="H108" s="13" t="s">
        <v>483</v>
      </c>
      <c r="I108" s="13" t="s">
        <v>488</v>
      </c>
      <c r="J108" s="13" t="s">
        <v>480</v>
      </c>
      <c r="K108" s="13" t="s">
        <v>478</v>
      </c>
      <c r="L108">
        <v>3</v>
      </c>
      <c r="M108">
        <f t="shared" si="1"/>
        <v>30</v>
      </c>
    </row>
    <row r="109" spans="1:13">
      <c r="A109" s="5" t="s">
        <v>113</v>
      </c>
      <c r="B109" s="13" t="s">
        <v>474</v>
      </c>
      <c r="C109" s="13" t="s">
        <v>493</v>
      </c>
      <c r="D109" s="13" t="s">
        <v>487</v>
      </c>
      <c r="E109" s="13" t="s">
        <v>474</v>
      </c>
      <c r="F109" s="13" t="s">
        <v>476</v>
      </c>
      <c r="G109" s="13" t="s">
        <v>488</v>
      </c>
      <c r="H109" s="13" t="s">
        <v>493</v>
      </c>
      <c r="I109" s="13" t="s">
        <v>494</v>
      </c>
      <c r="J109" s="13" t="s">
        <v>482</v>
      </c>
      <c r="K109" s="13" t="s">
        <v>478</v>
      </c>
      <c r="L109">
        <v>5</v>
      </c>
      <c r="M109">
        <f t="shared" si="1"/>
        <v>50</v>
      </c>
    </row>
    <row r="110" spans="1:13">
      <c r="A110" s="5" t="s">
        <v>18</v>
      </c>
      <c r="B110" s="13" t="s">
        <v>474</v>
      </c>
      <c r="C110" s="13" t="s">
        <v>493</v>
      </c>
      <c r="D110" s="13" t="s">
        <v>480</v>
      </c>
      <c r="E110" s="13" t="s">
        <v>474</v>
      </c>
      <c r="F110" s="13" t="s">
        <v>490</v>
      </c>
      <c r="G110" s="13" t="s">
        <v>488</v>
      </c>
      <c r="H110" s="13" t="s">
        <v>493</v>
      </c>
      <c r="I110" s="13" t="s">
        <v>487</v>
      </c>
      <c r="J110" s="13" t="s">
        <v>479</v>
      </c>
      <c r="K110" s="13" t="s">
        <v>483</v>
      </c>
      <c r="L110">
        <v>5</v>
      </c>
      <c r="M110">
        <f t="shared" si="1"/>
        <v>50</v>
      </c>
    </row>
    <row r="111" spans="1:13">
      <c r="A111" s="5" t="s">
        <v>25</v>
      </c>
      <c r="B111" s="13" t="s">
        <v>474</v>
      </c>
      <c r="C111" s="13" t="s">
        <v>493</v>
      </c>
      <c r="D111" s="13" t="s">
        <v>479</v>
      </c>
      <c r="E111" s="13" t="s">
        <v>474</v>
      </c>
      <c r="F111" s="13" t="s">
        <v>476</v>
      </c>
      <c r="G111" s="13" t="s">
        <v>488</v>
      </c>
      <c r="H111" s="13" t="s">
        <v>493</v>
      </c>
      <c r="I111" s="13" t="s">
        <v>478</v>
      </c>
      <c r="J111" s="13" t="s">
        <v>478</v>
      </c>
      <c r="K111" s="13" t="s">
        <v>483</v>
      </c>
      <c r="L111">
        <v>5</v>
      </c>
      <c r="M111">
        <f t="shared" si="1"/>
        <v>50</v>
      </c>
    </row>
    <row r="112" spans="1:13">
      <c r="A112" s="5" t="s">
        <v>27</v>
      </c>
      <c r="B112" s="13" t="s">
        <v>474</v>
      </c>
      <c r="C112" s="13" t="s">
        <v>493</v>
      </c>
      <c r="D112" s="13" t="s">
        <v>477</v>
      </c>
      <c r="E112" s="13" t="s">
        <v>474</v>
      </c>
      <c r="F112" s="13" t="s">
        <v>476</v>
      </c>
      <c r="G112" s="13" t="s">
        <v>488</v>
      </c>
      <c r="H112" s="13" t="s">
        <v>493</v>
      </c>
      <c r="I112" s="13" t="s">
        <v>487</v>
      </c>
      <c r="J112" s="13" t="s">
        <v>479</v>
      </c>
      <c r="K112" s="13" t="s">
        <v>483</v>
      </c>
      <c r="L112">
        <v>6</v>
      </c>
      <c r="M112">
        <f t="shared" si="1"/>
        <v>60</v>
      </c>
    </row>
    <row r="113" spans="1:13">
      <c r="A113" s="5" t="s">
        <v>11</v>
      </c>
      <c r="B113" s="13" t="s">
        <v>474</v>
      </c>
      <c r="C113" s="13" t="s">
        <v>493</v>
      </c>
      <c r="D113" s="13" t="s">
        <v>484</v>
      </c>
      <c r="E113" s="13" t="s">
        <v>474</v>
      </c>
      <c r="F113" s="13" t="s">
        <v>476</v>
      </c>
      <c r="G113" s="13" t="s">
        <v>488</v>
      </c>
      <c r="H113" s="13" t="s">
        <v>493</v>
      </c>
      <c r="I113" s="13" t="s">
        <v>488</v>
      </c>
      <c r="J113" s="13" t="s">
        <v>487</v>
      </c>
      <c r="K113" s="13" t="s">
        <v>488</v>
      </c>
      <c r="L113">
        <v>5</v>
      </c>
      <c r="M113">
        <f t="shared" si="1"/>
        <v>50</v>
      </c>
    </row>
    <row r="114" spans="1:13">
      <c r="A114" s="5" t="s">
        <v>126</v>
      </c>
      <c r="B114" s="13" t="s">
        <v>474</v>
      </c>
      <c r="C114" s="13" t="s">
        <v>493</v>
      </c>
      <c r="D114" s="13" t="s">
        <v>477</v>
      </c>
      <c r="E114" s="13" t="s">
        <v>474</v>
      </c>
      <c r="F114" s="13" t="s">
        <v>476</v>
      </c>
      <c r="G114" s="13" t="s">
        <v>480</v>
      </c>
      <c r="H114" s="13" t="s">
        <v>493</v>
      </c>
      <c r="I114" s="13" t="s">
        <v>491</v>
      </c>
      <c r="J114" s="13" t="s">
        <v>484</v>
      </c>
      <c r="K114" s="13" t="s">
        <v>488</v>
      </c>
      <c r="L114">
        <v>5</v>
      </c>
      <c r="M114">
        <f t="shared" si="1"/>
        <v>50</v>
      </c>
    </row>
    <row r="115" spans="1:13">
      <c r="A115" s="5" t="s">
        <v>20</v>
      </c>
      <c r="B115" s="13" t="s">
        <v>474</v>
      </c>
      <c r="C115" s="13" t="s">
        <v>493</v>
      </c>
      <c r="D115" s="13" t="s">
        <v>480</v>
      </c>
      <c r="E115" s="13" t="s">
        <v>474</v>
      </c>
      <c r="F115" s="13" t="s">
        <v>476</v>
      </c>
      <c r="G115" s="13" t="s">
        <v>488</v>
      </c>
      <c r="H115" s="13" t="s">
        <v>493</v>
      </c>
      <c r="I115" s="13" t="s">
        <v>487</v>
      </c>
      <c r="J115" s="13" t="s">
        <v>479</v>
      </c>
      <c r="K115" s="13" t="s">
        <v>483</v>
      </c>
      <c r="L115">
        <v>6</v>
      </c>
      <c r="M115">
        <f t="shared" si="1"/>
        <v>60</v>
      </c>
    </row>
    <row r="116" spans="1:13">
      <c r="A116" s="5" t="s">
        <v>22</v>
      </c>
      <c r="B116" s="13" t="s">
        <v>474</v>
      </c>
      <c r="C116" s="13" t="s">
        <v>493</v>
      </c>
      <c r="D116" s="13" t="s">
        <v>489</v>
      </c>
      <c r="E116" s="13" t="s">
        <v>474</v>
      </c>
      <c r="F116" s="13" t="s">
        <v>476</v>
      </c>
      <c r="G116" s="13" t="s">
        <v>475</v>
      </c>
      <c r="H116" s="13" t="s">
        <v>493</v>
      </c>
      <c r="I116" s="13" t="s">
        <v>479</v>
      </c>
      <c r="J116" s="13" t="s">
        <v>477</v>
      </c>
      <c r="K116" s="13" t="s">
        <v>485</v>
      </c>
      <c r="L116">
        <v>6</v>
      </c>
      <c r="M116">
        <f t="shared" si="1"/>
        <v>60</v>
      </c>
    </row>
    <row r="117" spans="1:13">
      <c r="A117" s="5" t="s">
        <v>67</v>
      </c>
      <c r="B117" s="13" t="s">
        <v>474</v>
      </c>
      <c r="C117" s="13" t="s">
        <v>493</v>
      </c>
      <c r="D117" s="13" t="s">
        <v>488</v>
      </c>
      <c r="E117" s="13" t="s">
        <v>474</v>
      </c>
      <c r="F117" s="13" t="s">
        <v>476</v>
      </c>
      <c r="G117" s="13" t="s">
        <v>477</v>
      </c>
      <c r="H117" s="13" t="s">
        <v>493</v>
      </c>
      <c r="I117" s="13" t="s">
        <v>494</v>
      </c>
      <c r="J117" s="13" t="s">
        <v>488</v>
      </c>
      <c r="K117" s="13" t="s">
        <v>477</v>
      </c>
      <c r="L117">
        <v>5</v>
      </c>
      <c r="M117">
        <f t="shared" si="1"/>
        <v>50</v>
      </c>
    </row>
    <row r="118" spans="1:13">
      <c r="A118" s="5" t="s">
        <v>24</v>
      </c>
      <c r="B118" s="13" t="s">
        <v>474</v>
      </c>
      <c r="C118" s="13" t="s">
        <v>493</v>
      </c>
      <c r="D118" s="13" t="s">
        <v>478</v>
      </c>
      <c r="E118" s="13" t="s">
        <v>474</v>
      </c>
      <c r="F118" s="13" t="s">
        <v>476</v>
      </c>
      <c r="G118" s="13" t="s">
        <v>488</v>
      </c>
      <c r="H118" s="13" t="s">
        <v>493</v>
      </c>
      <c r="I118" s="13" t="s">
        <v>478</v>
      </c>
      <c r="J118" s="13" t="s">
        <v>478</v>
      </c>
      <c r="K118" s="13" t="s">
        <v>488</v>
      </c>
      <c r="L118">
        <v>5</v>
      </c>
      <c r="M118">
        <f t="shared" si="1"/>
        <v>50</v>
      </c>
    </row>
    <row r="119" spans="1:13">
      <c r="A119" s="5" t="s">
        <v>122</v>
      </c>
      <c r="B119" s="13" t="s">
        <v>474</v>
      </c>
      <c r="C119" s="13" t="s">
        <v>484</v>
      </c>
      <c r="D119" s="13" t="s">
        <v>475</v>
      </c>
      <c r="E119" s="13" t="s">
        <v>474</v>
      </c>
      <c r="F119" s="13" t="s">
        <v>476</v>
      </c>
      <c r="G119" s="13" t="s">
        <v>475</v>
      </c>
      <c r="H119" s="13" t="s">
        <v>483</v>
      </c>
      <c r="I119" s="13" t="s">
        <v>477</v>
      </c>
      <c r="J119" s="13" t="s">
        <v>480</v>
      </c>
      <c r="K119" s="13" t="s">
        <v>478</v>
      </c>
      <c r="L119">
        <v>4</v>
      </c>
      <c r="M119">
        <f t="shared" si="1"/>
        <v>40</v>
      </c>
    </row>
    <row r="120" spans="1:13">
      <c r="A120" s="5" t="s">
        <v>68</v>
      </c>
      <c r="B120" s="13" t="s">
        <v>474</v>
      </c>
      <c r="C120" s="13" t="s">
        <v>493</v>
      </c>
      <c r="D120" s="13" t="s">
        <v>475</v>
      </c>
      <c r="E120" s="13" t="s">
        <v>474</v>
      </c>
      <c r="F120" s="13" t="s">
        <v>476</v>
      </c>
      <c r="G120" s="13" t="s">
        <v>475</v>
      </c>
      <c r="H120" s="13" t="s">
        <v>493</v>
      </c>
      <c r="I120" s="13" t="s">
        <v>481</v>
      </c>
      <c r="J120" s="13" t="s">
        <v>480</v>
      </c>
      <c r="K120" s="13" t="s">
        <v>490</v>
      </c>
      <c r="L120">
        <v>6</v>
      </c>
      <c r="M120">
        <f t="shared" si="1"/>
        <v>60</v>
      </c>
    </row>
    <row r="121" spans="1:13">
      <c r="A121" s="5" t="s">
        <v>28</v>
      </c>
      <c r="B121" s="13" t="s">
        <v>474</v>
      </c>
      <c r="C121" s="13" t="s">
        <v>493</v>
      </c>
      <c r="D121" s="13" t="s">
        <v>478</v>
      </c>
      <c r="E121" s="13" t="s">
        <v>474</v>
      </c>
      <c r="F121" s="13" t="s">
        <v>476</v>
      </c>
      <c r="G121" s="13" t="s">
        <v>488</v>
      </c>
      <c r="H121" s="13" t="s">
        <v>493</v>
      </c>
      <c r="I121" s="13" t="s">
        <v>487</v>
      </c>
      <c r="J121" s="13" t="s">
        <v>488</v>
      </c>
      <c r="K121" s="13" t="s">
        <v>483</v>
      </c>
      <c r="L121">
        <v>5</v>
      </c>
      <c r="M121">
        <f t="shared" si="1"/>
        <v>50</v>
      </c>
    </row>
    <row r="122" spans="1:13">
      <c r="A122" s="5" t="s">
        <v>31</v>
      </c>
      <c r="B122" s="13" t="s">
        <v>474</v>
      </c>
      <c r="C122" s="13" t="s">
        <v>493</v>
      </c>
      <c r="D122" s="13" t="s">
        <v>480</v>
      </c>
      <c r="E122" s="13" t="s">
        <v>474</v>
      </c>
      <c r="F122" s="13" t="s">
        <v>476</v>
      </c>
      <c r="G122" s="13" t="s">
        <v>488</v>
      </c>
      <c r="H122" s="13" t="s">
        <v>483</v>
      </c>
      <c r="I122" s="13" t="s">
        <v>483</v>
      </c>
      <c r="J122" s="13" t="s">
        <v>483</v>
      </c>
      <c r="K122" s="13" t="s">
        <v>483</v>
      </c>
      <c r="L122">
        <v>4</v>
      </c>
      <c r="M122">
        <f t="shared" si="1"/>
        <v>40</v>
      </c>
    </row>
    <row r="123" spans="1:13">
      <c r="A123" s="5" t="s">
        <v>96</v>
      </c>
      <c r="B123" s="13" t="s">
        <v>474</v>
      </c>
      <c r="C123" s="13" t="s">
        <v>493</v>
      </c>
      <c r="D123" s="13" t="s">
        <v>481</v>
      </c>
      <c r="E123" s="13" t="s">
        <v>480</v>
      </c>
      <c r="F123" s="13" t="s">
        <v>475</v>
      </c>
      <c r="G123" s="13" t="s">
        <v>480</v>
      </c>
      <c r="H123" s="13" t="s">
        <v>493</v>
      </c>
      <c r="I123" s="13" t="s">
        <v>485</v>
      </c>
      <c r="J123" s="13" t="s">
        <v>477</v>
      </c>
      <c r="K123" s="13" t="s">
        <v>486</v>
      </c>
      <c r="L123">
        <v>3</v>
      </c>
      <c r="M123">
        <f t="shared" si="1"/>
        <v>30</v>
      </c>
    </row>
    <row r="124" spans="1:13">
      <c r="A124" s="5" t="s">
        <v>90</v>
      </c>
      <c r="B124" s="13" t="s">
        <v>474</v>
      </c>
      <c r="C124" s="13" t="s">
        <v>484</v>
      </c>
      <c r="D124" s="13" t="s">
        <v>475</v>
      </c>
      <c r="E124" s="13" t="s">
        <v>474</v>
      </c>
      <c r="F124" s="13" t="s">
        <v>476</v>
      </c>
      <c r="G124" s="13" t="s">
        <v>475</v>
      </c>
      <c r="H124" s="13" t="s">
        <v>483</v>
      </c>
      <c r="I124" s="13" t="s">
        <v>488</v>
      </c>
      <c r="J124" s="13" t="s">
        <v>480</v>
      </c>
      <c r="K124" s="13" t="s">
        <v>478</v>
      </c>
      <c r="L124">
        <v>4</v>
      </c>
      <c r="M124">
        <f t="shared" si="1"/>
        <v>40</v>
      </c>
    </row>
    <row r="125" spans="1:13">
      <c r="A125" s="5" t="s">
        <v>61</v>
      </c>
      <c r="B125" s="13" t="s">
        <v>474</v>
      </c>
      <c r="C125" s="13" t="s">
        <v>493</v>
      </c>
      <c r="D125" s="13" t="s">
        <v>484</v>
      </c>
      <c r="E125" s="13" t="s">
        <v>474</v>
      </c>
      <c r="F125" s="13" t="s">
        <v>490</v>
      </c>
      <c r="G125" s="13" t="s">
        <v>481</v>
      </c>
      <c r="H125" s="13" t="s">
        <v>493</v>
      </c>
      <c r="I125" s="13" t="s">
        <v>494</v>
      </c>
      <c r="J125" s="13" t="s">
        <v>488</v>
      </c>
      <c r="K125" s="13" t="s">
        <v>483</v>
      </c>
      <c r="L125">
        <v>4</v>
      </c>
      <c r="M125">
        <f t="shared" si="1"/>
        <v>40</v>
      </c>
    </row>
    <row r="126" spans="1:13">
      <c r="A126" s="5" t="s">
        <v>89</v>
      </c>
      <c r="B126" s="13" t="s">
        <v>474</v>
      </c>
      <c r="C126" s="13" t="s">
        <v>493</v>
      </c>
      <c r="D126" s="13" t="s">
        <v>480</v>
      </c>
      <c r="E126" s="13" t="s">
        <v>474</v>
      </c>
      <c r="F126" s="13" t="s">
        <v>476</v>
      </c>
      <c r="G126" s="13" t="s">
        <v>475</v>
      </c>
      <c r="H126" s="13" t="s">
        <v>493</v>
      </c>
      <c r="I126" s="13" t="s">
        <v>481</v>
      </c>
      <c r="J126" s="13" t="s">
        <v>479</v>
      </c>
      <c r="K126" s="13" t="s">
        <v>490</v>
      </c>
      <c r="L126">
        <v>7</v>
      </c>
      <c r="M126">
        <f t="shared" si="1"/>
        <v>70</v>
      </c>
    </row>
    <row r="127" spans="1:13">
      <c r="A127" s="5" t="s">
        <v>92</v>
      </c>
      <c r="B127" s="13" t="s">
        <v>474</v>
      </c>
      <c r="C127" s="13" t="s">
        <v>484</v>
      </c>
      <c r="D127" s="13" t="s">
        <v>475</v>
      </c>
      <c r="E127" s="13" t="s">
        <v>474</v>
      </c>
      <c r="F127" s="13" t="s">
        <v>476</v>
      </c>
      <c r="G127" s="13" t="s">
        <v>475</v>
      </c>
      <c r="H127" s="13" t="s">
        <v>483</v>
      </c>
      <c r="I127" s="13" t="s">
        <v>488</v>
      </c>
      <c r="J127" s="13" t="s">
        <v>480</v>
      </c>
      <c r="K127" s="13" t="s">
        <v>477</v>
      </c>
      <c r="L127">
        <v>4</v>
      </c>
      <c r="M127">
        <f t="shared" si="1"/>
        <v>40</v>
      </c>
    </row>
    <row r="128" spans="1:13">
      <c r="A128" s="5" t="s">
        <v>21</v>
      </c>
      <c r="B128" s="13" t="s">
        <v>474</v>
      </c>
      <c r="C128" s="13" t="s">
        <v>493</v>
      </c>
      <c r="D128" s="13" t="s">
        <v>476</v>
      </c>
      <c r="E128" s="13" t="s">
        <v>474</v>
      </c>
      <c r="F128" s="13" t="s">
        <v>476</v>
      </c>
      <c r="G128" s="13" t="s">
        <v>488</v>
      </c>
      <c r="H128" s="13" t="s">
        <v>493</v>
      </c>
      <c r="I128" s="13" t="s">
        <v>478</v>
      </c>
      <c r="J128" s="13" t="s">
        <v>478</v>
      </c>
      <c r="K128" s="13" t="s">
        <v>483</v>
      </c>
      <c r="L128">
        <v>5</v>
      </c>
      <c r="M128">
        <f t="shared" si="1"/>
        <v>50</v>
      </c>
    </row>
    <row r="129" spans="1:13">
      <c r="A129" s="5" t="s">
        <v>99</v>
      </c>
      <c r="B129" s="13" t="s">
        <v>474</v>
      </c>
      <c r="C129" s="13" t="s">
        <v>484</v>
      </c>
      <c r="D129" s="13" t="s">
        <v>475</v>
      </c>
      <c r="E129" s="13" t="s">
        <v>474</v>
      </c>
      <c r="F129" s="13" t="s">
        <v>476</v>
      </c>
      <c r="G129" s="13" t="s">
        <v>475</v>
      </c>
      <c r="H129" s="13" t="s">
        <v>483</v>
      </c>
      <c r="I129" s="13" t="s">
        <v>486</v>
      </c>
      <c r="J129" s="13" t="s">
        <v>480</v>
      </c>
      <c r="K129" s="13" t="s">
        <v>478</v>
      </c>
      <c r="L129">
        <v>4</v>
      </c>
      <c r="M129">
        <f t="shared" si="1"/>
        <v>40</v>
      </c>
    </row>
    <row r="130" spans="1:13">
      <c r="A130" s="5" t="s">
        <v>133</v>
      </c>
      <c r="B130" s="13" t="s">
        <v>474</v>
      </c>
      <c r="C130" s="13" t="s">
        <v>484</v>
      </c>
      <c r="D130" s="13" t="s">
        <v>475</v>
      </c>
      <c r="E130" s="13" t="s">
        <v>475</v>
      </c>
      <c r="F130" s="13" t="s">
        <v>486</v>
      </c>
      <c r="G130" s="13" t="s">
        <v>488</v>
      </c>
      <c r="H130" s="13" t="s">
        <v>483</v>
      </c>
      <c r="I130" s="13" t="s">
        <v>478</v>
      </c>
      <c r="J130" s="13" t="s">
        <v>480</v>
      </c>
      <c r="K130" s="13" t="s">
        <v>477</v>
      </c>
      <c r="L130">
        <v>1</v>
      </c>
      <c r="M130">
        <f t="shared" si="1"/>
        <v>10</v>
      </c>
    </row>
    <row r="131" spans="1:13">
      <c r="A131" s="5" t="s">
        <v>4</v>
      </c>
      <c r="B131" s="13" t="s">
        <v>474</v>
      </c>
      <c r="C131" s="13" t="s">
        <v>493</v>
      </c>
      <c r="D131" s="13" t="s">
        <v>477</v>
      </c>
      <c r="E131" s="13" t="s">
        <v>474</v>
      </c>
      <c r="F131" s="13" t="s">
        <v>476</v>
      </c>
      <c r="G131" s="13" t="s">
        <v>488</v>
      </c>
      <c r="H131" s="13" t="s">
        <v>493</v>
      </c>
      <c r="I131" s="13" t="s">
        <v>478</v>
      </c>
      <c r="J131" s="13" t="s">
        <v>478</v>
      </c>
      <c r="K131" s="13" t="s">
        <v>483</v>
      </c>
      <c r="L131">
        <v>5</v>
      </c>
      <c r="M131">
        <f t="shared" si="1"/>
        <v>50</v>
      </c>
    </row>
    <row r="132" spans="1:13">
      <c r="A132" s="5" t="s">
        <v>100</v>
      </c>
      <c r="B132" s="13" t="s">
        <v>474</v>
      </c>
      <c r="C132" s="13" t="s">
        <v>486</v>
      </c>
      <c r="D132" s="13" t="s">
        <v>480</v>
      </c>
      <c r="E132" s="13" t="s">
        <v>474</v>
      </c>
      <c r="F132" s="13" t="s">
        <v>476</v>
      </c>
      <c r="G132" s="13" t="s">
        <v>484</v>
      </c>
      <c r="H132" s="13" t="s">
        <v>483</v>
      </c>
      <c r="I132" s="13" t="s">
        <v>477</v>
      </c>
      <c r="J132" s="13" t="s">
        <v>480</v>
      </c>
      <c r="K132" s="13" t="s">
        <v>478</v>
      </c>
      <c r="L132">
        <v>3</v>
      </c>
      <c r="M132">
        <f t="shared" si="1"/>
        <v>30</v>
      </c>
    </row>
    <row r="133" spans="1:13">
      <c r="A133" s="5" t="s">
        <v>119</v>
      </c>
      <c r="B133" s="13" t="s">
        <v>474</v>
      </c>
      <c r="C133" s="13" t="s">
        <v>484</v>
      </c>
      <c r="D133" s="13" t="s">
        <v>475</v>
      </c>
      <c r="E133" s="13" t="s">
        <v>474</v>
      </c>
      <c r="F133" s="13" t="s">
        <v>476</v>
      </c>
      <c r="G133" s="13" t="s">
        <v>475</v>
      </c>
      <c r="H133" s="13" t="s">
        <v>483</v>
      </c>
      <c r="I133" s="13" t="s">
        <v>488</v>
      </c>
      <c r="J133" s="13" t="s">
        <v>480</v>
      </c>
      <c r="K133" s="13" t="s">
        <v>477</v>
      </c>
      <c r="L133">
        <v>4</v>
      </c>
      <c r="M133">
        <f t="shared" ref="M133:M138" si="2">100*(L133/10)</f>
        <v>40</v>
      </c>
    </row>
    <row r="134" spans="1:13">
      <c r="A134" s="5" t="s">
        <v>30</v>
      </c>
      <c r="B134" s="13" t="s">
        <v>474</v>
      </c>
      <c r="C134" s="13" t="s">
        <v>493</v>
      </c>
      <c r="D134" s="13" t="s">
        <v>480</v>
      </c>
      <c r="E134" s="13" t="s">
        <v>474</v>
      </c>
      <c r="F134" s="13" t="s">
        <v>476</v>
      </c>
      <c r="G134" s="13" t="s">
        <v>488</v>
      </c>
      <c r="H134" s="13" t="s">
        <v>493</v>
      </c>
      <c r="I134" s="13" t="s">
        <v>487</v>
      </c>
      <c r="J134" s="13" t="s">
        <v>479</v>
      </c>
      <c r="K134" s="13" t="s">
        <v>483</v>
      </c>
      <c r="L134">
        <v>6</v>
      </c>
      <c r="M134">
        <f t="shared" si="2"/>
        <v>60</v>
      </c>
    </row>
    <row r="135" spans="1:13">
      <c r="A135" s="5" t="s">
        <v>134</v>
      </c>
      <c r="B135" s="13" t="s">
        <v>474</v>
      </c>
      <c r="C135" s="13" t="s">
        <v>484</v>
      </c>
      <c r="D135" s="13" t="s">
        <v>475</v>
      </c>
      <c r="E135" s="13" t="s">
        <v>474</v>
      </c>
      <c r="F135" s="13" t="s">
        <v>476</v>
      </c>
      <c r="G135" s="13" t="s">
        <v>493</v>
      </c>
      <c r="H135" s="13" t="s">
        <v>483</v>
      </c>
      <c r="I135" s="13" t="s">
        <v>486</v>
      </c>
      <c r="J135" s="13" t="s">
        <v>480</v>
      </c>
      <c r="K135" s="13" t="s">
        <v>482</v>
      </c>
      <c r="L135">
        <v>3</v>
      </c>
      <c r="M135">
        <f t="shared" si="2"/>
        <v>30</v>
      </c>
    </row>
    <row r="136" spans="1:13">
      <c r="A136" s="5" t="s">
        <v>101</v>
      </c>
      <c r="B136" s="13" t="s">
        <v>474</v>
      </c>
      <c r="C136" s="13" t="s">
        <v>478</v>
      </c>
      <c r="D136" s="13" t="s">
        <v>485</v>
      </c>
      <c r="E136" s="13" t="s">
        <v>474</v>
      </c>
      <c r="F136" s="13" t="s">
        <v>476</v>
      </c>
      <c r="G136" s="13" t="s">
        <v>480</v>
      </c>
      <c r="H136" s="13" t="s">
        <v>493</v>
      </c>
      <c r="I136" s="13" t="s">
        <v>488</v>
      </c>
      <c r="J136" s="13" t="s">
        <v>477</v>
      </c>
      <c r="K136" s="13" t="s">
        <v>478</v>
      </c>
      <c r="L136">
        <v>4</v>
      </c>
      <c r="M136">
        <f t="shared" si="2"/>
        <v>40</v>
      </c>
    </row>
    <row r="137" spans="1:13">
      <c r="A137" s="5" t="s">
        <v>26</v>
      </c>
      <c r="B137" s="13" t="s">
        <v>474</v>
      </c>
      <c r="C137" s="13" t="s">
        <v>493</v>
      </c>
      <c r="D137" s="13" t="s">
        <v>481</v>
      </c>
      <c r="E137" s="13" t="s">
        <v>474</v>
      </c>
      <c r="F137" s="13" t="s">
        <v>476</v>
      </c>
      <c r="G137" s="13" t="s">
        <v>488</v>
      </c>
      <c r="H137" s="13" t="s">
        <v>493</v>
      </c>
      <c r="I137" s="13" t="s">
        <v>479</v>
      </c>
      <c r="J137" s="13" t="s">
        <v>479</v>
      </c>
      <c r="K137" s="13" t="s">
        <v>483</v>
      </c>
      <c r="L137">
        <v>6</v>
      </c>
      <c r="M137">
        <f t="shared" si="2"/>
        <v>60</v>
      </c>
    </row>
    <row r="138" spans="1:13">
      <c r="A138" s="5" t="s">
        <v>124</v>
      </c>
      <c r="B138" s="13" t="s">
        <v>474</v>
      </c>
      <c r="C138" s="13" t="s">
        <v>483</v>
      </c>
      <c r="D138" s="13" t="s">
        <v>483</v>
      </c>
      <c r="E138" s="13" t="s">
        <v>491</v>
      </c>
      <c r="F138" s="13" t="s">
        <v>476</v>
      </c>
      <c r="G138" s="13" t="s">
        <v>483</v>
      </c>
      <c r="H138" s="13" t="s">
        <v>483</v>
      </c>
      <c r="I138" s="13" t="s">
        <v>483</v>
      </c>
      <c r="J138" s="13" t="s">
        <v>483</v>
      </c>
      <c r="K138" s="13" t="s">
        <v>488</v>
      </c>
      <c r="L138">
        <v>2</v>
      </c>
      <c r="M138">
        <f t="shared" si="2"/>
        <v>20</v>
      </c>
    </row>
  </sheetData>
  <sortState ref="A1:L136">
    <sortCondition ref="A2"/>
  </sortState>
  <mergeCells count="2">
    <mergeCell ref="B1:K1"/>
    <mergeCell ref="B3:K3"/>
  </mergeCells>
  <conditionalFormatting sqref="B4 D4:E4">
    <cfRule type="containsText" dxfId="21" priority="20" operator="containsText" text="D">
      <formula>NOT(ISERROR(SEARCH("D",B4)))</formula>
    </cfRule>
  </conditionalFormatting>
  <conditionalFormatting sqref="C4 H4">
    <cfRule type="containsText" dxfId="20" priority="19" operator="containsText" text="C">
      <formula>NOT(ISERROR(SEARCH("C",C4)))</formula>
    </cfRule>
  </conditionalFormatting>
  <conditionalFormatting sqref="F4">
    <cfRule type="containsText" dxfId="19" priority="16" operator="containsText" text="R">
      <formula>NOT(ISERROR(SEARCH("R",F4)))</formula>
    </cfRule>
  </conditionalFormatting>
  <conditionalFormatting sqref="G4">
    <cfRule type="containsText" dxfId="18" priority="15" operator="containsText" text="Y">
      <formula>NOT(ISERROR(SEARCH("Y",G4)))</formula>
    </cfRule>
  </conditionalFormatting>
  <conditionalFormatting sqref="I4">
    <cfRule type="containsText" dxfId="17" priority="13" operator="containsText" text="S">
      <formula>NOT(ISERROR(SEARCH("S",I4)))</formula>
    </cfRule>
  </conditionalFormatting>
  <conditionalFormatting sqref="J4">
    <cfRule type="containsText" dxfId="16" priority="12" operator="containsText" text="T">
      <formula>NOT(ISERROR(SEARCH("T",J4)))</formula>
    </cfRule>
  </conditionalFormatting>
  <conditionalFormatting sqref="K4">
    <cfRule type="containsText" dxfId="15" priority="11" operator="containsText" text="N">
      <formula>NOT(ISERROR(SEARCH("N",K4)))</formula>
    </cfRule>
  </conditionalFormatting>
  <conditionalFormatting sqref="B2 D2:E2 D4:E1048576 B4:B1048576">
    <cfRule type="containsText" dxfId="14" priority="10" operator="containsText" text="D">
      <formula>NOT(ISERROR(SEARCH("D",B2)))</formula>
    </cfRule>
  </conditionalFormatting>
  <conditionalFormatting sqref="C2 H2 H4:H1048576 C4:C1048576">
    <cfRule type="containsText" dxfId="13" priority="9" operator="containsText" text="C">
      <formula>NOT(ISERROR(SEARCH("C",C2)))</formula>
    </cfRule>
  </conditionalFormatting>
  <conditionalFormatting sqref="F2 F4:F1048576">
    <cfRule type="containsText" dxfId="12" priority="6" operator="containsText" text="R">
      <formula>NOT(ISERROR(SEARCH("R",F2)))</formula>
    </cfRule>
  </conditionalFormatting>
  <conditionalFormatting sqref="G2 G4:G1048576">
    <cfRule type="containsText" dxfId="11" priority="5" operator="containsText" text="Y">
      <formula>NOT(ISERROR(SEARCH("Y",G2)))</formula>
    </cfRule>
  </conditionalFormatting>
  <conditionalFormatting sqref="I2 I4:I1048576">
    <cfRule type="containsText" dxfId="10" priority="3" operator="containsText" text="S">
      <formula>NOT(ISERROR(SEARCH("S",I2)))</formula>
    </cfRule>
  </conditionalFormatting>
  <conditionalFormatting sqref="J2 J4:J1048576">
    <cfRule type="containsText" dxfId="9" priority="2" operator="containsText" text="T">
      <formula>NOT(ISERROR(SEARCH("T",J2)))</formula>
    </cfRule>
  </conditionalFormatting>
  <conditionalFormatting sqref="K2 K4:K1048576">
    <cfRule type="containsText" dxfId="8" priority="1" operator="containsText" text="N">
      <formula>NOT(ISERROR(SEARCH("N",K2)))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opLeftCell="A67" workbookViewId="0">
      <selection activeCell="A92" sqref="A92"/>
    </sheetView>
  </sheetViews>
  <sheetFormatPr baseColWidth="10" defaultRowHeight="15" x14ac:dyDescent="0"/>
  <cols>
    <col min="1" max="1" width="27.1640625" style="5" bestFit="1" customWidth="1"/>
    <col min="2" max="9" width="6" style="2" bestFit="1" customWidth="1"/>
    <col min="10" max="10" width="6.83203125" style="6" bestFit="1" customWidth="1"/>
    <col min="11" max="11" width="10.6640625" style="6" bestFit="1" customWidth="1"/>
    <col min="12" max="16384" width="10.83203125" style="6"/>
  </cols>
  <sheetData>
    <row r="1" spans="1:11">
      <c r="A1" s="7" t="s">
        <v>531</v>
      </c>
      <c r="B1" s="28" t="s">
        <v>532</v>
      </c>
      <c r="C1" s="28"/>
      <c r="D1" s="28"/>
      <c r="E1" s="28"/>
      <c r="F1" s="28"/>
      <c r="G1" s="28"/>
      <c r="H1" s="28"/>
      <c r="I1" s="28"/>
      <c r="J1" s="7" t="s">
        <v>534</v>
      </c>
      <c r="K1" s="7" t="s">
        <v>535</v>
      </c>
    </row>
    <row r="2" spans="1:11">
      <c r="A2" s="16" t="s">
        <v>514</v>
      </c>
      <c r="B2" s="25" t="s">
        <v>515</v>
      </c>
      <c r="C2" s="25" t="s">
        <v>516</v>
      </c>
      <c r="D2" s="25" t="s">
        <v>517</v>
      </c>
      <c r="E2" s="25" t="s">
        <v>518</v>
      </c>
      <c r="F2" s="25" t="s">
        <v>519</v>
      </c>
      <c r="G2" s="25" t="s">
        <v>475</v>
      </c>
      <c r="H2" s="25" t="s">
        <v>520</v>
      </c>
      <c r="I2" s="25" t="s">
        <v>521</v>
      </c>
      <c r="J2" s="6">
        <v>8</v>
      </c>
      <c r="K2" s="6">
        <f>100*(J2/8)</f>
        <v>100</v>
      </c>
    </row>
    <row r="3" spans="1:11">
      <c r="A3" s="16" t="s">
        <v>522</v>
      </c>
      <c r="B3" s="25" t="s">
        <v>474</v>
      </c>
      <c r="C3" s="25" t="s">
        <v>477</v>
      </c>
      <c r="D3" s="25" t="s">
        <v>479</v>
      </c>
      <c r="E3" s="25" t="s">
        <v>478</v>
      </c>
      <c r="F3" s="25" t="s">
        <v>484</v>
      </c>
      <c r="G3" s="25" t="s">
        <v>523</v>
      </c>
      <c r="H3" s="25" t="s">
        <v>494</v>
      </c>
      <c r="I3" s="25" t="s">
        <v>480</v>
      </c>
      <c r="J3" s="6">
        <v>8</v>
      </c>
      <c r="K3" s="6">
        <f>100*(J3/8)</f>
        <v>100</v>
      </c>
    </row>
    <row r="4" spans="1:11" s="11" customFormat="1">
      <c r="A4" s="7" t="s">
        <v>468</v>
      </c>
      <c r="B4" s="28" t="s">
        <v>533</v>
      </c>
      <c r="C4" s="28"/>
      <c r="D4" s="28"/>
      <c r="E4" s="28"/>
      <c r="F4" s="28"/>
      <c r="G4" s="28"/>
      <c r="H4" s="28"/>
      <c r="I4" s="28"/>
    </row>
    <row r="5" spans="1:11">
      <c r="A5" s="5" t="s">
        <v>82</v>
      </c>
      <c r="B5" s="2" t="s">
        <v>475</v>
      </c>
      <c r="C5" s="2" t="s">
        <v>484</v>
      </c>
      <c r="D5" s="2" t="s">
        <v>479</v>
      </c>
      <c r="E5" s="2" t="s">
        <v>482</v>
      </c>
      <c r="F5" s="2" t="s">
        <v>483</v>
      </c>
      <c r="G5" s="2" t="s">
        <v>483</v>
      </c>
      <c r="H5" s="2" t="s">
        <v>483</v>
      </c>
      <c r="I5" s="2" t="s">
        <v>483</v>
      </c>
      <c r="J5" s="6">
        <v>1</v>
      </c>
      <c r="K5" s="6">
        <f>100*(J5/8)</f>
        <v>12.5</v>
      </c>
    </row>
    <row r="6" spans="1:11">
      <c r="A6" s="5" t="s">
        <v>9</v>
      </c>
      <c r="B6" s="2" t="s">
        <v>474</v>
      </c>
      <c r="C6" s="2" t="s">
        <v>477</v>
      </c>
      <c r="D6" s="2" t="s">
        <v>479</v>
      </c>
      <c r="E6" s="2" t="s">
        <v>478</v>
      </c>
      <c r="F6" s="2" t="s">
        <v>484</v>
      </c>
      <c r="G6" s="2" t="s">
        <v>475</v>
      </c>
      <c r="H6" s="2" t="s">
        <v>494</v>
      </c>
      <c r="I6" s="2" t="s">
        <v>480</v>
      </c>
      <c r="J6" s="6">
        <v>8</v>
      </c>
      <c r="K6" s="6">
        <f t="shared" ref="K6:K69" si="0">100*(J6/8)</f>
        <v>100</v>
      </c>
    </row>
    <row r="7" spans="1:11">
      <c r="A7" s="5" t="s">
        <v>39</v>
      </c>
      <c r="B7" s="2" t="s">
        <v>482</v>
      </c>
      <c r="C7" s="2" t="s">
        <v>485</v>
      </c>
      <c r="D7" s="2" t="s">
        <v>475</v>
      </c>
      <c r="E7" s="2" t="s">
        <v>477</v>
      </c>
      <c r="F7" s="2" t="s">
        <v>479</v>
      </c>
      <c r="G7" s="2" t="s">
        <v>494</v>
      </c>
      <c r="H7" s="2" t="s">
        <v>494</v>
      </c>
      <c r="I7" s="2" t="s">
        <v>488</v>
      </c>
      <c r="J7" s="6">
        <v>1</v>
      </c>
      <c r="K7" s="6">
        <f t="shared" si="0"/>
        <v>12.5</v>
      </c>
    </row>
    <row r="8" spans="1:11">
      <c r="A8" s="5" t="s">
        <v>16</v>
      </c>
      <c r="B8" s="2" t="s">
        <v>474</v>
      </c>
      <c r="C8" s="2" t="s">
        <v>477</v>
      </c>
      <c r="D8" s="2" t="s">
        <v>479</v>
      </c>
      <c r="E8" s="2" t="s">
        <v>478</v>
      </c>
      <c r="F8" s="2" t="s">
        <v>481</v>
      </c>
      <c r="G8" s="2" t="s">
        <v>481</v>
      </c>
      <c r="H8" s="2" t="s">
        <v>494</v>
      </c>
      <c r="I8" s="2" t="s">
        <v>480</v>
      </c>
      <c r="J8" s="6">
        <v>6</v>
      </c>
      <c r="K8" s="6">
        <f t="shared" si="0"/>
        <v>75</v>
      </c>
    </row>
    <row r="9" spans="1:11">
      <c r="A9" s="5" t="s">
        <v>52</v>
      </c>
      <c r="B9" s="2" t="s">
        <v>483</v>
      </c>
      <c r="C9" s="2" t="s">
        <v>483</v>
      </c>
      <c r="D9" s="2" t="s">
        <v>483</v>
      </c>
      <c r="E9" s="2" t="s">
        <v>477</v>
      </c>
      <c r="F9" s="2" t="s">
        <v>488</v>
      </c>
      <c r="G9" s="2" t="s">
        <v>480</v>
      </c>
      <c r="H9" s="2" t="s">
        <v>494</v>
      </c>
      <c r="I9" s="2" t="s">
        <v>475</v>
      </c>
      <c r="J9" s="6">
        <v>1</v>
      </c>
      <c r="K9" s="6">
        <f t="shared" si="0"/>
        <v>12.5</v>
      </c>
    </row>
    <row r="10" spans="1:11">
      <c r="A10" s="5" t="s">
        <v>116</v>
      </c>
      <c r="B10" s="2" t="s">
        <v>491</v>
      </c>
      <c r="C10" s="2" t="s">
        <v>479</v>
      </c>
      <c r="D10" s="2" t="s">
        <v>490</v>
      </c>
      <c r="E10" s="2" t="s">
        <v>486</v>
      </c>
      <c r="F10" s="2" t="s">
        <v>476</v>
      </c>
      <c r="G10" s="2" t="s">
        <v>479</v>
      </c>
      <c r="H10" s="2" t="s">
        <v>494</v>
      </c>
      <c r="I10" s="2" t="s">
        <v>480</v>
      </c>
      <c r="J10" s="6">
        <v>2</v>
      </c>
      <c r="K10" s="6">
        <f t="shared" si="0"/>
        <v>25</v>
      </c>
    </row>
    <row r="11" spans="1:11">
      <c r="A11" s="5" t="s">
        <v>64</v>
      </c>
      <c r="B11" s="2" t="s">
        <v>485</v>
      </c>
      <c r="C11" s="2" t="s">
        <v>477</v>
      </c>
      <c r="D11" s="2" t="s">
        <v>493</v>
      </c>
      <c r="E11" s="2" t="s">
        <v>477</v>
      </c>
      <c r="F11" s="2" t="s">
        <v>474</v>
      </c>
      <c r="G11" s="2" t="s">
        <v>492</v>
      </c>
      <c r="H11" s="2" t="s">
        <v>479</v>
      </c>
      <c r="I11" s="2" t="s">
        <v>477</v>
      </c>
      <c r="J11" s="6">
        <v>1</v>
      </c>
      <c r="K11" s="6">
        <f t="shared" si="0"/>
        <v>12.5</v>
      </c>
    </row>
    <row r="12" spans="1:11">
      <c r="A12" s="5" t="s">
        <v>7</v>
      </c>
      <c r="B12" s="2" t="s">
        <v>477</v>
      </c>
      <c r="C12" s="2" t="s">
        <v>493</v>
      </c>
      <c r="D12" s="2" t="s">
        <v>478</v>
      </c>
      <c r="E12" s="2" t="s">
        <v>477</v>
      </c>
      <c r="F12" s="2" t="s">
        <v>475</v>
      </c>
      <c r="G12" s="2" t="s">
        <v>484</v>
      </c>
      <c r="H12" s="2" t="s">
        <v>479</v>
      </c>
      <c r="I12" s="2" t="s">
        <v>475</v>
      </c>
      <c r="J12" s="6">
        <v>0</v>
      </c>
      <c r="K12" s="6">
        <f t="shared" si="0"/>
        <v>0</v>
      </c>
    </row>
    <row r="13" spans="1:11">
      <c r="A13" s="5" t="s">
        <v>131</v>
      </c>
      <c r="B13" s="2" t="s">
        <v>476</v>
      </c>
      <c r="C13" s="2" t="s">
        <v>474</v>
      </c>
      <c r="D13" s="2" t="s">
        <v>484</v>
      </c>
      <c r="E13" s="2" t="s">
        <v>478</v>
      </c>
      <c r="F13" s="2" t="s">
        <v>483</v>
      </c>
      <c r="G13" s="2" t="s">
        <v>476</v>
      </c>
      <c r="H13" s="2" t="s">
        <v>476</v>
      </c>
      <c r="I13" s="2" t="s">
        <v>486</v>
      </c>
      <c r="J13" s="6">
        <v>1</v>
      </c>
      <c r="K13" s="6">
        <f t="shared" si="0"/>
        <v>12.5</v>
      </c>
    </row>
    <row r="14" spans="1:11">
      <c r="A14" s="5" t="s">
        <v>13</v>
      </c>
      <c r="B14" s="2" t="s">
        <v>474</v>
      </c>
      <c r="C14" s="2" t="s">
        <v>477</v>
      </c>
      <c r="D14" s="2" t="s">
        <v>479</v>
      </c>
      <c r="E14" s="2" t="s">
        <v>478</v>
      </c>
      <c r="F14" s="2" t="s">
        <v>484</v>
      </c>
      <c r="G14" s="2" t="s">
        <v>481</v>
      </c>
      <c r="H14" s="2" t="s">
        <v>494</v>
      </c>
      <c r="I14" s="2" t="s">
        <v>480</v>
      </c>
      <c r="J14" s="6">
        <v>7</v>
      </c>
      <c r="K14" s="6">
        <f t="shared" si="0"/>
        <v>87.5</v>
      </c>
    </row>
    <row r="15" spans="1:11">
      <c r="A15" s="5" t="s">
        <v>62</v>
      </c>
      <c r="B15" s="2" t="s">
        <v>483</v>
      </c>
      <c r="C15" s="2" t="s">
        <v>483</v>
      </c>
      <c r="D15" s="2" t="s">
        <v>477</v>
      </c>
      <c r="E15" s="2" t="s">
        <v>475</v>
      </c>
      <c r="F15" s="2" t="s">
        <v>484</v>
      </c>
      <c r="G15" s="2" t="s">
        <v>490</v>
      </c>
      <c r="H15" s="2" t="s">
        <v>486</v>
      </c>
      <c r="I15" s="2" t="s">
        <v>481</v>
      </c>
      <c r="J15" s="6">
        <v>1</v>
      </c>
      <c r="K15" s="6">
        <f t="shared" si="0"/>
        <v>12.5</v>
      </c>
    </row>
    <row r="16" spans="1:11">
      <c r="A16" s="5" t="s">
        <v>97</v>
      </c>
      <c r="B16" s="2" t="s">
        <v>488</v>
      </c>
      <c r="C16" s="2" t="s">
        <v>484</v>
      </c>
      <c r="D16" s="2" t="s">
        <v>484</v>
      </c>
      <c r="E16" s="2" t="s">
        <v>488</v>
      </c>
      <c r="F16" s="2" t="s">
        <v>484</v>
      </c>
      <c r="G16" s="2" t="s">
        <v>488</v>
      </c>
      <c r="H16" s="2" t="s">
        <v>476</v>
      </c>
      <c r="I16" s="2" t="s">
        <v>476</v>
      </c>
      <c r="J16" s="6">
        <v>1</v>
      </c>
      <c r="K16" s="6">
        <f t="shared" si="0"/>
        <v>12.5</v>
      </c>
    </row>
    <row r="17" spans="1:11">
      <c r="A17" s="5" t="s">
        <v>51</v>
      </c>
      <c r="B17" s="2" t="s">
        <v>482</v>
      </c>
      <c r="C17" s="2" t="s">
        <v>475</v>
      </c>
      <c r="D17" s="2" t="s">
        <v>480</v>
      </c>
      <c r="E17" s="2" t="s">
        <v>481</v>
      </c>
      <c r="F17" s="2" t="s">
        <v>480</v>
      </c>
      <c r="G17" s="2" t="s">
        <v>480</v>
      </c>
      <c r="H17" s="2" t="s">
        <v>494</v>
      </c>
      <c r="I17" s="2" t="s">
        <v>478</v>
      </c>
      <c r="J17" s="6">
        <v>1</v>
      </c>
      <c r="K17" s="6">
        <f t="shared" si="0"/>
        <v>12.5</v>
      </c>
    </row>
    <row r="18" spans="1:11">
      <c r="A18" s="5" t="s">
        <v>47</v>
      </c>
      <c r="B18" s="2" t="s">
        <v>485</v>
      </c>
      <c r="C18" s="2" t="s">
        <v>482</v>
      </c>
      <c r="D18" s="2" t="s">
        <v>482</v>
      </c>
      <c r="E18" s="2" t="s">
        <v>475</v>
      </c>
      <c r="F18" s="2" t="s">
        <v>485</v>
      </c>
      <c r="G18" s="2" t="s">
        <v>486</v>
      </c>
      <c r="H18" s="2" t="s">
        <v>491</v>
      </c>
      <c r="I18" s="2" t="s">
        <v>481</v>
      </c>
      <c r="J18" s="6">
        <v>0</v>
      </c>
      <c r="K18" s="6">
        <f t="shared" si="0"/>
        <v>0</v>
      </c>
    </row>
    <row r="19" spans="1:11">
      <c r="A19" s="5" t="s">
        <v>1</v>
      </c>
      <c r="B19" s="2" t="s">
        <v>474</v>
      </c>
      <c r="C19" s="2" t="s">
        <v>480</v>
      </c>
      <c r="D19" s="2" t="s">
        <v>488</v>
      </c>
      <c r="E19" s="2" t="s">
        <v>488</v>
      </c>
      <c r="F19" s="2" t="s">
        <v>488</v>
      </c>
      <c r="G19" s="2" t="s">
        <v>482</v>
      </c>
      <c r="H19" s="2" t="s">
        <v>494</v>
      </c>
      <c r="I19" s="2" t="s">
        <v>475</v>
      </c>
      <c r="J19" s="6">
        <v>1</v>
      </c>
      <c r="K19" s="6">
        <f t="shared" si="0"/>
        <v>12.5</v>
      </c>
    </row>
    <row r="20" spans="1:11">
      <c r="A20" s="5" t="s">
        <v>98</v>
      </c>
      <c r="B20" s="2" t="s">
        <v>476</v>
      </c>
      <c r="C20" s="2" t="s">
        <v>487</v>
      </c>
      <c r="D20" s="2" t="s">
        <v>481</v>
      </c>
      <c r="E20" s="2" t="s">
        <v>488</v>
      </c>
      <c r="F20" s="2" t="s">
        <v>483</v>
      </c>
      <c r="G20" s="2" t="s">
        <v>490</v>
      </c>
      <c r="H20" s="2" t="s">
        <v>488</v>
      </c>
      <c r="I20" s="2" t="s">
        <v>488</v>
      </c>
      <c r="J20" s="6">
        <v>0</v>
      </c>
      <c r="K20" s="6">
        <f t="shared" si="0"/>
        <v>0</v>
      </c>
    </row>
    <row r="21" spans="1:11">
      <c r="A21" s="5" t="s">
        <v>46</v>
      </c>
      <c r="B21" s="2" t="s">
        <v>486</v>
      </c>
      <c r="C21" s="2" t="s">
        <v>485</v>
      </c>
      <c r="D21" s="2" t="s">
        <v>480</v>
      </c>
      <c r="E21" s="2" t="s">
        <v>478</v>
      </c>
      <c r="F21" s="2" t="s">
        <v>488</v>
      </c>
      <c r="G21" s="2" t="s">
        <v>475</v>
      </c>
      <c r="H21" s="2" t="s">
        <v>486</v>
      </c>
      <c r="I21" s="2" t="s">
        <v>476</v>
      </c>
      <c r="J21" s="6">
        <v>2</v>
      </c>
      <c r="K21" s="6">
        <f t="shared" si="0"/>
        <v>25</v>
      </c>
    </row>
    <row r="22" spans="1:11">
      <c r="A22" s="5" t="s">
        <v>108</v>
      </c>
      <c r="B22" s="2" t="s">
        <v>485</v>
      </c>
      <c r="C22" s="2" t="s">
        <v>485</v>
      </c>
      <c r="D22" s="2" t="s">
        <v>480</v>
      </c>
      <c r="E22" s="2" t="s">
        <v>494</v>
      </c>
      <c r="F22" s="2" t="s">
        <v>482</v>
      </c>
      <c r="G22" s="2" t="s">
        <v>484</v>
      </c>
      <c r="H22" s="2" t="s">
        <v>494</v>
      </c>
      <c r="I22" s="2" t="s">
        <v>475</v>
      </c>
      <c r="J22" s="6">
        <v>1</v>
      </c>
      <c r="K22" s="6">
        <f t="shared" si="0"/>
        <v>12.5</v>
      </c>
    </row>
    <row r="23" spans="1:11">
      <c r="A23" s="5" t="s">
        <v>86</v>
      </c>
      <c r="B23" s="2" t="s">
        <v>484</v>
      </c>
      <c r="C23" s="2" t="s">
        <v>485</v>
      </c>
      <c r="D23" s="2" t="s">
        <v>480</v>
      </c>
      <c r="E23" s="2" t="s">
        <v>494</v>
      </c>
      <c r="F23" s="2" t="s">
        <v>483</v>
      </c>
      <c r="G23" s="2" t="s">
        <v>493</v>
      </c>
      <c r="H23" s="2" t="s">
        <v>494</v>
      </c>
      <c r="I23" s="2" t="s">
        <v>475</v>
      </c>
      <c r="J23" s="6">
        <v>1</v>
      </c>
      <c r="K23" s="6">
        <f t="shared" si="0"/>
        <v>12.5</v>
      </c>
    </row>
    <row r="24" spans="1:11">
      <c r="A24" s="5" t="s">
        <v>2</v>
      </c>
      <c r="B24" s="2" t="s">
        <v>476</v>
      </c>
      <c r="C24" s="2" t="s">
        <v>492</v>
      </c>
      <c r="D24" s="2" t="s">
        <v>479</v>
      </c>
      <c r="E24" s="2" t="s">
        <v>478</v>
      </c>
      <c r="F24" s="2" t="s">
        <v>481</v>
      </c>
      <c r="G24" s="2" t="s">
        <v>475</v>
      </c>
      <c r="H24" s="2" t="s">
        <v>493</v>
      </c>
      <c r="I24" s="2" t="s">
        <v>475</v>
      </c>
      <c r="J24" s="6">
        <v>3</v>
      </c>
      <c r="K24" s="6">
        <f t="shared" si="0"/>
        <v>37.5</v>
      </c>
    </row>
    <row r="25" spans="1:11">
      <c r="A25" s="5" t="s">
        <v>129</v>
      </c>
      <c r="B25" s="2" t="s">
        <v>492</v>
      </c>
      <c r="C25" s="2" t="s">
        <v>494</v>
      </c>
      <c r="D25" s="2" t="s">
        <v>481</v>
      </c>
      <c r="E25" s="2" t="s">
        <v>486</v>
      </c>
      <c r="F25" s="2" t="s">
        <v>490</v>
      </c>
      <c r="G25" s="2" t="s">
        <v>476</v>
      </c>
      <c r="H25" s="2" t="s">
        <v>491</v>
      </c>
      <c r="I25" s="2" t="s">
        <v>482</v>
      </c>
      <c r="J25" s="6">
        <v>0</v>
      </c>
      <c r="K25" s="6">
        <f t="shared" si="0"/>
        <v>0</v>
      </c>
    </row>
    <row r="26" spans="1:11">
      <c r="A26" s="5" t="s">
        <v>103</v>
      </c>
      <c r="B26" s="2" t="s">
        <v>481</v>
      </c>
      <c r="C26" s="2" t="s">
        <v>477</v>
      </c>
      <c r="D26" s="2" t="s">
        <v>481</v>
      </c>
      <c r="E26" s="2" t="s">
        <v>488</v>
      </c>
      <c r="F26" s="2" t="s">
        <v>492</v>
      </c>
      <c r="G26" s="2" t="s">
        <v>475</v>
      </c>
      <c r="H26" s="2" t="s">
        <v>486</v>
      </c>
      <c r="I26" s="2" t="s">
        <v>486</v>
      </c>
      <c r="J26" s="6">
        <v>2</v>
      </c>
      <c r="K26" s="6">
        <f t="shared" si="0"/>
        <v>25</v>
      </c>
    </row>
    <row r="27" spans="1:11">
      <c r="A27" s="5" t="s">
        <v>54</v>
      </c>
      <c r="B27" s="2" t="s">
        <v>479</v>
      </c>
      <c r="C27" s="2" t="s">
        <v>491</v>
      </c>
      <c r="D27" s="2" t="s">
        <v>478</v>
      </c>
      <c r="E27" s="2" t="s">
        <v>493</v>
      </c>
      <c r="F27" s="2" t="s">
        <v>480</v>
      </c>
      <c r="G27" s="2" t="s">
        <v>479</v>
      </c>
      <c r="H27" s="2" t="s">
        <v>494</v>
      </c>
      <c r="I27" s="2" t="s">
        <v>488</v>
      </c>
      <c r="J27" s="6">
        <v>1</v>
      </c>
      <c r="K27" s="6">
        <f t="shared" si="0"/>
        <v>12.5</v>
      </c>
    </row>
    <row r="28" spans="1:11">
      <c r="A28" s="5" t="s">
        <v>114</v>
      </c>
      <c r="B28" s="2" t="s">
        <v>486</v>
      </c>
      <c r="C28" s="2" t="s">
        <v>487</v>
      </c>
      <c r="D28" s="2" t="s">
        <v>484</v>
      </c>
      <c r="E28" s="2" t="s">
        <v>488</v>
      </c>
      <c r="F28" s="2" t="s">
        <v>479</v>
      </c>
      <c r="G28" s="2" t="s">
        <v>479</v>
      </c>
      <c r="H28" s="2" t="s">
        <v>488</v>
      </c>
      <c r="I28" s="2" t="s">
        <v>486</v>
      </c>
      <c r="J28" s="6">
        <v>0</v>
      </c>
      <c r="K28" s="6">
        <f t="shared" si="0"/>
        <v>0</v>
      </c>
    </row>
    <row r="29" spans="1:11">
      <c r="A29" s="5" t="s">
        <v>48</v>
      </c>
      <c r="B29" s="2" t="s">
        <v>485</v>
      </c>
      <c r="C29" s="2" t="s">
        <v>488</v>
      </c>
      <c r="D29" s="2" t="s">
        <v>482</v>
      </c>
      <c r="E29" s="2" t="s">
        <v>475</v>
      </c>
      <c r="F29" s="2" t="s">
        <v>475</v>
      </c>
      <c r="G29" s="2" t="s">
        <v>487</v>
      </c>
      <c r="H29" s="2" t="s">
        <v>486</v>
      </c>
      <c r="I29" s="2" t="s">
        <v>481</v>
      </c>
      <c r="J29" s="6">
        <v>0</v>
      </c>
      <c r="K29" s="6">
        <f t="shared" si="0"/>
        <v>0</v>
      </c>
    </row>
    <row r="30" spans="1:11">
      <c r="A30" s="5" t="s">
        <v>53</v>
      </c>
      <c r="B30" s="2" t="s">
        <v>486</v>
      </c>
      <c r="C30" s="2" t="s">
        <v>475</v>
      </c>
      <c r="D30" s="2" t="s">
        <v>481</v>
      </c>
      <c r="E30" s="2" t="s">
        <v>475</v>
      </c>
      <c r="F30" s="2" t="s">
        <v>483</v>
      </c>
      <c r="G30" s="2" t="s">
        <v>477</v>
      </c>
      <c r="H30" s="2" t="s">
        <v>494</v>
      </c>
      <c r="I30" s="2" t="s">
        <v>475</v>
      </c>
      <c r="J30" s="6">
        <v>1</v>
      </c>
      <c r="K30" s="6">
        <f t="shared" si="0"/>
        <v>12.5</v>
      </c>
    </row>
    <row r="31" spans="1:11">
      <c r="A31" s="5" t="s">
        <v>14</v>
      </c>
      <c r="B31" s="2" t="s">
        <v>474</v>
      </c>
      <c r="C31" s="2" t="s">
        <v>477</v>
      </c>
      <c r="D31" s="2" t="s">
        <v>479</v>
      </c>
      <c r="E31" s="2" t="s">
        <v>478</v>
      </c>
      <c r="F31" s="2" t="s">
        <v>484</v>
      </c>
      <c r="G31" s="2" t="s">
        <v>481</v>
      </c>
      <c r="H31" s="2" t="s">
        <v>494</v>
      </c>
      <c r="I31" s="2" t="s">
        <v>480</v>
      </c>
      <c r="J31" s="6">
        <v>7</v>
      </c>
      <c r="K31" s="6">
        <f t="shared" si="0"/>
        <v>87.5</v>
      </c>
    </row>
    <row r="32" spans="1:11">
      <c r="A32" s="5" t="s">
        <v>44</v>
      </c>
      <c r="B32" s="2" t="s">
        <v>486</v>
      </c>
      <c r="C32" s="2" t="s">
        <v>490</v>
      </c>
      <c r="D32" s="2" t="s">
        <v>479</v>
      </c>
      <c r="E32" s="2" t="s">
        <v>478</v>
      </c>
      <c r="F32" s="2" t="s">
        <v>483</v>
      </c>
      <c r="G32" s="2" t="s">
        <v>491</v>
      </c>
      <c r="H32" s="2" t="s">
        <v>475</v>
      </c>
      <c r="I32" s="2" t="s">
        <v>477</v>
      </c>
      <c r="J32" s="6">
        <v>2</v>
      </c>
      <c r="K32" s="6">
        <f t="shared" si="0"/>
        <v>25</v>
      </c>
    </row>
    <row r="33" spans="1:11">
      <c r="A33" s="5" t="s">
        <v>45</v>
      </c>
      <c r="B33" s="2" t="s">
        <v>482</v>
      </c>
      <c r="C33" s="2" t="s">
        <v>485</v>
      </c>
      <c r="D33" s="2" t="s">
        <v>475</v>
      </c>
      <c r="E33" s="2" t="s">
        <v>478</v>
      </c>
      <c r="F33" s="2" t="s">
        <v>484</v>
      </c>
      <c r="G33" s="2" t="s">
        <v>488</v>
      </c>
      <c r="H33" s="2" t="s">
        <v>494</v>
      </c>
      <c r="I33" s="2" t="s">
        <v>488</v>
      </c>
      <c r="J33" s="6">
        <v>3</v>
      </c>
      <c r="K33" s="6">
        <f t="shared" si="0"/>
        <v>37.5</v>
      </c>
    </row>
    <row r="34" spans="1:11">
      <c r="A34" s="5" t="s">
        <v>12</v>
      </c>
      <c r="B34" s="2" t="s">
        <v>474</v>
      </c>
      <c r="C34" s="2" t="s">
        <v>478</v>
      </c>
      <c r="D34" s="2" t="s">
        <v>479</v>
      </c>
      <c r="E34" s="2" t="s">
        <v>479</v>
      </c>
      <c r="F34" s="2" t="s">
        <v>487</v>
      </c>
      <c r="G34" s="2" t="s">
        <v>487</v>
      </c>
      <c r="H34" s="2" t="s">
        <v>494</v>
      </c>
      <c r="I34" s="2" t="s">
        <v>475</v>
      </c>
      <c r="J34" s="6">
        <v>3</v>
      </c>
      <c r="K34" s="6">
        <f t="shared" si="0"/>
        <v>37.5</v>
      </c>
    </row>
    <row r="35" spans="1:11">
      <c r="A35" s="5" t="s">
        <v>43</v>
      </c>
      <c r="B35" s="2" t="s">
        <v>486</v>
      </c>
      <c r="C35" s="2" t="s">
        <v>481</v>
      </c>
      <c r="D35" s="2" t="s">
        <v>480</v>
      </c>
      <c r="E35" s="2" t="s">
        <v>482</v>
      </c>
      <c r="F35" s="2" t="s">
        <v>479</v>
      </c>
      <c r="G35" s="2" t="s">
        <v>487</v>
      </c>
      <c r="H35" s="2" t="s">
        <v>494</v>
      </c>
      <c r="I35" s="2" t="s">
        <v>488</v>
      </c>
      <c r="J35" s="6">
        <v>1</v>
      </c>
      <c r="K35" s="6">
        <f t="shared" si="0"/>
        <v>12.5</v>
      </c>
    </row>
    <row r="36" spans="1:11">
      <c r="A36" s="5" t="s">
        <v>109</v>
      </c>
      <c r="B36" s="2" t="s">
        <v>486</v>
      </c>
      <c r="C36" s="2" t="s">
        <v>487</v>
      </c>
      <c r="D36" s="2" t="s">
        <v>478</v>
      </c>
      <c r="E36" s="2" t="s">
        <v>488</v>
      </c>
      <c r="F36" s="2" t="s">
        <v>484</v>
      </c>
      <c r="G36" s="2" t="s">
        <v>488</v>
      </c>
      <c r="H36" s="2" t="s">
        <v>475</v>
      </c>
      <c r="I36" s="2" t="s">
        <v>486</v>
      </c>
      <c r="J36" s="6">
        <v>1</v>
      </c>
      <c r="K36" s="6">
        <f t="shared" si="0"/>
        <v>12.5</v>
      </c>
    </row>
    <row r="37" spans="1:11">
      <c r="A37" s="5" t="s">
        <v>65</v>
      </c>
      <c r="B37" s="2" t="s">
        <v>477</v>
      </c>
      <c r="C37" s="2" t="s">
        <v>479</v>
      </c>
      <c r="D37" s="2" t="s">
        <v>477</v>
      </c>
      <c r="E37" s="2" t="s">
        <v>480</v>
      </c>
      <c r="F37" s="2" t="s">
        <v>490</v>
      </c>
      <c r="G37" s="2" t="s">
        <v>490</v>
      </c>
      <c r="H37" s="2" t="s">
        <v>479</v>
      </c>
      <c r="I37" s="2" t="s">
        <v>480</v>
      </c>
      <c r="J37" s="6">
        <v>1</v>
      </c>
      <c r="K37" s="6">
        <f t="shared" si="0"/>
        <v>12.5</v>
      </c>
    </row>
    <row r="38" spans="1:11">
      <c r="A38" s="5" t="s">
        <v>83</v>
      </c>
      <c r="B38" s="2" t="s">
        <v>489</v>
      </c>
      <c r="C38" s="2" t="s">
        <v>492</v>
      </c>
      <c r="D38" s="2" t="s">
        <v>488</v>
      </c>
      <c r="E38" s="2" t="s">
        <v>488</v>
      </c>
      <c r="F38" s="2" t="s">
        <v>490</v>
      </c>
      <c r="G38" s="2" t="s">
        <v>478</v>
      </c>
      <c r="H38" s="2" t="s">
        <v>479</v>
      </c>
      <c r="I38" s="2" t="s">
        <v>478</v>
      </c>
      <c r="J38" s="6">
        <v>0</v>
      </c>
      <c r="K38" s="6">
        <f t="shared" si="0"/>
        <v>0</v>
      </c>
    </row>
    <row r="39" spans="1:11">
      <c r="A39" s="5" t="s">
        <v>81</v>
      </c>
      <c r="B39" s="2" t="s">
        <v>489</v>
      </c>
      <c r="C39" s="2" t="s">
        <v>492</v>
      </c>
      <c r="D39" s="2" t="s">
        <v>480</v>
      </c>
      <c r="E39" s="2" t="s">
        <v>488</v>
      </c>
      <c r="F39" s="2" t="s">
        <v>484</v>
      </c>
      <c r="G39" s="2" t="s">
        <v>478</v>
      </c>
      <c r="H39" s="2" t="s">
        <v>479</v>
      </c>
      <c r="I39" s="2" t="s">
        <v>488</v>
      </c>
      <c r="J39" s="6">
        <v>1</v>
      </c>
      <c r="K39" s="6">
        <f t="shared" si="0"/>
        <v>12.5</v>
      </c>
    </row>
    <row r="40" spans="1:11">
      <c r="A40" s="5" t="s">
        <v>94</v>
      </c>
      <c r="B40" s="2" t="s">
        <v>480</v>
      </c>
      <c r="C40" s="2" t="s">
        <v>488</v>
      </c>
      <c r="D40" s="2" t="s">
        <v>477</v>
      </c>
      <c r="E40" s="2" t="s">
        <v>477</v>
      </c>
      <c r="F40" s="2" t="s">
        <v>491</v>
      </c>
      <c r="G40" s="2" t="s">
        <v>483</v>
      </c>
      <c r="H40" s="2" t="s">
        <v>491</v>
      </c>
      <c r="I40" s="2" t="s">
        <v>488</v>
      </c>
      <c r="J40" s="6">
        <v>0</v>
      </c>
      <c r="K40" s="6">
        <f t="shared" si="0"/>
        <v>0</v>
      </c>
    </row>
    <row r="41" spans="1:11">
      <c r="A41" s="5" t="s">
        <v>17</v>
      </c>
      <c r="B41" s="2" t="s">
        <v>474</v>
      </c>
      <c r="C41" s="2" t="s">
        <v>477</v>
      </c>
      <c r="D41" s="2" t="s">
        <v>479</v>
      </c>
      <c r="E41" s="2" t="s">
        <v>478</v>
      </c>
      <c r="F41" s="2" t="s">
        <v>481</v>
      </c>
      <c r="G41" s="2" t="s">
        <v>486</v>
      </c>
      <c r="H41" s="2" t="s">
        <v>494</v>
      </c>
      <c r="I41" s="2" t="s">
        <v>480</v>
      </c>
      <c r="J41" s="6">
        <v>6</v>
      </c>
      <c r="K41" s="6">
        <f t="shared" si="0"/>
        <v>75</v>
      </c>
    </row>
    <row r="42" spans="1:11">
      <c r="A42" s="5" t="s">
        <v>40</v>
      </c>
      <c r="B42" s="2" t="s">
        <v>486</v>
      </c>
      <c r="C42" s="2" t="s">
        <v>488</v>
      </c>
      <c r="D42" s="2" t="s">
        <v>479</v>
      </c>
      <c r="E42" s="2" t="s">
        <v>485</v>
      </c>
      <c r="F42" s="2" t="s">
        <v>488</v>
      </c>
      <c r="G42" s="2" t="s">
        <v>480</v>
      </c>
      <c r="H42" s="2" t="s">
        <v>494</v>
      </c>
      <c r="I42" s="2" t="s">
        <v>484</v>
      </c>
      <c r="J42" s="6">
        <v>2</v>
      </c>
      <c r="K42" s="6">
        <f t="shared" si="0"/>
        <v>25</v>
      </c>
    </row>
    <row r="43" spans="1:11">
      <c r="A43" s="5" t="s">
        <v>125</v>
      </c>
      <c r="B43" s="2" t="s">
        <v>491</v>
      </c>
      <c r="C43" s="2" t="s">
        <v>487</v>
      </c>
      <c r="D43" s="2" t="s">
        <v>480</v>
      </c>
      <c r="E43" s="2" t="s">
        <v>488</v>
      </c>
      <c r="F43" s="2" t="s">
        <v>486</v>
      </c>
      <c r="G43" s="2" t="s">
        <v>477</v>
      </c>
      <c r="H43" s="2" t="s">
        <v>486</v>
      </c>
      <c r="I43" s="2" t="s">
        <v>484</v>
      </c>
      <c r="J43" s="6">
        <v>0</v>
      </c>
      <c r="K43" s="6">
        <f t="shared" si="0"/>
        <v>0</v>
      </c>
    </row>
    <row r="44" spans="1:11">
      <c r="A44" s="5" t="s">
        <v>106</v>
      </c>
      <c r="B44" s="2" t="s">
        <v>486</v>
      </c>
      <c r="C44" s="2" t="s">
        <v>487</v>
      </c>
      <c r="D44" s="2" t="s">
        <v>480</v>
      </c>
      <c r="E44" s="2" t="s">
        <v>482</v>
      </c>
      <c r="F44" s="2" t="s">
        <v>486</v>
      </c>
      <c r="G44" s="2" t="s">
        <v>478</v>
      </c>
      <c r="H44" s="2" t="s">
        <v>491</v>
      </c>
      <c r="I44" s="2" t="s">
        <v>481</v>
      </c>
      <c r="J44" s="6">
        <v>0</v>
      </c>
      <c r="K44" s="6">
        <f t="shared" si="0"/>
        <v>0</v>
      </c>
    </row>
    <row r="45" spans="1:11">
      <c r="A45" s="5" t="s">
        <v>120</v>
      </c>
      <c r="B45" s="2" t="s">
        <v>483</v>
      </c>
      <c r="C45" s="2" t="s">
        <v>483</v>
      </c>
      <c r="D45" s="2" t="s">
        <v>483</v>
      </c>
      <c r="E45" s="2" t="s">
        <v>478</v>
      </c>
      <c r="F45" s="2" t="s">
        <v>486</v>
      </c>
      <c r="G45" s="2" t="s">
        <v>484</v>
      </c>
      <c r="H45" s="2" t="s">
        <v>486</v>
      </c>
      <c r="I45" s="2" t="s">
        <v>484</v>
      </c>
      <c r="J45" s="6">
        <v>1</v>
      </c>
      <c r="K45" s="6">
        <f t="shared" si="0"/>
        <v>12.5</v>
      </c>
    </row>
    <row r="46" spans="1:11">
      <c r="A46" s="5" t="s">
        <v>107</v>
      </c>
      <c r="B46" s="2" t="s">
        <v>475</v>
      </c>
      <c r="C46" s="2" t="s">
        <v>475</v>
      </c>
      <c r="D46" s="2" t="s">
        <v>475</v>
      </c>
      <c r="E46" s="2" t="s">
        <v>480</v>
      </c>
      <c r="F46" s="2" t="s">
        <v>479</v>
      </c>
      <c r="G46" s="2" t="s">
        <v>482</v>
      </c>
      <c r="H46" s="2" t="s">
        <v>486</v>
      </c>
      <c r="I46" s="2" t="s">
        <v>482</v>
      </c>
      <c r="J46" s="6">
        <v>0</v>
      </c>
      <c r="K46" s="6">
        <f t="shared" si="0"/>
        <v>0</v>
      </c>
    </row>
    <row r="47" spans="1:11">
      <c r="A47" s="5" t="s">
        <v>117</v>
      </c>
      <c r="B47" s="2" t="s">
        <v>475</v>
      </c>
      <c r="C47" s="2" t="s">
        <v>477</v>
      </c>
      <c r="D47" s="2" t="s">
        <v>478</v>
      </c>
      <c r="E47" s="2" t="s">
        <v>492</v>
      </c>
      <c r="F47" s="2" t="s">
        <v>486</v>
      </c>
      <c r="G47" s="2" t="s">
        <v>475</v>
      </c>
      <c r="H47" s="2" t="s">
        <v>476</v>
      </c>
      <c r="I47" s="2" t="s">
        <v>484</v>
      </c>
      <c r="J47" s="6">
        <v>2</v>
      </c>
      <c r="K47" s="6">
        <f t="shared" si="0"/>
        <v>25</v>
      </c>
    </row>
    <row r="48" spans="1:11">
      <c r="A48" s="5" t="s">
        <v>69</v>
      </c>
      <c r="B48" s="2" t="s">
        <v>483</v>
      </c>
      <c r="C48" s="2" t="s">
        <v>483</v>
      </c>
      <c r="D48" s="2" t="s">
        <v>477</v>
      </c>
      <c r="E48" s="2" t="s">
        <v>477</v>
      </c>
      <c r="F48" s="2" t="s">
        <v>482</v>
      </c>
      <c r="G48" s="2" t="s">
        <v>492</v>
      </c>
      <c r="H48" s="2" t="s">
        <v>491</v>
      </c>
      <c r="I48" s="2" t="s">
        <v>481</v>
      </c>
      <c r="J48" s="6">
        <v>0</v>
      </c>
      <c r="K48" s="6">
        <f t="shared" si="0"/>
        <v>0</v>
      </c>
    </row>
    <row r="49" spans="1:11">
      <c r="A49" s="5" t="s">
        <v>23</v>
      </c>
      <c r="B49" s="2" t="s">
        <v>491</v>
      </c>
      <c r="C49" s="2" t="s">
        <v>479</v>
      </c>
      <c r="D49" s="2" t="s">
        <v>490</v>
      </c>
      <c r="E49" s="2" t="s">
        <v>486</v>
      </c>
      <c r="F49" s="2" t="s">
        <v>476</v>
      </c>
      <c r="G49" s="2" t="s">
        <v>492</v>
      </c>
      <c r="H49" s="2" t="s">
        <v>494</v>
      </c>
      <c r="I49" s="2" t="s">
        <v>475</v>
      </c>
      <c r="J49" s="6">
        <v>1</v>
      </c>
      <c r="K49" s="6">
        <f t="shared" si="0"/>
        <v>12.5</v>
      </c>
    </row>
    <row r="50" spans="1:11">
      <c r="A50" s="5" t="s">
        <v>110</v>
      </c>
      <c r="B50" s="2" t="s">
        <v>485</v>
      </c>
      <c r="C50" s="2" t="s">
        <v>487</v>
      </c>
      <c r="D50" s="2" t="s">
        <v>481</v>
      </c>
      <c r="E50" s="2" t="s">
        <v>480</v>
      </c>
      <c r="F50" s="2" t="s">
        <v>476</v>
      </c>
      <c r="G50" s="2" t="s">
        <v>475</v>
      </c>
      <c r="H50" s="2" t="s">
        <v>486</v>
      </c>
      <c r="I50" s="2" t="s">
        <v>486</v>
      </c>
      <c r="J50" s="6">
        <v>1</v>
      </c>
      <c r="K50" s="6">
        <f t="shared" si="0"/>
        <v>12.5</v>
      </c>
    </row>
    <row r="51" spans="1:11">
      <c r="A51" s="5" t="s">
        <v>42</v>
      </c>
      <c r="B51" s="2" t="s">
        <v>486</v>
      </c>
      <c r="C51" s="2" t="s">
        <v>485</v>
      </c>
      <c r="D51" s="2" t="s">
        <v>480</v>
      </c>
      <c r="E51" s="2" t="s">
        <v>478</v>
      </c>
      <c r="F51" s="2" t="s">
        <v>484</v>
      </c>
      <c r="G51" s="2" t="s">
        <v>475</v>
      </c>
      <c r="H51" s="2" t="s">
        <v>486</v>
      </c>
      <c r="I51" s="2" t="s">
        <v>476</v>
      </c>
      <c r="J51" s="6">
        <v>3</v>
      </c>
      <c r="K51" s="6">
        <f t="shared" si="0"/>
        <v>37.5</v>
      </c>
    </row>
    <row r="52" spans="1:11">
      <c r="A52" s="5" t="s">
        <v>84</v>
      </c>
      <c r="B52" s="2" t="s">
        <v>485</v>
      </c>
      <c r="C52" s="2" t="s">
        <v>484</v>
      </c>
      <c r="D52" s="2" t="s">
        <v>480</v>
      </c>
      <c r="E52" s="2" t="s">
        <v>488</v>
      </c>
      <c r="F52" s="2" t="s">
        <v>484</v>
      </c>
      <c r="G52" s="2" t="s">
        <v>488</v>
      </c>
      <c r="H52" s="2" t="s">
        <v>479</v>
      </c>
      <c r="I52" s="2" t="s">
        <v>477</v>
      </c>
      <c r="J52" s="6">
        <v>1</v>
      </c>
      <c r="K52" s="6">
        <f t="shared" si="0"/>
        <v>12.5</v>
      </c>
    </row>
    <row r="53" spans="1:11">
      <c r="A53" s="5" t="s">
        <v>127</v>
      </c>
      <c r="B53" s="2" t="s">
        <v>476</v>
      </c>
      <c r="C53" s="2" t="s">
        <v>484</v>
      </c>
      <c r="D53" s="2" t="s">
        <v>475</v>
      </c>
      <c r="E53" s="2" t="s">
        <v>480</v>
      </c>
      <c r="F53" s="2" t="s">
        <v>479</v>
      </c>
      <c r="G53" s="2" t="s">
        <v>494</v>
      </c>
      <c r="H53" s="2" t="s">
        <v>491</v>
      </c>
      <c r="I53" s="2" t="s">
        <v>474</v>
      </c>
      <c r="J53" s="6">
        <v>0</v>
      </c>
      <c r="K53" s="6">
        <f t="shared" si="0"/>
        <v>0</v>
      </c>
    </row>
    <row r="54" spans="1:11">
      <c r="A54" s="5" t="s">
        <v>111</v>
      </c>
      <c r="B54" s="2" t="s">
        <v>487</v>
      </c>
      <c r="C54" s="2" t="s">
        <v>487</v>
      </c>
      <c r="D54" s="2" t="s">
        <v>489</v>
      </c>
      <c r="E54" s="2" t="s">
        <v>477</v>
      </c>
      <c r="F54" s="2" t="s">
        <v>486</v>
      </c>
      <c r="G54" s="2" t="s">
        <v>481</v>
      </c>
      <c r="H54" s="2" t="s">
        <v>480</v>
      </c>
      <c r="I54" s="2" t="s">
        <v>481</v>
      </c>
      <c r="J54" s="6">
        <v>0</v>
      </c>
      <c r="K54" s="6">
        <f t="shared" si="0"/>
        <v>0</v>
      </c>
    </row>
    <row r="55" spans="1:11">
      <c r="A55" s="5" t="s">
        <v>59</v>
      </c>
      <c r="B55" s="2" t="s">
        <v>484</v>
      </c>
      <c r="C55" s="2" t="s">
        <v>475</v>
      </c>
      <c r="D55" s="2" t="s">
        <v>482</v>
      </c>
      <c r="E55" s="2" t="s">
        <v>477</v>
      </c>
      <c r="F55" s="2" t="s">
        <v>474</v>
      </c>
      <c r="G55" s="2" t="s">
        <v>494</v>
      </c>
      <c r="H55" s="2" t="s">
        <v>487</v>
      </c>
      <c r="I55" s="2" t="s">
        <v>475</v>
      </c>
      <c r="J55" s="6">
        <v>0</v>
      </c>
      <c r="K55" s="6">
        <f t="shared" si="0"/>
        <v>0</v>
      </c>
    </row>
    <row r="56" spans="1:11">
      <c r="A56" s="5" t="s">
        <v>15</v>
      </c>
      <c r="B56" s="2" t="s">
        <v>474</v>
      </c>
      <c r="C56" s="2" t="s">
        <v>477</v>
      </c>
      <c r="D56" s="2" t="s">
        <v>479</v>
      </c>
      <c r="E56" s="2" t="s">
        <v>478</v>
      </c>
      <c r="F56" s="2" t="s">
        <v>481</v>
      </c>
      <c r="G56" s="2" t="s">
        <v>486</v>
      </c>
      <c r="H56" s="2" t="s">
        <v>494</v>
      </c>
      <c r="I56" s="2" t="s">
        <v>480</v>
      </c>
      <c r="J56" s="6">
        <v>6</v>
      </c>
      <c r="K56" s="6">
        <f t="shared" si="0"/>
        <v>75</v>
      </c>
    </row>
    <row r="57" spans="1:11">
      <c r="A57" s="5" t="s">
        <v>56</v>
      </c>
      <c r="B57" s="2" t="s">
        <v>477</v>
      </c>
      <c r="C57" s="2" t="s">
        <v>486</v>
      </c>
      <c r="D57" s="2" t="s">
        <v>480</v>
      </c>
      <c r="E57" s="2" t="s">
        <v>480</v>
      </c>
      <c r="F57" s="2" t="s">
        <v>477</v>
      </c>
      <c r="G57" s="2" t="s">
        <v>487</v>
      </c>
      <c r="H57" s="2" t="s">
        <v>494</v>
      </c>
      <c r="I57" s="2" t="s">
        <v>479</v>
      </c>
      <c r="J57" s="6">
        <v>1</v>
      </c>
      <c r="K57" s="6">
        <f t="shared" si="0"/>
        <v>12.5</v>
      </c>
    </row>
    <row r="58" spans="1:11">
      <c r="A58" s="5" t="s">
        <v>57</v>
      </c>
      <c r="B58" s="2" t="s">
        <v>482</v>
      </c>
      <c r="C58" s="2" t="s">
        <v>488</v>
      </c>
      <c r="D58" s="2" t="s">
        <v>481</v>
      </c>
      <c r="E58" s="2" t="s">
        <v>478</v>
      </c>
      <c r="F58" s="2" t="s">
        <v>488</v>
      </c>
      <c r="G58" s="2" t="s">
        <v>487</v>
      </c>
      <c r="H58" s="2" t="s">
        <v>494</v>
      </c>
      <c r="I58" s="2" t="s">
        <v>479</v>
      </c>
      <c r="J58" s="6">
        <v>2</v>
      </c>
      <c r="K58" s="6">
        <f t="shared" si="0"/>
        <v>25</v>
      </c>
    </row>
    <row r="59" spans="1:11">
      <c r="A59" s="5" t="s">
        <v>88</v>
      </c>
      <c r="B59" s="2" t="s">
        <v>481</v>
      </c>
      <c r="C59" s="2" t="s">
        <v>475</v>
      </c>
      <c r="D59" s="2" t="s">
        <v>474</v>
      </c>
      <c r="E59" s="2" t="s">
        <v>488</v>
      </c>
      <c r="F59" s="2" t="s">
        <v>492</v>
      </c>
      <c r="G59" s="2" t="s">
        <v>483</v>
      </c>
      <c r="H59" s="2" t="s">
        <v>494</v>
      </c>
      <c r="I59" s="2" t="s">
        <v>483</v>
      </c>
      <c r="J59" s="6">
        <v>1</v>
      </c>
      <c r="K59" s="6">
        <f t="shared" si="0"/>
        <v>12.5</v>
      </c>
    </row>
    <row r="60" spans="1:11">
      <c r="A60" s="5" t="s">
        <v>3</v>
      </c>
      <c r="B60" s="2" t="s">
        <v>474</v>
      </c>
      <c r="C60" s="2" t="s">
        <v>477</v>
      </c>
      <c r="D60" s="2" t="s">
        <v>479</v>
      </c>
      <c r="E60" s="2" t="s">
        <v>478</v>
      </c>
      <c r="F60" s="2" t="s">
        <v>484</v>
      </c>
      <c r="G60" s="2" t="s">
        <v>487</v>
      </c>
      <c r="H60" s="2" t="s">
        <v>493</v>
      </c>
      <c r="I60" s="2" t="s">
        <v>492</v>
      </c>
      <c r="J60" s="6">
        <v>5</v>
      </c>
      <c r="K60" s="6">
        <f t="shared" si="0"/>
        <v>62.5</v>
      </c>
    </row>
    <row r="61" spans="1:11">
      <c r="A61" s="5" t="s">
        <v>105</v>
      </c>
      <c r="B61" s="2" t="s">
        <v>485</v>
      </c>
      <c r="C61" s="2" t="s">
        <v>477</v>
      </c>
      <c r="D61" s="2" t="s">
        <v>480</v>
      </c>
      <c r="E61" s="2" t="s">
        <v>488</v>
      </c>
      <c r="F61" s="2" t="s">
        <v>474</v>
      </c>
      <c r="G61" s="2" t="s">
        <v>492</v>
      </c>
      <c r="H61" s="2" t="s">
        <v>479</v>
      </c>
      <c r="I61" s="2" t="s">
        <v>478</v>
      </c>
      <c r="J61" s="6">
        <v>1</v>
      </c>
      <c r="K61" s="6">
        <f t="shared" si="0"/>
        <v>12.5</v>
      </c>
    </row>
    <row r="62" spans="1:11">
      <c r="A62" s="5" t="s">
        <v>37</v>
      </c>
      <c r="B62" s="2" t="s">
        <v>474</v>
      </c>
      <c r="C62" s="2" t="s">
        <v>478</v>
      </c>
      <c r="D62" s="2" t="s">
        <v>479</v>
      </c>
      <c r="E62" s="2" t="s">
        <v>478</v>
      </c>
      <c r="F62" s="2" t="s">
        <v>484</v>
      </c>
      <c r="G62" s="2" t="s">
        <v>484</v>
      </c>
      <c r="H62" s="2" t="s">
        <v>483</v>
      </c>
      <c r="I62" s="2" t="s">
        <v>486</v>
      </c>
      <c r="J62" s="6">
        <v>4</v>
      </c>
      <c r="K62" s="6">
        <f t="shared" si="0"/>
        <v>50</v>
      </c>
    </row>
    <row r="63" spans="1:11">
      <c r="A63" s="5" t="s">
        <v>74</v>
      </c>
      <c r="B63" s="2" t="s">
        <v>485</v>
      </c>
      <c r="C63" s="2" t="s">
        <v>487</v>
      </c>
      <c r="D63" s="2" t="s">
        <v>487</v>
      </c>
      <c r="E63" s="2" t="s">
        <v>478</v>
      </c>
      <c r="F63" s="2" t="s">
        <v>488</v>
      </c>
      <c r="G63" s="2" t="s">
        <v>490</v>
      </c>
      <c r="H63" s="2" t="s">
        <v>479</v>
      </c>
      <c r="I63" s="2" t="s">
        <v>484</v>
      </c>
      <c r="J63" s="6">
        <v>1</v>
      </c>
      <c r="K63" s="6">
        <f t="shared" si="0"/>
        <v>12.5</v>
      </c>
    </row>
    <row r="64" spans="1:11">
      <c r="A64" s="5" t="s">
        <v>19</v>
      </c>
      <c r="B64" s="2" t="s">
        <v>480</v>
      </c>
      <c r="C64" s="2" t="s">
        <v>477</v>
      </c>
      <c r="D64" s="2" t="s">
        <v>484</v>
      </c>
      <c r="E64" s="2" t="s">
        <v>488</v>
      </c>
      <c r="F64" s="2" t="s">
        <v>487</v>
      </c>
      <c r="G64" s="2" t="s">
        <v>475</v>
      </c>
      <c r="H64" s="2" t="s">
        <v>494</v>
      </c>
      <c r="I64" s="2" t="s">
        <v>478</v>
      </c>
      <c r="J64" s="6">
        <v>3</v>
      </c>
      <c r="K64" s="6">
        <f t="shared" si="0"/>
        <v>37.5</v>
      </c>
    </row>
    <row r="65" spans="1:11">
      <c r="A65" s="5" t="s">
        <v>38</v>
      </c>
      <c r="B65" s="2" t="s">
        <v>483</v>
      </c>
      <c r="C65" s="2" t="s">
        <v>483</v>
      </c>
      <c r="D65" s="2" t="s">
        <v>483</v>
      </c>
      <c r="E65" s="2" t="s">
        <v>483</v>
      </c>
      <c r="F65" s="2" t="s">
        <v>487</v>
      </c>
      <c r="G65" s="2" t="s">
        <v>475</v>
      </c>
      <c r="H65" s="2" t="s">
        <v>494</v>
      </c>
      <c r="I65" s="2" t="s">
        <v>488</v>
      </c>
      <c r="J65" s="6">
        <v>2</v>
      </c>
      <c r="K65" s="6">
        <f t="shared" si="0"/>
        <v>25</v>
      </c>
    </row>
    <row r="66" spans="1:11">
      <c r="A66" s="5" t="s">
        <v>32</v>
      </c>
      <c r="B66" s="2" t="s">
        <v>474</v>
      </c>
      <c r="C66" s="2" t="s">
        <v>475</v>
      </c>
      <c r="D66" s="2" t="s">
        <v>488</v>
      </c>
      <c r="E66" s="2" t="s">
        <v>482</v>
      </c>
      <c r="F66" s="2" t="s">
        <v>480</v>
      </c>
      <c r="G66" s="2" t="s">
        <v>478</v>
      </c>
      <c r="H66" s="2" t="s">
        <v>494</v>
      </c>
      <c r="I66" s="2" t="s">
        <v>475</v>
      </c>
      <c r="J66" s="6">
        <v>2</v>
      </c>
      <c r="K66" s="6">
        <f t="shared" si="0"/>
        <v>25</v>
      </c>
    </row>
    <row r="67" spans="1:11">
      <c r="A67" s="5" t="s">
        <v>49</v>
      </c>
      <c r="B67" s="2" t="s">
        <v>481</v>
      </c>
      <c r="C67" s="2" t="s">
        <v>487</v>
      </c>
      <c r="D67" s="2" t="s">
        <v>487</v>
      </c>
      <c r="E67" s="2" t="s">
        <v>477</v>
      </c>
      <c r="F67" s="2" t="s">
        <v>487</v>
      </c>
      <c r="G67" s="2" t="s">
        <v>480</v>
      </c>
      <c r="H67" s="2" t="s">
        <v>486</v>
      </c>
      <c r="I67" s="2" t="s">
        <v>484</v>
      </c>
      <c r="J67" s="6">
        <v>0</v>
      </c>
      <c r="K67" s="6">
        <f t="shared" si="0"/>
        <v>0</v>
      </c>
    </row>
    <row r="68" spans="1:11">
      <c r="A68" s="5" t="s">
        <v>121</v>
      </c>
      <c r="B68" s="2" t="s">
        <v>492</v>
      </c>
      <c r="C68" s="2" t="s">
        <v>485</v>
      </c>
      <c r="D68" s="2" t="s">
        <v>489</v>
      </c>
      <c r="E68" s="2" t="s">
        <v>488</v>
      </c>
      <c r="F68" s="2" t="s">
        <v>477</v>
      </c>
      <c r="G68" s="2" t="s">
        <v>479</v>
      </c>
      <c r="H68" s="2" t="s">
        <v>475</v>
      </c>
      <c r="I68" s="2" t="s">
        <v>475</v>
      </c>
      <c r="J68" s="6">
        <v>0</v>
      </c>
      <c r="K68" s="6">
        <f t="shared" si="0"/>
        <v>0</v>
      </c>
    </row>
    <row r="69" spans="1:11">
      <c r="A69" s="5" t="s">
        <v>29</v>
      </c>
      <c r="B69" s="2" t="s">
        <v>474</v>
      </c>
      <c r="C69" s="2" t="s">
        <v>478</v>
      </c>
      <c r="D69" s="2" t="s">
        <v>479</v>
      </c>
      <c r="E69" s="2" t="s">
        <v>487</v>
      </c>
      <c r="F69" s="2" t="s">
        <v>483</v>
      </c>
      <c r="G69" s="2" t="s">
        <v>490</v>
      </c>
      <c r="H69" s="2" t="s">
        <v>494</v>
      </c>
      <c r="I69" s="2" t="s">
        <v>480</v>
      </c>
      <c r="J69" s="6">
        <v>4</v>
      </c>
      <c r="K69" s="6">
        <f t="shared" si="0"/>
        <v>50</v>
      </c>
    </row>
    <row r="70" spans="1:11">
      <c r="A70" s="5" t="s">
        <v>128</v>
      </c>
      <c r="B70" s="2" t="s">
        <v>484</v>
      </c>
      <c r="C70" s="2" t="s">
        <v>478</v>
      </c>
      <c r="D70" s="2" t="s">
        <v>475</v>
      </c>
      <c r="E70" s="2" t="s">
        <v>493</v>
      </c>
      <c r="F70" s="2" t="s">
        <v>491</v>
      </c>
      <c r="G70" s="2" t="s">
        <v>475</v>
      </c>
      <c r="H70" s="2" t="s">
        <v>479</v>
      </c>
      <c r="I70" s="2" t="s">
        <v>489</v>
      </c>
      <c r="J70" s="6">
        <v>1</v>
      </c>
      <c r="K70" s="6">
        <f t="shared" ref="K70:K133" si="1">100*(J70/8)</f>
        <v>12.5</v>
      </c>
    </row>
    <row r="71" spans="1:11">
      <c r="A71" s="5" t="s">
        <v>87</v>
      </c>
      <c r="B71" s="2" t="s">
        <v>483</v>
      </c>
      <c r="C71" s="2" t="s">
        <v>483</v>
      </c>
      <c r="D71" s="2" t="s">
        <v>483</v>
      </c>
      <c r="E71" s="2" t="s">
        <v>483</v>
      </c>
      <c r="F71" s="2" t="s">
        <v>488</v>
      </c>
      <c r="G71" s="2" t="s">
        <v>481</v>
      </c>
      <c r="H71" s="2" t="s">
        <v>494</v>
      </c>
      <c r="I71" s="2" t="s">
        <v>488</v>
      </c>
      <c r="J71" s="6">
        <v>1</v>
      </c>
      <c r="K71" s="6">
        <f t="shared" si="1"/>
        <v>12.5</v>
      </c>
    </row>
    <row r="72" spans="1:11">
      <c r="A72" s="5" t="s">
        <v>6</v>
      </c>
      <c r="B72" s="2" t="s">
        <v>474</v>
      </c>
      <c r="C72" s="2" t="s">
        <v>477</v>
      </c>
      <c r="D72" s="2" t="s">
        <v>479</v>
      </c>
      <c r="E72" s="2" t="s">
        <v>478</v>
      </c>
      <c r="F72" s="2" t="s">
        <v>484</v>
      </c>
      <c r="G72" s="2" t="s">
        <v>487</v>
      </c>
      <c r="H72" s="2" t="s">
        <v>494</v>
      </c>
      <c r="I72" s="2" t="s">
        <v>480</v>
      </c>
      <c r="J72" s="6">
        <v>7</v>
      </c>
      <c r="K72" s="6">
        <f t="shared" si="1"/>
        <v>87.5</v>
      </c>
    </row>
    <row r="73" spans="1:11">
      <c r="A73" s="5" t="s">
        <v>76</v>
      </c>
      <c r="B73" s="2" t="s">
        <v>492</v>
      </c>
      <c r="C73" s="2" t="s">
        <v>481</v>
      </c>
      <c r="D73" s="2" t="s">
        <v>484</v>
      </c>
      <c r="E73" s="2" t="s">
        <v>494</v>
      </c>
      <c r="F73" s="2" t="s">
        <v>484</v>
      </c>
      <c r="G73" s="2" t="s">
        <v>484</v>
      </c>
      <c r="H73" s="2" t="s">
        <v>475</v>
      </c>
      <c r="I73" s="2" t="s">
        <v>484</v>
      </c>
      <c r="J73" s="6">
        <v>1</v>
      </c>
      <c r="K73" s="6">
        <f t="shared" si="1"/>
        <v>12.5</v>
      </c>
    </row>
    <row r="74" spans="1:11">
      <c r="A74" s="5" t="s">
        <v>70</v>
      </c>
      <c r="B74" s="2" t="s">
        <v>480</v>
      </c>
      <c r="C74" s="2" t="s">
        <v>488</v>
      </c>
      <c r="D74" s="2" t="s">
        <v>486</v>
      </c>
      <c r="E74" s="2" t="s">
        <v>488</v>
      </c>
      <c r="F74" s="2" t="s">
        <v>494</v>
      </c>
      <c r="G74" s="2" t="s">
        <v>475</v>
      </c>
      <c r="H74" s="2" t="s">
        <v>478</v>
      </c>
      <c r="I74" s="2" t="s">
        <v>474</v>
      </c>
      <c r="J74" s="6">
        <v>1</v>
      </c>
      <c r="K74" s="6">
        <f t="shared" si="1"/>
        <v>12.5</v>
      </c>
    </row>
    <row r="75" spans="1:11">
      <c r="A75" s="5" t="s">
        <v>115</v>
      </c>
      <c r="B75" s="2" t="s">
        <v>480</v>
      </c>
      <c r="C75" s="2" t="s">
        <v>484</v>
      </c>
      <c r="D75" s="2" t="s">
        <v>475</v>
      </c>
      <c r="E75" s="2" t="s">
        <v>478</v>
      </c>
      <c r="F75" s="2" t="s">
        <v>491</v>
      </c>
      <c r="G75" s="2" t="s">
        <v>488</v>
      </c>
      <c r="H75" s="2" t="s">
        <v>484</v>
      </c>
      <c r="I75" s="2" t="s">
        <v>488</v>
      </c>
      <c r="J75" s="6">
        <v>1</v>
      </c>
      <c r="K75" s="6">
        <f t="shared" si="1"/>
        <v>12.5</v>
      </c>
    </row>
    <row r="76" spans="1:11">
      <c r="A76" s="5" t="s">
        <v>93</v>
      </c>
      <c r="B76" s="2" t="s">
        <v>478</v>
      </c>
      <c r="C76" s="2" t="s">
        <v>488</v>
      </c>
      <c r="D76" s="2" t="s">
        <v>494</v>
      </c>
      <c r="E76" s="2" t="s">
        <v>478</v>
      </c>
      <c r="F76" s="2" t="s">
        <v>483</v>
      </c>
      <c r="G76" s="2" t="s">
        <v>480</v>
      </c>
      <c r="H76" s="2" t="s">
        <v>487</v>
      </c>
      <c r="I76" s="2" t="s">
        <v>488</v>
      </c>
      <c r="J76" s="6">
        <v>1</v>
      </c>
      <c r="K76" s="6">
        <f t="shared" si="1"/>
        <v>12.5</v>
      </c>
    </row>
    <row r="77" spans="1:11">
      <c r="A77" s="5" t="s">
        <v>71</v>
      </c>
      <c r="B77" s="2" t="s">
        <v>479</v>
      </c>
      <c r="C77" s="2" t="s">
        <v>478</v>
      </c>
      <c r="D77" s="2" t="s">
        <v>488</v>
      </c>
      <c r="E77" s="2" t="s">
        <v>480</v>
      </c>
      <c r="F77" s="2" t="s">
        <v>494</v>
      </c>
      <c r="G77" s="2" t="s">
        <v>479</v>
      </c>
      <c r="H77" s="2" t="s">
        <v>490</v>
      </c>
      <c r="I77" s="2" t="s">
        <v>475</v>
      </c>
      <c r="J77" s="6">
        <v>0</v>
      </c>
      <c r="K77" s="6">
        <f t="shared" si="1"/>
        <v>0</v>
      </c>
    </row>
    <row r="78" spans="1:11">
      <c r="A78" s="5" t="s">
        <v>112</v>
      </c>
      <c r="B78" s="2" t="s">
        <v>484</v>
      </c>
      <c r="C78" s="2" t="s">
        <v>488</v>
      </c>
      <c r="D78" s="2" t="s">
        <v>477</v>
      </c>
      <c r="E78" s="2" t="s">
        <v>487</v>
      </c>
      <c r="F78" s="2" t="s">
        <v>494</v>
      </c>
      <c r="G78" s="2" t="s">
        <v>480</v>
      </c>
      <c r="H78" s="2" t="s">
        <v>490</v>
      </c>
      <c r="I78" s="2" t="s">
        <v>492</v>
      </c>
      <c r="J78" s="6">
        <v>0</v>
      </c>
      <c r="K78" s="6">
        <f t="shared" si="1"/>
        <v>0</v>
      </c>
    </row>
    <row r="79" spans="1:11">
      <c r="A79" s="5" t="s">
        <v>36</v>
      </c>
      <c r="B79" s="2" t="s">
        <v>474</v>
      </c>
      <c r="C79" s="2" t="s">
        <v>477</v>
      </c>
      <c r="D79" s="2" t="s">
        <v>479</v>
      </c>
      <c r="E79" s="2" t="s">
        <v>478</v>
      </c>
      <c r="F79" s="2" t="s">
        <v>484</v>
      </c>
      <c r="G79" s="2" t="s">
        <v>475</v>
      </c>
      <c r="H79" s="2" t="s">
        <v>494</v>
      </c>
      <c r="I79" s="2" t="s">
        <v>480</v>
      </c>
      <c r="J79" s="6">
        <v>8</v>
      </c>
      <c r="K79" s="6">
        <f t="shared" si="1"/>
        <v>100</v>
      </c>
    </row>
    <row r="80" spans="1:11">
      <c r="A80" s="5" t="s">
        <v>0</v>
      </c>
      <c r="B80" s="2" t="s">
        <v>484</v>
      </c>
      <c r="C80" s="2" t="s">
        <v>491</v>
      </c>
      <c r="D80" s="2" t="s">
        <v>488</v>
      </c>
      <c r="E80" s="2" t="s">
        <v>488</v>
      </c>
      <c r="F80" s="2" t="s">
        <v>475</v>
      </c>
      <c r="G80" s="2" t="s">
        <v>478</v>
      </c>
      <c r="H80" s="2" t="s">
        <v>484</v>
      </c>
      <c r="I80" s="2" t="s">
        <v>488</v>
      </c>
      <c r="J80" s="6">
        <v>0</v>
      </c>
      <c r="K80" s="6">
        <f t="shared" si="1"/>
        <v>0</v>
      </c>
    </row>
    <row r="81" spans="1:11">
      <c r="A81" s="5" t="s">
        <v>130</v>
      </c>
      <c r="B81" s="2" t="s">
        <v>484</v>
      </c>
      <c r="C81" s="2" t="s">
        <v>487</v>
      </c>
      <c r="D81" s="2" t="s">
        <v>475</v>
      </c>
      <c r="E81" s="2" t="s">
        <v>488</v>
      </c>
      <c r="F81" s="2" t="s">
        <v>474</v>
      </c>
      <c r="G81" s="2" t="s">
        <v>480</v>
      </c>
      <c r="H81" s="2" t="s">
        <v>477</v>
      </c>
      <c r="I81" s="2" t="s">
        <v>488</v>
      </c>
      <c r="J81" s="6">
        <v>0</v>
      </c>
      <c r="K81" s="6">
        <f t="shared" si="1"/>
        <v>0</v>
      </c>
    </row>
    <row r="82" spans="1:11">
      <c r="A82" s="5" t="s">
        <v>35</v>
      </c>
      <c r="B82" s="2" t="s">
        <v>474</v>
      </c>
      <c r="C82" s="2" t="s">
        <v>479</v>
      </c>
      <c r="D82" s="2" t="s">
        <v>487</v>
      </c>
      <c r="E82" s="2" t="s">
        <v>486</v>
      </c>
      <c r="F82" s="2" t="s">
        <v>476</v>
      </c>
      <c r="G82" s="2" t="s">
        <v>479</v>
      </c>
      <c r="H82" s="2" t="s">
        <v>494</v>
      </c>
      <c r="I82" s="2" t="s">
        <v>480</v>
      </c>
      <c r="J82" s="6">
        <v>3</v>
      </c>
      <c r="K82" s="6">
        <f t="shared" si="1"/>
        <v>37.5</v>
      </c>
    </row>
    <row r="83" spans="1:11">
      <c r="A83" s="5" t="s">
        <v>72</v>
      </c>
      <c r="B83" s="2" t="s">
        <v>484</v>
      </c>
      <c r="C83" s="2" t="s">
        <v>488</v>
      </c>
      <c r="D83" s="2" t="s">
        <v>478</v>
      </c>
      <c r="E83" s="2" t="s">
        <v>477</v>
      </c>
      <c r="F83" s="2" t="s">
        <v>494</v>
      </c>
      <c r="G83" s="2" t="s">
        <v>475</v>
      </c>
      <c r="H83" s="2" t="s">
        <v>490</v>
      </c>
      <c r="I83" s="2" t="s">
        <v>474</v>
      </c>
      <c r="J83" s="6">
        <v>1</v>
      </c>
      <c r="K83" s="6">
        <f t="shared" si="1"/>
        <v>12.5</v>
      </c>
    </row>
    <row r="84" spans="1:11">
      <c r="A84" s="5" t="s">
        <v>78</v>
      </c>
      <c r="B84" s="2" t="s">
        <v>477</v>
      </c>
      <c r="C84" s="2" t="s">
        <v>479</v>
      </c>
      <c r="D84" s="2" t="s">
        <v>481</v>
      </c>
      <c r="E84" s="2" t="s">
        <v>480</v>
      </c>
      <c r="F84" s="2" t="s">
        <v>490</v>
      </c>
      <c r="G84" s="2" t="s">
        <v>490</v>
      </c>
      <c r="H84" s="2" t="s">
        <v>479</v>
      </c>
      <c r="I84" s="2" t="s">
        <v>480</v>
      </c>
      <c r="J84" s="6">
        <v>1</v>
      </c>
      <c r="K84" s="6">
        <f t="shared" si="1"/>
        <v>12.5</v>
      </c>
    </row>
    <row r="85" spans="1:11">
      <c r="A85" s="5" t="s">
        <v>58</v>
      </c>
      <c r="B85" s="2" t="s">
        <v>480</v>
      </c>
      <c r="C85" s="2" t="s">
        <v>479</v>
      </c>
      <c r="D85" s="2" t="s">
        <v>474</v>
      </c>
      <c r="E85" s="2" t="s">
        <v>483</v>
      </c>
      <c r="F85" s="2" t="s">
        <v>474</v>
      </c>
      <c r="G85" s="2" t="s">
        <v>475</v>
      </c>
      <c r="H85" s="2" t="s">
        <v>479</v>
      </c>
      <c r="I85" s="2" t="s">
        <v>478</v>
      </c>
      <c r="J85" s="6">
        <v>1</v>
      </c>
      <c r="K85" s="6">
        <f t="shared" si="1"/>
        <v>12.5</v>
      </c>
    </row>
    <row r="86" spans="1:11">
      <c r="A86" s="5" t="s">
        <v>63</v>
      </c>
      <c r="B86" s="2" t="s">
        <v>488</v>
      </c>
      <c r="C86" s="2" t="s">
        <v>484</v>
      </c>
      <c r="D86" s="2" t="s">
        <v>477</v>
      </c>
      <c r="E86" s="2" t="s">
        <v>488</v>
      </c>
      <c r="F86" s="2" t="s">
        <v>474</v>
      </c>
      <c r="G86" s="2" t="s">
        <v>478</v>
      </c>
      <c r="H86" s="2" t="s">
        <v>491</v>
      </c>
      <c r="I86" s="2" t="s">
        <v>479</v>
      </c>
      <c r="J86" s="6">
        <v>0</v>
      </c>
      <c r="K86" s="6">
        <f t="shared" si="1"/>
        <v>0</v>
      </c>
    </row>
    <row r="87" spans="1:11">
      <c r="A87" s="5" t="s">
        <v>55</v>
      </c>
      <c r="B87" s="2" t="s">
        <v>476</v>
      </c>
      <c r="C87" s="2" t="s">
        <v>491</v>
      </c>
      <c r="D87" s="2" t="s">
        <v>484</v>
      </c>
      <c r="E87" s="2" t="s">
        <v>478</v>
      </c>
      <c r="F87" s="2" t="s">
        <v>478</v>
      </c>
      <c r="G87" s="2" t="s">
        <v>487</v>
      </c>
      <c r="H87" s="2" t="s">
        <v>494</v>
      </c>
      <c r="I87" s="2" t="s">
        <v>480</v>
      </c>
      <c r="J87" s="6">
        <v>3</v>
      </c>
      <c r="K87" s="6">
        <f t="shared" si="1"/>
        <v>37.5</v>
      </c>
    </row>
    <row r="88" spans="1:11">
      <c r="A88" s="5" t="s">
        <v>79</v>
      </c>
      <c r="B88" s="2" t="s">
        <v>484</v>
      </c>
      <c r="C88" s="2" t="s">
        <v>487</v>
      </c>
      <c r="D88" s="2" t="s">
        <v>480</v>
      </c>
      <c r="E88" s="2" t="s">
        <v>477</v>
      </c>
      <c r="F88" s="2" t="s">
        <v>491</v>
      </c>
      <c r="G88" s="2" t="s">
        <v>477</v>
      </c>
      <c r="H88" s="2" t="s">
        <v>475</v>
      </c>
      <c r="I88" s="2" t="s">
        <v>482</v>
      </c>
      <c r="J88" s="6">
        <v>0</v>
      </c>
      <c r="K88" s="6">
        <f t="shared" si="1"/>
        <v>0</v>
      </c>
    </row>
    <row r="89" spans="1:11">
      <c r="A89" s="5" t="s">
        <v>8</v>
      </c>
      <c r="B89" s="2" t="s">
        <v>474</v>
      </c>
      <c r="C89" s="2" t="s">
        <v>478</v>
      </c>
      <c r="D89" s="2" t="s">
        <v>479</v>
      </c>
      <c r="E89" s="2" t="s">
        <v>478</v>
      </c>
      <c r="F89" s="2" t="s">
        <v>484</v>
      </c>
      <c r="G89" s="2" t="s">
        <v>475</v>
      </c>
      <c r="H89" s="2" t="s">
        <v>494</v>
      </c>
      <c r="I89" s="2" t="s">
        <v>480</v>
      </c>
      <c r="J89" s="6">
        <v>7</v>
      </c>
      <c r="K89" s="6">
        <f t="shared" si="1"/>
        <v>87.5</v>
      </c>
    </row>
    <row r="90" spans="1:11">
      <c r="A90" s="5" t="s">
        <v>77</v>
      </c>
      <c r="B90" s="2" t="s">
        <v>480</v>
      </c>
      <c r="C90" s="2" t="s">
        <v>485</v>
      </c>
      <c r="D90" s="2" t="s">
        <v>487</v>
      </c>
      <c r="E90" s="2" t="s">
        <v>487</v>
      </c>
      <c r="F90" s="2" t="s">
        <v>477</v>
      </c>
      <c r="G90" s="2" t="s">
        <v>484</v>
      </c>
      <c r="H90" s="2" t="s">
        <v>494</v>
      </c>
      <c r="I90" s="2" t="s">
        <v>494</v>
      </c>
      <c r="J90" s="6">
        <v>1</v>
      </c>
      <c r="K90" s="6">
        <f t="shared" si="1"/>
        <v>12.5</v>
      </c>
    </row>
    <row r="91" spans="1:11">
      <c r="A91" s="5" t="s">
        <v>41</v>
      </c>
      <c r="B91" s="2" t="s">
        <v>486</v>
      </c>
      <c r="C91" s="2" t="s">
        <v>485</v>
      </c>
      <c r="D91" s="2" t="s">
        <v>480</v>
      </c>
      <c r="E91" s="2" t="s">
        <v>488</v>
      </c>
      <c r="F91" s="2" t="s">
        <v>481</v>
      </c>
      <c r="G91" s="2" t="s">
        <v>487</v>
      </c>
      <c r="H91" s="2" t="s">
        <v>494</v>
      </c>
      <c r="I91" s="2" t="s">
        <v>488</v>
      </c>
      <c r="J91" s="6">
        <v>1</v>
      </c>
      <c r="K91" s="6">
        <f t="shared" si="1"/>
        <v>12.5</v>
      </c>
    </row>
    <row r="92" spans="1:11">
      <c r="A92" s="5" t="s">
        <v>5</v>
      </c>
      <c r="B92" s="2" t="s">
        <v>474</v>
      </c>
      <c r="C92" s="2" t="s">
        <v>477</v>
      </c>
      <c r="D92" s="2" t="s">
        <v>479</v>
      </c>
      <c r="E92" s="2" t="s">
        <v>478</v>
      </c>
      <c r="F92" s="2" t="s">
        <v>484</v>
      </c>
      <c r="G92" s="2" t="s">
        <v>487</v>
      </c>
      <c r="H92" s="2" t="s">
        <v>494</v>
      </c>
      <c r="I92" s="2" t="s">
        <v>480</v>
      </c>
      <c r="J92" s="6">
        <v>7</v>
      </c>
      <c r="K92" s="6">
        <f t="shared" si="1"/>
        <v>87.5</v>
      </c>
    </row>
    <row r="93" spans="1:11">
      <c r="A93" s="5" t="s">
        <v>75</v>
      </c>
      <c r="B93" s="2" t="s">
        <v>484</v>
      </c>
      <c r="C93" s="2" t="s">
        <v>478</v>
      </c>
      <c r="D93" s="2" t="s">
        <v>479</v>
      </c>
      <c r="E93" s="2" t="s">
        <v>482</v>
      </c>
      <c r="F93" s="2" t="s">
        <v>491</v>
      </c>
      <c r="G93" s="2" t="s">
        <v>487</v>
      </c>
      <c r="H93" s="2" t="s">
        <v>491</v>
      </c>
      <c r="I93" s="2" t="s">
        <v>486</v>
      </c>
      <c r="J93" s="6">
        <v>1</v>
      </c>
      <c r="K93" s="6">
        <f t="shared" si="1"/>
        <v>12.5</v>
      </c>
    </row>
    <row r="94" spans="1:11">
      <c r="A94" s="5" t="s">
        <v>104</v>
      </c>
      <c r="B94" s="2" t="s">
        <v>481</v>
      </c>
      <c r="C94" s="2" t="s">
        <v>481</v>
      </c>
      <c r="D94" s="2" t="s">
        <v>484</v>
      </c>
      <c r="E94" s="2" t="s">
        <v>480</v>
      </c>
      <c r="F94" s="2" t="s">
        <v>486</v>
      </c>
      <c r="G94" s="2" t="s">
        <v>477</v>
      </c>
      <c r="H94" s="2" t="s">
        <v>491</v>
      </c>
      <c r="I94" s="2" t="s">
        <v>486</v>
      </c>
      <c r="J94" s="6">
        <v>0</v>
      </c>
      <c r="K94" s="6">
        <f t="shared" si="1"/>
        <v>0</v>
      </c>
    </row>
    <row r="95" spans="1:11">
      <c r="A95" s="5" t="s">
        <v>132</v>
      </c>
      <c r="B95" s="2" t="s">
        <v>490</v>
      </c>
      <c r="C95" s="2" t="s">
        <v>484</v>
      </c>
      <c r="D95" s="2" t="s">
        <v>490</v>
      </c>
      <c r="E95" s="2" t="s">
        <v>494</v>
      </c>
      <c r="F95" s="2" t="s">
        <v>474</v>
      </c>
      <c r="G95" s="2" t="s">
        <v>475</v>
      </c>
      <c r="H95" s="2" t="s">
        <v>483</v>
      </c>
      <c r="I95" s="2" t="s">
        <v>476</v>
      </c>
      <c r="J95" s="6">
        <v>1</v>
      </c>
      <c r="K95" s="6">
        <f t="shared" si="1"/>
        <v>12.5</v>
      </c>
    </row>
    <row r="96" spans="1:11">
      <c r="A96" s="5" t="s">
        <v>91</v>
      </c>
      <c r="B96" s="2" t="s">
        <v>483</v>
      </c>
      <c r="C96" s="2" t="s">
        <v>483</v>
      </c>
      <c r="D96" s="2" t="s">
        <v>493</v>
      </c>
      <c r="E96" s="2" t="s">
        <v>488</v>
      </c>
      <c r="F96" s="2" t="s">
        <v>484</v>
      </c>
      <c r="G96" s="2" t="s">
        <v>477</v>
      </c>
      <c r="H96" s="2" t="s">
        <v>491</v>
      </c>
      <c r="I96" s="2" t="s">
        <v>478</v>
      </c>
      <c r="J96" s="6">
        <v>1</v>
      </c>
      <c r="K96" s="6">
        <f t="shared" si="1"/>
        <v>12.5</v>
      </c>
    </row>
    <row r="97" spans="1:11">
      <c r="A97" s="5" t="s">
        <v>95</v>
      </c>
      <c r="B97" s="2" t="s">
        <v>475</v>
      </c>
      <c r="C97" s="2" t="s">
        <v>477</v>
      </c>
      <c r="D97" s="2" t="s">
        <v>478</v>
      </c>
      <c r="E97" s="2" t="s">
        <v>478</v>
      </c>
      <c r="F97" s="2" t="s">
        <v>488</v>
      </c>
      <c r="G97" s="2" t="s">
        <v>475</v>
      </c>
      <c r="H97" s="2" t="s">
        <v>476</v>
      </c>
      <c r="I97" s="2" t="s">
        <v>480</v>
      </c>
      <c r="J97" s="6">
        <v>4</v>
      </c>
      <c r="K97" s="6">
        <f t="shared" si="1"/>
        <v>50</v>
      </c>
    </row>
    <row r="98" spans="1:11">
      <c r="A98" s="5" t="s">
        <v>33</v>
      </c>
      <c r="B98" s="2" t="s">
        <v>474</v>
      </c>
      <c r="C98" s="2" t="s">
        <v>478</v>
      </c>
      <c r="D98" s="2" t="s">
        <v>481</v>
      </c>
      <c r="E98" s="2" t="s">
        <v>478</v>
      </c>
      <c r="F98" s="2" t="s">
        <v>481</v>
      </c>
      <c r="G98" s="2" t="s">
        <v>475</v>
      </c>
      <c r="H98" s="2" t="s">
        <v>475</v>
      </c>
      <c r="I98" s="2" t="s">
        <v>480</v>
      </c>
      <c r="J98" s="6">
        <v>4</v>
      </c>
      <c r="K98" s="6">
        <f t="shared" si="1"/>
        <v>50</v>
      </c>
    </row>
    <row r="99" spans="1:11">
      <c r="A99" s="5" t="s">
        <v>10</v>
      </c>
      <c r="B99" s="2" t="s">
        <v>474</v>
      </c>
      <c r="C99" s="2" t="s">
        <v>477</v>
      </c>
      <c r="D99" s="2" t="s">
        <v>479</v>
      </c>
      <c r="E99" s="2" t="s">
        <v>478</v>
      </c>
      <c r="F99" s="2" t="s">
        <v>484</v>
      </c>
      <c r="G99" s="2" t="s">
        <v>475</v>
      </c>
      <c r="H99" s="2" t="s">
        <v>494</v>
      </c>
      <c r="I99" s="2" t="s">
        <v>480</v>
      </c>
      <c r="J99" s="6">
        <v>8</v>
      </c>
      <c r="K99" s="6">
        <f t="shared" si="1"/>
        <v>100</v>
      </c>
    </row>
    <row r="100" spans="1:11">
      <c r="A100" s="5" t="s">
        <v>85</v>
      </c>
      <c r="B100" s="2" t="s">
        <v>475</v>
      </c>
      <c r="C100" s="2" t="s">
        <v>484</v>
      </c>
      <c r="D100" s="2" t="s">
        <v>479</v>
      </c>
      <c r="E100" s="2" t="s">
        <v>482</v>
      </c>
      <c r="F100" s="2" t="s">
        <v>483</v>
      </c>
      <c r="G100" s="2" t="s">
        <v>475</v>
      </c>
      <c r="H100" s="2" t="s">
        <v>484</v>
      </c>
      <c r="I100" s="2" t="s">
        <v>486</v>
      </c>
      <c r="J100" s="6">
        <v>2</v>
      </c>
      <c r="K100" s="6">
        <f t="shared" si="1"/>
        <v>25</v>
      </c>
    </row>
    <row r="101" spans="1:11">
      <c r="A101" s="5" t="s">
        <v>50</v>
      </c>
      <c r="B101" s="2" t="s">
        <v>482</v>
      </c>
      <c r="C101" s="2" t="s">
        <v>488</v>
      </c>
      <c r="D101" s="2" t="s">
        <v>488</v>
      </c>
      <c r="E101" s="2" t="s">
        <v>475</v>
      </c>
      <c r="F101" s="2" t="s">
        <v>492</v>
      </c>
      <c r="G101" s="2" t="s">
        <v>490</v>
      </c>
      <c r="H101" s="2" t="s">
        <v>492</v>
      </c>
      <c r="I101" s="2" t="s">
        <v>492</v>
      </c>
      <c r="J101" s="6">
        <v>0</v>
      </c>
      <c r="K101" s="6">
        <f t="shared" si="1"/>
        <v>0</v>
      </c>
    </row>
    <row r="102" spans="1:11">
      <c r="A102" s="5" t="s">
        <v>123</v>
      </c>
      <c r="B102" s="2" t="s">
        <v>493</v>
      </c>
      <c r="C102" s="2" t="s">
        <v>477</v>
      </c>
      <c r="D102" s="2" t="s">
        <v>482</v>
      </c>
      <c r="E102" s="2" t="s">
        <v>475</v>
      </c>
      <c r="F102" s="2" t="s">
        <v>486</v>
      </c>
      <c r="G102" s="2" t="s">
        <v>481</v>
      </c>
      <c r="H102" s="2" t="s">
        <v>480</v>
      </c>
      <c r="I102" s="2" t="s">
        <v>484</v>
      </c>
      <c r="J102" s="6">
        <v>1</v>
      </c>
      <c r="K102" s="6">
        <f t="shared" si="1"/>
        <v>12.5</v>
      </c>
    </row>
    <row r="103" spans="1:11">
      <c r="A103" s="5" t="s">
        <v>60</v>
      </c>
      <c r="B103" s="2" t="s">
        <v>484</v>
      </c>
      <c r="C103" s="2" t="s">
        <v>478</v>
      </c>
      <c r="D103" s="2" t="s">
        <v>488</v>
      </c>
      <c r="E103" s="2" t="s">
        <v>480</v>
      </c>
      <c r="F103" s="2" t="s">
        <v>494</v>
      </c>
      <c r="G103" s="2" t="s">
        <v>481</v>
      </c>
      <c r="H103" s="2" t="s">
        <v>490</v>
      </c>
      <c r="I103" s="2" t="s">
        <v>475</v>
      </c>
      <c r="J103" s="6">
        <v>0</v>
      </c>
      <c r="K103" s="6">
        <f t="shared" si="1"/>
        <v>0</v>
      </c>
    </row>
    <row r="104" spans="1:11">
      <c r="A104" s="5" t="s">
        <v>66</v>
      </c>
      <c r="B104" s="2" t="s">
        <v>486</v>
      </c>
      <c r="C104" s="2" t="s">
        <v>488</v>
      </c>
      <c r="D104" s="2" t="s">
        <v>488</v>
      </c>
      <c r="E104" s="2" t="s">
        <v>488</v>
      </c>
      <c r="F104" s="2" t="s">
        <v>494</v>
      </c>
      <c r="G104" s="2" t="s">
        <v>475</v>
      </c>
      <c r="H104" s="2" t="s">
        <v>490</v>
      </c>
      <c r="I104" s="2" t="s">
        <v>491</v>
      </c>
      <c r="J104" s="6">
        <v>1</v>
      </c>
      <c r="K104" s="6">
        <f t="shared" si="1"/>
        <v>12.5</v>
      </c>
    </row>
    <row r="105" spans="1:11">
      <c r="A105" s="5" t="s">
        <v>80</v>
      </c>
      <c r="B105" s="2" t="s">
        <v>475</v>
      </c>
      <c r="C105" s="2" t="s">
        <v>484</v>
      </c>
      <c r="D105" s="2" t="s">
        <v>479</v>
      </c>
      <c r="E105" s="2" t="s">
        <v>488</v>
      </c>
      <c r="F105" s="2" t="s">
        <v>483</v>
      </c>
      <c r="G105" s="2" t="s">
        <v>475</v>
      </c>
      <c r="H105" s="2" t="s">
        <v>481</v>
      </c>
      <c r="I105" s="2" t="s">
        <v>486</v>
      </c>
      <c r="J105" s="6">
        <v>2</v>
      </c>
      <c r="K105" s="6">
        <f t="shared" si="1"/>
        <v>25</v>
      </c>
    </row>
    <row r="106" spans="1:11">
      <c r="A106" s="5" t="s">
        <v>73</v>
      </c>
      <c r="B106" s="2" t="s">
        <v>484</v>
      </c>
      <c r="C106" s="2" t="s">
        <v>478</v>
      </c>
      <c r="D106" s="2" t="s">
        <v>488</v>
      </c>
      <c r="E106" s="2" t="s">
        <v>480</v>
      </c>
      <c r="F106" s="2" t="s">
        <v>494</v>
      </c>
      <c r="G106" s="2" t="s">
        <v>481</v>
      </c>
      <c r="H106" s="2" t="s">
        <v>490</v>
      </c>
      <c r="I106" s="2" t="s">
        <v>475</v>
      </c>
      <c r="J106" s="6">
        <v>0</v>
      </c>
      <c r="K106" s="6">
        <f t="shared" si="1"/>
        <v>0</v>
      </c>
    </row>
    <row r="107" spans="1:11">
      <c r="A107" s="5" t="s">
        <v>102</v>
      </c>
      <c r="B107" s="2" t="s">
        <v>483</v>
      </c>
      <c r="C107" s="2" t="s">
        <v>483</v>
      </c>
      <c r="D107" s="2" t="s">
        <v>493</v>
      </c>
      <c r="E107" s="2" t="s">
        <v>488</v>
      </c>
      <c r="F107" s="2" t="s">
        <v>480</v>
      </c>
      <c r="G107" s="2" t="s">
        <v>477</v>
      </c>
      <c r="H107" s="2" t="s">
        <v>491</v>
      </c>
      <c r="I107" s="2" t="s">
        <v>484</v>
      </c>
      <c r="J107" s="6">
        <v>0</v>
      </c>
      <c r="K107" s="6">
        <f t="shared" si="1"/>
        <v>0</v>
      </c>
    </row>
    <row r="108" spans="1:11">
      <c r="A108" s="5" t="s">
        <v>34</v>
      </c>
      <c r="B108" s="2" t="s">
        <v>482</v>
      </c>
      <c r="C108" s="2" t="s">
        <v>479</v>
      </c>
      <c r="D108" s="2" t="s">
        <v>481</v>
      </c>
      <c r="E108" s="2" t="s">
        <v>488</v>
      </c>
      <c r="F108" s="2" t="s">
        <v>487</v>
      </c>
      <c r="G108" s="2" t="s">
        <v>475</v>
      </c>
      <c r="H108" s="2" t="s">
        <v>494</v>
      </c>
      <c r="I108" s="2" t="s">
        <v>488</v>
      </c>
      <c r="J108" s="6">
        <v>2</v>
      </c>
      <c r="K108" s="6">
        <f t="shared" si="1"/>
        <v>25</v>
      </c>
    </row>
    <row r="109" spans="1:11">
      <c r="A109" s="5" t="s">
        <v>118</v>
      </c>
      <c r="B109" s="2" t="s">
        <v>480</v>
      </c>
      <c r="C109" s="2" t="s">
        <v>488</v>
      </c>
      <c r="D109" s="2" t="s">
        <v>481</v>
      </c>
      <c r="E109" s="2" t="s">
        <v>477</v>
      </c>
      <c r="F109" s="2" t="s">
        <v>488</v>
      </c>
      <c r="G109" s="2" t="s">
        <v>475</v>
      </c>
      <c r="H109" s="2" t="s">
        <v>476</v>
      </c>
      <c r="I109" s="2" t="s">
        <v>481</v>
      </c>
      <c r="J109" s="6">
        <v>1</v>
      </c>
      <c r="K109" s="6">
        <f t="shared" si="1"/>
        <v>12.5</v>
      </c>
    </row>
    <row r="110" spans="1:11">
      <c r="A110" s="5" t="s">
        <v>113</v>
      </c>
      <c r="B110" s="2" t="s">
        <v>487</v>
      </c>
      <c r="C110" s="2" t="s">
        <v>488</v>
      </c>
      <c r="D110" s="2" t="s">
        <v>477</v>
      </c>
      <c r="E110" s="2" t="s">
        <v>488</v>
      </c>
      <c r="F110" s="2" t="s">
        <v>494</v>
      </c>
      <c r="G110" s="2" t="s">
        <v>475</v>
      </c>
      <c r="H110" s="2" t="s">
        <v>490</v>
      </c>
      <c r="I110" s="2" t="s">
        <v>491</v>
      </c>
      <c r="J110" s="6">
        <v>1</v>
      </c>
      <c r="K110" s="6">
        <f t="shared" si="1"/>
        <v>12.5</v>
      </c>
    </row>
    <row r="111" spans="1:11">
      <c r="A111" s="5" t="s">
        <v>18</v>
      </c>
      <c r="B111" s="2" t="s">
        <v>480</v>
      </c>
      <c r="C111" s="2" t="s">
        <v>478</v>
      </c>
      <c r="D111" s="2" t="s">
        <v>484</v>
      </c>
      <c r="E111" s="2" t="s">
        <v>488</v>
      </c>
      <c r="F111" s="2" t="s">
        <v>487</v>
      </c>
      <c r="G111" s="2" t="s">
        <v>483</v>
      </c>
      <c r="H111" s="2" t="s">
        <v>483</v>
      </c>
      <c r="I111" s="2" t="s">
        <v>483</v>
      </c>
      <c r="J111" s="6">
        <v>0</v>
      </c>
      <c r="K111" s="6">
        <f t="shared" si="1"/>
        <v>0</v>
      </c>
    </row>
    <row r="112" spans="1:11">
      <c r="A112" s="5" t="s">
        <v>25</v>
      </c>
      <c r="B112" s="2" t="s">
        <v>479</v>
      </c>
      <c r="C112" s="2" t="s">
        <v>477</v>
      </c>
      <c r="D112" s="2" t="s">
        <v>485</v>
      </c>
      <c r="E112" s="2" t="s">
        <v>488</v>
      </c>
      <c r="F112" s="2" t="s">
        <v>478</v>
      </c>
      <c r="G112" s="2" t="s">
        <v>483</v>
      </c>
      <c r="H112" s="2" t="s">
        <v>494</v>
      </c>
      <c r="I112" s="2" t="s">
        <v>483</v>
      </c>
      <c r="J112" s="6">
        <v>2</v>
      </c>
      <c r="K112" s="6">
        <f t="shared" si="1"/>
        <v>25</v>
      </c>
    </row>
    <row r="113" spans="1:11">
      <c r="A113" s="5" t="s">
        <v>27</v>
      </c>
      <c r="B113" s="2" t="s">
        <v>477</v>
      </c>
      <c r="C113" s="2" t="s">
        <v>488</v>
      </c>
      <c r="D113" s="2" t="s">
        <v>479</v>
      </c>
      <c r="E113" s="2" t="s">
        <v>488</v>
      </c>
      <c r="F113" s="2" t="s">
        <v>487</v>
      </c>
      <c r="G113" s="2" t="s">
        <v>483</v>
      </c>
      <c r="H113" s="2" t="s">
        <v>483</v>
      </c>
      <c r="I113" s="2" t="s">
        <v>483</v>
      </c>
      <c r="J113" s="6">
        <v>1</v>
      </c>
      <c r="K113" s="6">
        <f t="shared" si="1"/>
        <v>12.5</v>
      </c>
    </row>
    <row r="114" spans="1:11">
      <c r="A114" s="5" t="s">
        <v>11</v>
      </c>
      <c r="B114" s="2" t="s">
        <v>484</v>
      </c>
      <c r="C114" s="2" t="s">
        <v>478</v>
      </c>
      <c r="D114" s="2" t="s">
        <v>478</v>
      </c>
      <c r="E114" s="2" t="s">
        <v>488</v>
      </c>
      <c r="F114" s="2" t="s">
        <v>488</v>
      </c>
      <c r="G114" s="2" t="s">
        <v>480</v>
      </c>
      <c r="H114" s="2" t="s">
        <v>494</v>
      </c>
      <c r="I114" s="2" t="s">
        <v>484</v>
      </c>
      <c r="J114" s="6">
        <v>1</v>
      </c>
      <c r="K114" s="6">
        <f t="shared" si="1"/>
        <v>12.5</v>
      </c>
    </row>
    <row r="115" spans="1:11">
      <c r="A115" s="5" t="s">
        <v>126</v>
      </c>
      <c r="B115" s="2" t="s">
        <v>477</v>
      </c>
      <c r="C115" s="2" t="s">
        <v>488</v>
      </c>
      <c r="D115" s="2" t="s">
        <v>478</v>
      </c>
      <c r="E115" s="2" t="s">
        <v>481</v>
      </c>
      <c r="F115" s="2" t="s">
        <v>491</v>
      </c>
      <c r="G115" s="2" t="s">
        <v>479</v>
      </c>
      <c r="H115" s="2" t="s">
        <v>491</v>
      </c>
      <c r="I115" s="2" t="s">
        <v>481</v>
      </c>
      <c r="J115" s="6">
        <v>0</v>
      </c>
      <c r="K115" s="6">
        <f t="shared" si="1"/>
        <v>0</v>
      </c>
    </row>
    <row r="116" spans="1:11">
      <c r="A116" s="5" t="s">
        <v>20</v>
      </c>
      <c r="B116" s="2" t="s">
        <v>480</v>
      </c>
      <c r="C116" s="2" t="s">
        <v>477</v>
      </c>
      <c r="D116" s="2" t="s">
        <v>484</v>
      </c>
      <c r="E116" s="2" t="s">
        <v>488</v>
      </c>
      <c r="F116" s="2" t="s">
        <v>487</v>
      </c>
      <c r="G116" s="2" t="s">
        <v>475</v>
      </c>
      <c r="H116" s="2" t="s">
        <v>494</v>
      </c>
      <c r="I116" s="2" t="s">
        <v>478</v>
      </c>
      <c r="J116" s="6">
        <v>3</v>
      </c>
      <c r="K116" s="6">
        <f t="shared" si="1"/>
        <v>37.5</v>
      </c>
    </row>
    <row r="117" spans="1:11">
      <c r="A117" s="5" t="s">
        <v>22</v>
      </c>
      <c r="B117" s="2" t="s">
        <v>489</v>
      </c>
      <c r="C117" s="2" t="s">
        <v>478</v>
      </c>
      <c r="D117" s="2" t="s">
        <v>482</v>
      </c>
      <c r="E117" s="2" t="s">
        <v>479</v>
      </c>
      <c r="F117" s="2" t="s">
        <v>479</v>
      </c>
      <c r="G117" s="2" t="s">
        <v>480</v>
      </c>
      <c r="H117" s="2" t="s">
        <v>491</v>
      </c>
      <c r="I117" s="2" t="s">
        <v>484</v>
      </c>
      <c r="J117" s="6">
        <v>0</v>
      </c>
      <c r="K117" s="6">
        <f t="shared" si="1"/>
        <v>0</v>
      </c>
    </row>
    <row r="118" spans="1:11">
      <c r="A118" s="5" t="s">
        <v>67</v>
      </c>
      <c r="B118" s="2" t="s">
        <v>488</v>
      </c>
      <c r="C118" s="2" t="s">
        <v>480</v>
      </c>
      <c r="D118" s="2" t="s">
        <v>477</v>
      </c>
      <c r="E118" s="2" t="s">
        <v>488</v>
      </c>
      <c r="F118" s="2" t="s">
        <v>494</v>
      </c>
      <c r="G118" s="2" t="s">
        <v>475</v>
      </c>
      <c r="H118" s="2" t="s">
        <v>490</v>
      </c>
      <c r="I118" s="2" t="s">
        <v>485</v>
      </c>
      <c r="J118" s="6">
        <v>1</v>
      </c>
      <c r="K118" s="6">
        <f t="shared" si="1"/>
        <v>12.5</v>
      </c>
    </row>
    <row r="119" spans="1:11">
      <c r="A119" s="5" t="s">
        <v>24</v>
      </c>
      <c r="B119" s="2" t="s">
        <v>478</v>
      </c>
      <c r="C119" s="2" t="s">
        <v>478</v>
      </c>
      <c r="D119" s="2" t="s">
        <v>484</v>
      </c>
      <c r="E119" s="2" t="s">
        <v>488</v>
      </c>
      <c r="F119" s="2" t="s">
        <v>478</v>
      </c>
      <c r="G119" s="2" t="s">
        <v>480</v>
      </c>
      <c r="H119" s="2" t="s">
        <v>494</v>
      </c>
      <c r="I119" s="2" t="s">
        <v>485</v>
      </c>
      <c r="J119" s="6">
        <v>1</v>
      </c>
      <c r="K119" s="6">
        <f t="shared" si="1"/>
        <v>12.5</v>
      </c>
    </row>
    <row r="120" spans="1:11">
      <c r="A120" s="5" t="s">
        <v>122</v>
      </c>
      <c r="B120" s="2" t="s">
        <v>475</v>
      </c>
      <c r="C120" s="2" t="s">
        <v>477</v>
      </c>
      <c r="D120" s="2" t="s">
        <v>479</v>
      </c>
      <c r="E120" s="2" t="s">
        <v>478</v>
      </c>
      <c r="F120" s="2" t="s">
        <v>477</v>
      </c>
      <c r="G120" s="2" t="s">
        <v>475</v>
      </c>
      <c r="H120" s="2" t="s">
        <v>476</v>
      </c>
      <c r="I120" s="2" t="s">
        <v>484</v>
      </c>
      <c r="J120" s="6">
        <v>4</v>
      </c>
      <c r="K120" s="6">
        <f t="shared" si="1"/>
        <v>50</v>
      </c>
    </row>
    <row r="121" spans="1:11">
      <c r="A121" s="5" t="s">
        <v>68</v>
      </c>
      <c r="B121" s="2" t="s">
        <v>475</v>
      </c>
      <c r="C121" s="2" t="s">
        <v>477</v>
      </c>
      <c r="D121" s="2" t="s">
        <v>493</v>
      </c>
      <c r="E121" s="2" t="s">
        <v>488</v>
      </c>
      <c r="F121" s="2" t="s">
        <v>481</v>
      </c>
      <c r="G121" s="2" t="s">
        <v>478</v>
      </c>
      <c r="H121" s="2" t="s">
        <v>476</v>
      </c>
      <c r="I121" s="2" t="s">
        <v>478</v>
      </c>
      <c r="J121" s="6">
        <v>1</v>
      </c>
      <c r="K121" s="6">
        <f t="shared" si="1"/>
        <v>12.5</v>
      </c>
    </row>
    <row r="122" spans="1:11">
      <c r="A122" s="5" t="s">
        <v>28</v>
      </c>
      <c r="B122" s="2" t="s">
        <v>478</v>
      </c>
      <c r="C122" s="2" t="s">
        <v>479</v>
      </c>
      <c r="D122" s="2" t="s">
        <v>484</v>
      </c>
      <c r="E122" s="2" t="s">
        <v>477</v>
      </c>
      <c r="F122" s="2" t="s">
        <v>487</v>
      </c>
      <c r="G122" s="2" t="s">
        <v>483</v>
      </c>
      <c r="H122" s="2" t="s">
        <v>483</v>
      </c>
      <c r="I122" s="2" t="s">
        <v>483</v>
      </c>
      <c r="J122" s="6">
        <v>0</v>
      </c>
      <c r="K122" s="6">
        <f t="shared" si="1"/>
        <v>0</v>
      </c>
    </row>
    <row r="123" spans="1:11">
      <c r="A123" s="5" t="s">
        <v>31</v>
      </c>
      <c r="B123" s="2" t="s">
        <v>480</v>
      </c>
      <c r="C123" s="2" t="s">
        <v>478</v>
      </c>
      <c r="D123" s="2" t="s">
        <v>479</v>
      </c>
      <c r="E123" s="2" t="s">
        <v>488</v>
      </c>
      <c r="F123" s="2" t="s">
        <v>483</v>
      </c>
      <c r="G123" s="2" t="s">
        <v>483</v>
      </c>
      <c r="H123" s="2" t="s">
        <v>483</v>
      </c>
      <c r="I123" s="2" t="s">
        <v>483</v>
      </c>
      <c r="J123" s="6">
        <v>1</v>
      </c>
      <c r="K123" s="6">
        <f t="shared" si="1"/>
        <v>12.5</v>
      </c>
    </row>
    <row r="124" spans="1:11">
      <c r="A124" s="5" t="s">
        <v>96</v>
      </c>
      <c r="B124" s="2" t="s">
        <v>481</v>
      </c>
      <c r="C124" s="2" t="s">
        <v>488</v>
      </c>
      <c r="D124" s="2" t="s">
        <v>481</v>
      </c>
      <c r="E124" s="2" t="s">
        <v>485</v>
      </c>
      <c r="F124" s="2" t="s">
        <v>485</v>
      </c>
      <c r="G124" s="2" t="s">
        <v>482</v>
      </c>
      <c r="H124" s="2" t="s">
        <v>483</v>
      </c>
      <c r="I124" s="2" t="s">
        <v>481</v>
      </c>
      <c r="J124" s="6">
        <v>0</v>
      </c>
      <c r="K124" s="6">
        <f t="shared" si="1"/>
        <v>0</v>
      </c>
    </row>
    <row r="125" spans="1:11">
      <c r="A125" s="5" t="s">
        <v>90</v>
      </c>
      <c r="B125" s="2" t="s">
        <v>475</v>
      </c>
      <c r="C125" s="2" t="s">
        <v>477</v>
      </c>
      <c r="D125" s="2" t="s">
        <v>478</v>
      </c>
      <c r="E125" s="2" t="s">
        <v>478</v>
      </c>
      <c r="F125" s="2" t="s">
        <v>488</v>
      </c>
      <c r="G125" s="2" t="s">
        <v>475</v>
      </c>
      <c r="H125" s="2" t="s">
        <v>492</v>
      </c>
      <c r="I125" s="2" t="s">
        <v>489</v>
      </c>
      <c r="J125" s="6">
        <v>3</v>
      </c>
      <c r="K125" s="6">
        <f t="shared" si="1"/>
        <v>37.5</v>
      </c>
    </row>
    <row r="126" spans="1:11">
      <c r="A126" s="5" t="s">
        <v>61</v>
      </c>
      <c r="B126" s="2" t="s">
        <v>484</v>
      </c>
      <c r="C126" s="2" t="s">
        <v>488</v>
      </c>
      <c r="D126" s="2" t="s">
        <v>484</v>
      </c>
      <c r="E126" s="2" t="s">
        <v>488</v>
      </c>
      <c r="F126" s="2" t="s">
        <v>494</v>
      </c>
      <c r="G126" s="2" t="s">
        <v>483</v>
      </c>
      <c r="H126" s="2" t="s">
        <v>483</v>
      </c>
      <c r="I126" s="2" t="s">
        <v>483</v>
      </c>
      <c r="J126" s="6">
        <v>0</v>
      </c>
      <c r="K126" s="6">
        <f t="shared" si="1"/>
        <v>0</v>
      </c>
    </row>
    <row r="127" spans="1:11">
      <c r="A127" s="5" t="s">
        <v>89</v>
      </c>
      <c r="B127" s="2" t="s">
        <v>480</v>
      </c>
      <c r="C127" s="2" t="s">
        <v>481</v>
      </c>
      <c r="D127" s="2" t="s">
        <v>484</v>
      </c>
      <c r="E127" s="2" t="s">
        <v>482</v>
      </c>
      <c r="F127" s="2" t="s">
        <v>481</v>
      </c>
      <c r="G127" s="2" t="s">
        <v>477</v>
      </c>
      <c r="H127" s="2" t="s">
        <v>476</v>
      </c>
      <c r="I127" s="2" t="s">
        <v>479</v>
      </c>
      <c r="J127" s="6">
        <v>0</v>
      </c>
      <c r="K127" s="6">
        <f t="shared" si="1"/>
        <v>0</v>
      </c>
    </row>
    <row r="128" spans="1:11">
      <c r="A128" s="5" t="s">
        <v>92</v>
      </c>
      <c r="B128" s="2" t="s">
        <v>475</v>
      </c>
      <c r="C128" s="2" t="s">
        <v>477</v>
      </c>
      <c r="D128" s="2" t="s">
        <v>478</v>
      </c>
      <c r="E128" s="2" t="s">
        <v>478</v>
      </c>
      <c r="F128" s="2" t="s">
        <v>488</v>
      </c>
      <c r="G128" s="2" t="s">
        <v>475</v>
      </c>
      <c r="H128" s="2" t="s">
        <v>476</v>
      </c>
      <c r="I128" s="2" t="s">
        <v>480</v>
      </c>
      <c r="J128" s="6">
        <v>4</v>
      </c>
      <c r="K128" s="6">
        <f t="shared" si="1"/>
        <v>50</v>
      </c>
    </row>
    <row r="129" spans="1:11">
      <c r="A129" s="5" t="s">
        <v>21</v>
      </c>
      <c r="B129" s="2" t="s">
        <v>476</v>
      </c>
      <c r="C129" s="2" t="s">
        <v>478</v>
      </c>
      <c r="D129" s="2" t="s">
        <v>493</v>
      </c>
      <c r="E129" s="2" t="s">
        <v>488</v>
      </c>
      <c r="F129" s="2" t="s">
        <v>478</v>
      </c>
      <c r="G129" s="2" t="s">
        <v>484</v>
      </c>
      <c r="H129" s="2" t="s">
        <v>475</v>
      </c>
      <c r="I129" s="2" t="s">
        <v>491</v>
      </c>
      <c r="J129" s="6">
        <v>0</v>
      </c>
      <c r="K129" s="6">
        <f t="shared" si="1"/>
        <v>0</v>
      </c>
    </row>
    <row r="130" spans="1:11">
      <c r="A130" s="5" t="s">
        <v>99</v>
      </c>
      <c r="B130" s="2" t="s">
        <v>475</v>
      </c>
      <c r="C130" s="2" t="s">
        <v>477</v>
      </c>
      <c r="D130" s="2" t="s">
        <v>478</v>
      </c>
      <c r="E130" s="2" t="s">
        <v>478</v>
      </c>
      <c r="F130" s="2" t="s">
        <v>486</v>
      </c>
      <c r="G130" s="2" t="s">
        <v>490</v>
      </c>
      <c r="H130" s="2" t="s">
        <v>476</v>
      </c>
      <c r="I130" s="2" t="s">
        <v>484</v>
      </c>
      <c r="J130" s="6">
        <v>2</v>
      </c>
      <c r="K130" s="6">
        <f t="shared" si="1"/>
        <v>25</v>
      </c>
    </row>
    <row r="131" spans="1:11">
      <c r="A131" s="5" t="s">
        <v>133</v>
      </c>
      <c r="B131" s="2" t="s">
        <v>475</v>
      </c>
      <c r="C131" s="2" t="s">
        <v>477</v>
      </c>
      <c r="D131" s="2" t="s">
        <v>481</v>
      </c>
      <c r="E131" s="2" t="s">
        <v>488</v>
      </c>
      <c r="F131" s="2" t="s">
        <v>483</v>
      </c>
      <c r="G131" s="2" t="s">
        <v>481</v>
      </c>
      <c r="H131" s="2" t="s">
        <v>476</v>
      </c>
      <c r="I131" s="2" t="s">
        <v>480</v>
      </c>
      <c r="J131" s="6">
        <v>2</v>
      </c>
      <c r="K131" s="6">
        <f t="shared" si="1"/>
        <v>25</v>
      </c>
    </row>
    <row r="132" spans="1:11">
      <c r="A132" s="5" t="s">
        <v>4</v>
      </c>
      <c r="B132" s="2" t="s">
        <v>477</v>
      </c>
      <c r="C132" s="2" t="s">
        <v>478</v>
      </c>
      <c r="D132" s="2" t="s">
        <v>484</v>
      </c>
      <c r="E132" s="2" t="s">
        <v>488</v>
      </c>
      <c r="F132" s="2" t="s">
        <v>478</v>
      </c>
      <c r="G132" s="2" t="s">
        <v>483</v>
      </c>
      <c r="H132" s="2" t="s">
        <v>483</v>
      </c>
      <c r="I132" s="2" t="s">
        <v>483</v>
      </c>
      <c r="J132" s="6">
        <v>0</v>
      </c>
      <c r="K132" s="6">
        <f t="shared" si="1"/>
        <v>0</v>
      </c>
    </row>
    <row r="133" spans="1:11">
      <c r="A133" s="5" t="s">
        <v>100</v>
      </c>
      <c r="B133" s="2" t="s">
        <v>480</v>
      </c>
      <c r="C133" s="2" t="s">
        <v>489</v>
      </c>
      <c r="D133" s="2" t="s">
        <v>488</v>
      </c>
      <c r="E133" s="2" t="s">
        <v>477</v>
      </c>
      <c r="F133" s="2" t="s">
        <v>477</v>
      </c>
      <c r="G133" s="2" t="s">
        <v>475</v>
      </c>
      <c r="H133" s="2" t="s">
        <v>476</v>
      </c>
      <c r="I133" s="2" t="s">
        <v>484</v>
      </c>
      <c r="J133" s="6">
        <v>1</v>
      </c>
      <c r="K133" s="6">
        <f t="shared" si="1"/>
        <v>12.5</v>
      </c>
    </row>
    <row r="134" spans="1:11">
      <c r="A134" s="5" t="s">
        <v>119</v>
      </c>
      <c r="B134" s="2" t="s">
        <v>475</v>
      </c>
      <c r="C134" s="2" t="s">
        <v>477</v>
      </c>
      <c r="D134" s="2" t="s">
        <v>478</v>
      </c>
      <c r="E134" s="2" t="s">
        <v>478</v>
      </c>
      <c r="F134" s="2" t="s">
        <v>488</v>
      </c>
      <c r="G134" s="2" t="s">
        <v>475</v>
      </c>
      <c r="H134" s="2" t="s">
        <v>476</v>
      </c>
      <c r="I134" s="2" t="s">
        <v>480</v>
      </c>
      <c r="J134" s="6">
        <v>4</v>
      </c>
      <c r="K134" s="6">
        <f t="shared" ref="K134:K139" si="2">100*(J134/8)</f>
        <v>50</v>
      </c>
    </row>
    <row r="135" spans="1:11">
      <c r="A135" s="5" t="s">
        <v>30</v>
      </c>
      <c r="B135" s="2" t="s">
        <v>480</v>
      </c>
      <c r="C135" s="2" t="s">
        <v>477</v>
      </c>
      <c r="D135" s="2" t="s">
        <v>484</v>
      </c>
      <c r="E135" s="2" t="s">
        <v>488</v>
      </c>
      <c r="F135" s="2" t="s">
        <v>487</v>
      </c>
      <c r="G135" s="2" t="s">
        <v>483</v>
      </c>
      <c r="H135" s="2" t="s">
        <v>483</v>
      </c>
      <c r="I135" s="2" t="s">
        <v>483</v>
      </c>
      <c r="J135" s="6">
        <v>1</v>
      </c>
      <c r="K135" s="6">
        <f t="shared" si="2"/>
        <v>12.5</v>
      </c>
    </row>
    <row r="136" spans="1:11">
      <c r="A136" s="5" t="s">
        <v>134</v>
      </c>
      <c r="B136" s="2" t="s">
        <v>475</v>
      </c>
      <c r="C136" s="2" t="s">
        <v>477</v>
      </c>
      <c r="D136" s="2" t="s">
        <v>478</v>
      </c>
      <c r="E136" s="2" t="s">
        <v>478</v>
      </c>
      <c r="F136" s="2" t="s">
        <v>486</v>
      </c>
      <c r="G136" s="2" t="s">
        <v>475</v>
      </c>
      <c r="H136" s="2" t="s">
        <v>476</v>
      </c>
      <c r="I136" s="2" t="s">
        <v>484</v>
      </c>
      <c r="J136" s="6">
        <v>3</v>
      </c>
      <c r="K136" s="6">
        <f t="shared" si="2"/>
        <v>37.5</v>
      </c>
    </row>
    <row r="137" spans="1:11">
      <c r="A137" s="5" t="s">
        <v>101</v>
      </c>
      <c r="B137" s="2" t="s">
        <v>485</v>
      </c>
      <c r="C137" s="2" t="s">
        <v>481</v>
      </c>
      <c r="D137" s="2" t="s">
        <v>479</v>
      </c>
      <c r="E137" s="2" t="s">
        <v>479</v>
      </c>
      <c r="F137" s="2" t="s">
        <v>488</v>
      </c>
      <c r="G137" s="2" t="s">
        <v>488</v>
      </c>
      <c r="H137" s="2" t="s">
        <v>476</v>
      </c>
      <c r="I137" s="2" t="s">
        <v>489</v>
      </c>
      <c r="J137" s="6">
        <v>1</v>
      </c>
      <c r="K137" s="6">
        <f t="shared" si="2"/>
        <v>12.5</v>
      </c>
    </row>
    <row r="138" spans="1:11">
      <c r="A138" s="5" t="s">
        <v>26</v>
      </c>
      <c r="B138" s="2" t="s">
        <v>481</v>
      </c>
      <c r="C138" s="2" t="s">
        <v>488</v>
      </c>
      <c r="D138" s="2" t="s">
        <v>479</v>
      </c>
      <c r="E138" s="2" t="s">
        <v>488</v>
      </c>
      <c r="F138" s="2" t="s">
        <v>479</v>
      </c>
      <c r="G138" s="2" t="s">
        <v>483</v>
      </c>
      <c r="H138" s="2" t="s">
        <v>483</v>
      </c>
      <c r="I138" s="2" t="s">
        <v>483</v>
      </c>
      <c r="J138" s="6">
        <v>1</v>
      </c>
      <c r="K138" s="6">
        <f t="shared" si="2"/>
        <v>12.5</v>
      </c>
    </row>
    <row r="139" spans="1:11">
      <c r="A139" s="5" t="s">
        <v>124</v>
      </c>
      <c r="B139" s="2" t="s">
        <v>483</v>
      </c>
      <c r="C139" s="2" t="s">
        <v>483</v>
      </c>
      <c r="D139" s="2" t="s">
        <v>483</v>
      </c>
      <c r="E139" s="2" t="s">
        <v>483</v>
      </c>
      <c r="F139" s="2" t="s">
        <v>483</v>
      </c>
      <c r="G139" s="2" t="s">
        <v>480</v>
      </c>
      <c r="H139" s="2" t="s">
        <v>493</v>
      </c>
      <c r="I139" s="2" t="s">
        <v>485</v>
      </c>
      <c r="J139" s="6">
        <v>0</v>
      </c>
      <c r="K139" s="6">
        <f t="shared" si="2"/>
        <v>0</v>
      </c>
    </row>
  </sheetData>
  <sortState ref="A2:J137">
    <sortCondition ref="A3"/>
  </sortState>
  <mergeCells count="2">
    <mergeCell ref="B1:I1"/>
    <mergeCell ref="B4:I4"/>
  </mergeCells>
  <conditionalFormatting sqref="B5:B1048576">
    <cfRule type="containsText" dxfId="7" priority="8" operator="containsText" text="D">
      <formula>NOT(ISERROR(SEARCH("D",B5)))</formula>
    </cfRule>
  </conditionalFormatting>
  <conditionalFormatting sqref="C5:C1048576">
    <cfRule type="containsText" dxfId="6" priority="7" operator="containsText" text="V">
      <formula>NOT(ISERROR(SEARCH("V",C5)))</formula>
    </cfRule>
  </conditionalFormatting>
  <conditionalFormatting sqref="D5:D1048576">
    <cfRule type="containsText" dxfId="5" priority="6" operator="containsText" text="T">
      <formula>NOT(ISERROR(SEARCH("T",D5)))</formula>
    </cfRule>
  </conditionalFormatting>
  <conditionalFormatting sqref="E5:E1048576">
    <cfRule type="containsText" dxfId="4" priority="5" operator="containsText" text="I">
      <formula>NOT(ISERROR(SEARCH("I",E5)))</formula>
    </cfRule>
  </conditionalFormatting>
  <conditionalFormatting sqref="F5:F1048576">
    <cfRule type="containsText" dxfId="3" priority="4" operator="containsText" text="S">
      <formula>NOT(ISERROR(SEARCH("S",F5)))</formula>
    </cfRule>
  </conditionalFormatting>
  <conditionalFormatting sqref="G5:G1048576">
    <cfRule type="containsText" dxfId="2" priority="3" operator="containsText" text="Y">
      <formula>NOT(ISERROR(SEARCH("Y",G5)))</formula>
    </cfRule>
  </conditionalFormatting>
  <conditionalFormatting sqref="H5:H1048576">
    <cfRule type="containsText" dxfId="1" priority="2" operator="containsText" text="W">
      <formula>NOT(ISERROR(SEARCH("W",H5)))</formula>
    </cfRule>
  </conditionalFormatting>
  <conditionalFormatting sqref="I5:I1048576">
    <cfRule type="containsText" dxfId="0" priority="1" operator="containsText" text="F">
      <formula>NOT(ISERROR(SEARCH("F",I5)))</formula>
    </cfRule>
  </conditionalFormatting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workbookViewId="0">
      <selection activeCell="G11" sqref="G11"/>
    </sheetView>
  </sheetViews>
  <sheetFormatPr baseColWidth="10" defaultRowHeight="15" x14ac:dyDescent="0"/>
  <cols>
    <col min="1" max="1" width="27.1640625" bestFit="1" customWidth="1"/>
    <col min="2" max="2" width="5.33203125" style="15" bestFit="1" customWidth="1"/>
    <col min="3" max="3" width="5.1640625" style="24" bestFit="1" customWidth="1"/>
    <col min="4" max="4" width="5.83203125" style="15" bestFit="1" customWidth="1"/>
    <col min="5" max="5" width="5.1640625" style="15" bestFit="1" customWidth="1"/>
    <col min="6" max="6" width="10.83203125" style="15"/>
    <col min="7" max="7" width="12.1640625" customWidth="1"/>
    <col min="8" max="8" width="12.83203125" customWidth="1"/>
  </cols>
  <sheetData>
    <row r="1" spans="1:8">
      <c r="A1" s="5"/>
      <c r="B1" s="28" t="s">
        <v>530</v>
      </c>
      <c r="C1" s="28"/>
      <c r="D1" s="28"/>
      <c r="E1" s="28"/>
    </row>
    <row r="2" spans="1:8" ht="15" customHeight="1">
      <c r="A2" s="7" t="s">
        <v>468</v>
      </c>
      <c r="B2" s="20" t="s">
        <v>524</v>
      </c>
      <c r="C2" s="21" t="s">
        <v>525</v>
      </c>
      <c r="D2" s="20" t="s">
        <v>526</v>
      </c>
      <c r="E2" s="20" t="s">
        <v>527</v>
      </c>
      <c r="G2" s="29" t="s">
        <v>542</v>
      </c>
      <c r="H2" s="29"/>
    </row>
    <row r="3" spans="1:8">
      <c r="A3" s="5" t="s">
        <v>82</v>
      </c>
      <c r="B3" s="14">
        <v>0</v>
      </c>
      <c r="C3" s="22">
        <v>11.111111111111111</v>
      </c>
      <c r="D3" s="15">
        <v>50</v>
      </c>
      <c r="E3" s="15">
        <v>12.5</v>
      </c>
      <c r="G3" s="29"/>
      <c r="H3" s="29"/>
    </row>
    <row r="4" spans="1:8">
      <c r="A4" s="5" t="s">
        <v>9</v>
      </c>
      <c r="B4" s="14">
        <v>25</v>
      </c>
      <c r="C4" s="22">
        <v>33.333333333333329</v>
      </c>
      <c r="D4" s="15">
        <v>70</v>
      </c>
      <c r="E4" s="18">
        <v>100</v>
      </c>
      <c r="G4" s="29"/>
      <c r="H4" s="29"/>
    </row>
    <row r="5" spans="1:8">
      <c r="A5" s="5" t="s">
        <v>39</v>
      </c>
      <c r="B5" s="14">
        <v>25</v>
      </c>
      <c r="C5" s="22">
        <v>66.666666666666657</v>
      </c>
      <c r="D5" s="15">
        <v>60</v>
      </c>
      <c r="E5" s="15">
        <v>12.5</v>
      </c>
      <c r="G5" s="29"/>
      <c r="H5" s="29"/>
    </row>
    <row r="6" spans="1:8">
      <c r="A6" s="5" t="s">
        <v>16</v>
      </c>
      <c r="B6" s="14">
        <v>25</v>
      </c>
      <c r="C6" s="22">
        <v>33.333333333333329</v>
      </c>
      <c r="D6" s="18">
        <v>80</v>
      </c>
      <c r="E6" s="15">
        <v>75</v>
      </c>
    </row>
    <row r="7" spans="1:8">
      <c r="A7" s="5" t="s">
        <v>52</v>
      </c>
      <c r="B7" s="14">
        <v>50</v>
      </c>
      <c r="C7" s="22">
        <v>33.333333333333329</v>
      </c>
      <c r="D7" s="15">
        <v>50</v>
      </c>
      <c r="E7" s="15">
        <v>12.5</v>
      </c>
    </row>
    <row r="8" spans="1:8">
      <c r="A8" s="5" t="s">
        <v>116</v>
      </c>
      <c r="B8" s="14">
        <v>0</v>
      </c>
      <c r="C8" s="22">
        <v>22.222222222222221</v>
      </c>
      <c r="D8" s="15">
        <v>50</v>
      </c>
      <c r="E8" s="15">
        <v>25</v>
      </c>
    </row>
    <row r="9" spans="1:8">
      <c r="A9" s="5" t="s">
        <v>64</v>
      </c>
      <c r="B9" s="14">
        <v>0</v>
      </c>
      <c r="C9" s="22">
        <v>22.222222222222221</v>
      </c>
      <c r="D9" s="15">
        <v>40</v>
      </c>
      <c r="E9" s="15">
        <v>12.5</v>
      </c>
    </row>
    <row r="10" spans="1:8">
      <c r="A10" s="5" t="s">
        <v>7</v>
      </c>
      <c r="B10" s="14">
        <v>25</v>
      </c>
      <c r="C10" s="22">
        <v>33.333333333333329</v>
      </c>
      <c r="D10" s="15">
        <v>40</v>
      </c>
      <c r="E10" s="15">
        <v>0</v>
      </c>
    </row>
    <row r="11" spans="1:8">
      <c r="A11" s="5" t="s">
        <v>131</v>
      </c>
      <c r="B11" s="14">
        <v>0</v>
      </c>
      <c r="C11" s="22">
        <v>22.222222222222221</v>
      </c>
      <c r="D11" s="15">
        <v>30</v>
      </c>
      <c r="E11" s="15">
        <v>12.5</v>
      </c>
    </row>
    <row r="12" spans="1:8">
      <c r="A12" s="5" t="s">
        <v>13</v>
      </c>
      <c r="B12" s="14">
        <v>25</v>
      </c>
      <c r="C12" s="22">
        <v>33.333333333333329</v>
      </c>
      <c r="D12" s="18">
        <v>90</v>
      </c>
      <c r="E12" s="15">
        <v>87.5</v>
      </c>
    </row>
    <row r="13" spans="1:8">
      <c r="A13" s="5" t="s">
        <v>62</v>
      </c>
      <c r="B13" s="14">
        <v>0</v>
      </c>
      <c r="C13" s="22">
        <v>0</v>
      </c>
      <c r="D13" s="15">
        <v>40</v>
      </c>
      <c r="E13" s="15">
        <v>12.5</v>
      </c>
    </row>
    <row r="14" spans="1:8">
      <c r="A14" s="5" t="s">
        <v>97</v>
      </c>
      <c r="B14" s="14">
        <v>0</v>
      </c>
      <c r="C14" s="22">
        <v>33.333333333333329</v>
      </c>
      <c r="D14" s="15">
        <v>40</v>
      </c>
      <c r="E14" s="15">
        <v>12.5</v>
      </c>
    </row>
    <row r="15" spans="1:8">
      <c r="A15" s="5" t="s">
        <v>51</v>
      </c>
      <c r="B15" s="14">
        <v>50</v>
      </c>
      <c r="C15" s="22">
        <v>33.333333333333329</v>
      </c>
      <c r="D15" s="15">
        <v>60</v>
      </c>
      <c r="E15" s="15">
        <v>12.5</v>
      </c>
    </row>
    <row r="16" spans="1:8">
      <c r="A16" s="5" t="s">
        <v>47</v>
      </c>
      <c r="B16" s="14">
        <v>25</v>
      </c>
      <c r="C16" s="22">
        <v>11.111111111111111</v>
      </c>
      <c r="D16" s="15">
        <v>40</v>
      </c>
      <c r="E16" s="15">
        <v>0</v>
      </c>
    </row>
    <row r="17" spans="1:5">
      <c r="A17" s="5" t="s">
        <v>1</v>
      </c>
      <c r="B17" s="17">
        <v>75</v>
      </c>
      <c r="C17" s="22">
        <v>44.444444444444443</v>
      </c>
      <c r="D17" s="15">
        <v>70</v>
      </c>
      <c r="E17" s="15">
        <v>12.5</v>
      </c>
    </row>
    <row r="18" spans="1:5">
      <c r="A18" s="5" t="s">
        <v>98</v>
      </c>
      <c r="B18" s="14">
        <v>0</v>
      </c>
      <c r="C18" s="22">
        <v>22.222222222222221</v>
      </c>
      <c r="D18" s="15">
        <v>40</v>
      </c>
      <c r="E18" s="15">
        <v>0</v>
      </c>
    </row>
    <row r="19" spans="1:5">
      <c r="A19" s="5" t="s">
        <v>46</v>
      </c>
      <c r="B19" s="14">
        <v>25</v>
      </c>
      <c r="C19" s="23">
        <v>77.777777777777786</v>
      </c>
      <c r="D19" s="15">
        <v>50</v>
      </c>
      <c r="E19" s="15">
        <v>25</v>
      </c>
    </row>
    <row r="20" spans="1:5">
      <c r="A20" s="5" t="s">
        <v>108</v>
      </c>
      <c r="B20" s="14">
        <v>25</v>
      </c>
      <c r="C20" s="22">
        <v>33.333333333333329</v>
      </c>
      <c r="D20" s="15">
        <v>60</v>
      </c>
      <c r="E20" s="15">
        <v>12.5</v>
      </c>
    </row>
    <row r="21" spans="1:5">
      <c r="A21" s="5" t="s">
        <v>86</v>
      </c>
      <c r="B21" s="14">
        <v>25</v>
      </c>
      <c r="C21" s="22">
        <v>33.333333333333329</v>
      </c>
      <c r="D21" s="15">
        <v>50</v>
      </c>
      <c r="E21" s="15">
        <v>12.5</v>
      </c>
    </row>
    <row r="22" spans="1:5">
      <c r="A22" s="5" t="s">
        <v>2</v>
      </c>
      <c r="B22" s="14">
        <v>25</v>
      </c>
      <c r="C22" s="22">
        <v>22.222222222222221</v>
      </c>
      <c r="D22" s="15">
        <v>30</v>
      </c>
      <c r="E22" s="15">
        <v>37.5</v>
      </c>
    </row>
    <row r="23" spans="1:5">
      <c r="A23" s="5" t="s">
        <v>129</v>
      </c>
      <c r="B23" s="14">
        <v>0</v>
      </c>
      <c r="C23" s="22">
        <v>33.333333333333329</v>
      </c>
      <c r="D23" s="15">
        <v>30</v>
      </c>
      <c r="E23" s="15">
        <v>0</v>
      </c>
    </row>
    <row r="24" spans="1:5">
      <c r="A24" s="5" t="s">
        <v>103</v>
      </c>
      <c r="B24" s="14">
        <v>0</v>
      </c>
      <c r="C24" s="22">
        <v>0</v>
      </c>
      <c r="D24" s="15">
        <v>60</v>
      </c>
      <c r="E24" s="15">
        <v>25</v>
      </c>
    </row>
    <row r="25" spans="1:5">
      <c r="A25" s="5" t="s">
        <v>54</v>
      </c>
      <c r="B25" s="14">
        <v>0</v>
      </c>
      <c r="C25" s="22">
        <v>33.333333333333329</v>
      </c>
      <c r="D25" s="15">
        <v>50</v>
      </c>
      <c r="E25" s="15">
        <v>12.5</v>
      </c>
    </row>
    <row r="26" spans="1:5">
      <c r="A26" s="5" t="s">
        <v>114</v>
      </c>
      <c r="B26" s="14">
        <v>0</v>
      </c>
      <c r="C26" s="22">
        <v>22.222222222222221</v>
      </c>
      <c r="D26" s="15">
        <v>30</v>
      </c>
      <c r="E26" s="15">
        <v>0</v>
      </c>
    </row>
    <row r="27" spans="1:5">
      <c r="A27" s="5" t="s">
        <v>48</v>
      </c>
      <c r="B27" s="14">
        <v>0</v>
      </c>
      <c r="C27" s="22">
        <v>22.222222222222221</v>
      </c>
      <c r="D27" s="15">
        <v>40</v>
      </c>
      <c r="E27" s="15">
        <v>0</v>
      </c>
    </row>
    <row r="28" spans="1:5">
      <c r="A28" s="5" t="s">
        <v>53</v>
      </c>
      <c r="B28" s="14">
        <v>50</v>
      </c>
      <c r="C28" s="22">
        <v>66.666666666666657</v>
      </c>
      <c r="D28" s="15">
        <v>40</v>
      </c>
      <c r="E28" s="15">
        <v>12.5</v>
      </c>
    </row>
    <row r="29" spans="1:5">
      <c r="A29" s="5" t="s">
        <v>14</v>
      </c>
      <c r="B29" s="14">
        <v>25</v>
      </c>
      <c r="C29" s="22">
        <v>33.333333333333329</v>
      </c>
      <c r="D29" s="15">
        <v>80</v>
      </c>
      <c r="E29" s="18">
        <v>87.5</v>
      </c>
    </row>
    <row r="30" spans="1:5">
      <c r="A30" s="5" t="s">
        <v>44</v>
      </c>
      <c r="B30" s="14">
        <v>25</v>
      </c>
      <c r="C30" s="22">
        <v>66.666666666666657</v>
      </c>
      <c r="D30" s="15">
        <v>40</v>
      </c>
      <c r="E30" s="15">
        <v>25</v>
      </c>
    </row>
    <row r="31" spans="1:5">
      <c r="A31" s="5" t="s">
        <v>45</v>
      </c>
      <c r="B31" s="14">
        <v>25</v>
      </c>
      <c r="C31" s="22">
        <v>66.666666666666657</v>
      </c>
      <c r="D31" s="15">
        <v>60</v>
      </c>
      <c r="E31" s="15">
        <v>37.5</v>
      </c>
    </row>
    <row r="32" spans="1:5">
      <c r="A32" s="5" t="s">
        <v>12</v>
      </c>
      <c r="B32" s="14">
        <v>50</v>
      </c>
      <c r="C32" s="22">
        <v>44.444444444444443</v>
      </c>
      <c r="D32" s="15">
        <v>50</v>
      </c>
      <c r="E32" s="15">
        <v>37.5</v>
      </c>
    </row>
    <row r="33" spans="1:5">
      <c r="A33" s="5" t="s">
        <v>43</v>
      </c>
      <c r="B33" s="14">
        <v>25</v>
      </c>
      <c r="C33" s="23">
        <v>88.888888888888886</v>
      </c>
      <c r="D33" s="15">
        <v>40</v>
      </c>
      <c r="E33" s="15">
        <v>12.5</v>
      </c>
    </row>
    <row r="34" spans="1:5">
      <c r="A34" s="5" t="s">
        <v>109</v>
      </c>
      <c r="B34" s="14">
        <v>0</v>
      </c>
      <c r="C34" s="22">
        <v>11.111111111111111</v>
      </c>
      <c r="D34" s="15">
        <v>30</v>
      </c>
      <c r="E34" s="15">
        <v>12.5</v>
      </c>
    </row>
    <row r="35" spans="1:5">
      <c r="A35" s="5" t="s">
        <v>65</v>
      </c>
      <c r="B35" s="14">
        <v>0</v>
      </c>
      <c r="C35" s="22">
        <v>11.111111111111111</v>
      </c>
      <c r="D35" s="15">
        <v>50</v>
      </c>
      <c r="E35" s="15">
        <v>12.5</v>
      </c>
    </row>
    <row r="36" spans="1:5">
      <c r="A36" s="5" t="s">
        <v>83</v>
      </c>
      <c r="B36" s="14">
        <v>0</v>
      </c>
      <c r="C36" s="22">
        <v>22.222222222222221</v>
      </c>
      <c r="D36" s="15">
        <v>40</v>
      </c>
      <c r="E36" s="15">
        <v>0</v>
      </c>
    </row>
    <row r="37" spans="1:5">
      <c r="A37" s="5" t="s">
        <v>81</v>
      </c>
      <c r="B37" s="14">
        <v>0</v>
      </c>
      <c r="C37" s="22">
        <v>22.222222222222221</v>
      </c>
      <c r="D37" s="15">
        <v>60</v>
      </c>
      <c r="E37" s="15">
        <v>12.5</v>
      </c>
    </row>
    <row r="38" spans="1:5">
      <c r="A38" s="5" t="s">
        <v>94</v>
      </c>
      <c r="B38" s="14">
        <v>0</v>
      </c>
      <c r="C38" s="22">
        <v>11.111111111111111</v>
      </c>
      <c r="D38" s="15">
        <v>50</v>
      </c>
      <c r="E38" s="15">
        <v>0</v>
      </c>
    </row>
    <row r="39" spans="1:5">
      <c r="A39" s="5" t="s">
        <v>17</v>
      </c>
      <c r="B39" s="14">
        <v>25</v>
      </c>
      <c r="C39" s="22">
        <v>44.444444444444443</v>
      </c>
      <c r="D39" s="18">
        <v>80</v>
      </c>
      <c r="E39" s="15">
        <v>75</v>
      </c>
    </row>
    <row r="40" spans="1:5">
      <c r="A40" s="5" t="s">
        <v>40</v>
      </c>
      <c r="B40" s="14">
        <v>0</v>
      </c>
      <c r="C40" s="22">
        <v>55.555555555555557</v>
      </c>
      <c r="D40" s="15">
        <v>40</v>
      </c>
      <c r="E40" s="15">
        <v>25</v>
      </c>
    </row>
    <row r="41" spans="1:5">
      <c r="A41" s="5" t="s">
        <v>125</v>
      </c>
      <c r="B41" s="14">
        <v>0</v>
      </c>
      <c r="C41" s="22">
        <v>44.444444444444443</v>
      </c>
      <c r="D41" s="15">
        <v>30</v>
      </c>
      <c r="E41" s="15">
        <v>0</v>
      </c>
    </row>
    <row r="42" spans="1:5">
      <c r="A42" s="5" t="s">
        <v>106</v>
      </c>
      <c r="B42" s="14">
        <v>0</v>
      </c>
      <c r="C42" s="22">
        <v>33.333333333333329</v>
      </c>
      <c r="D42" s="15">
        <v>40</v>
      </c>
      <c r="E42" s="15">
        <v>0</v>
      </c>
    </row>
    <row r="43" spans="1:5">
      <c r="A43" s="5" t="s">
        <v>120</v>
      </c>
      <c r="B43" s="14">
        <v>0</v>
      </c>
      <c r="C43" s="22">
        <v>0</v>
      </c>
      <c r="D43" s="15">
        <v>20</v>
      </c>
      <c r="E43" s="15">
        <v>12.5</v>
      </c>
    </row>
    <row r="44" spans="1:5">
      <c r="A44" s="5" t="s">
        <v>107</v>
      </c>
      <c r="B44" s="14">
        <v>25</v>
      </c>
      <c r="C44" s="22">
        <v>22.222222222222221</v>
      </c>
      <c r="D44" s="15">
        <v>40</v>
      </c>
      <c r="E44" s="15">
        <v>0</v>
      </c>
    </row>
    <row r="45" spans="1:5">
      <c r="A45" s="5" t="s">
        <v>117</v>
      </c>
      <c r="B45" s="14">
        <v>0</v>
      </c>
      <c r="C45" s="22">
        <v>11.111111111111111</v>
      </c>
      <c r="D45" s="15">
        <v>40</v>
      </c>
      <c r="E45" s="15">
        <v>25</v>
      </c>
    </row>
    <row r="46" spans="1:5">
      <c r="A46" s="5" t="s">
        <v>69</v>
      </c>
      <c r="B46" s="14">
        <v>0</v>
      </c>
      <c r="C46" s="22">
        <v>33.333333333333329</v>
      </c>
      <c r="D46" s="15">
        <v>50</v>
      </c>
      <c r="E46" s="15">
        <v>0</v>
      </c>
    </row>
    <row r="47" spans="1:5">
      <c r="A47" s="5" t="s">
        <v>23</v>
      </c>
      <c r="B47" s="14">
        <v>25</v>
      </c>
      <c r="C47" s="22">
        <v>33.333333333333329</v>
      </c>
      <c r="D47" s="15">
        <v>50</v>
      </c>
      <c r="E47" s="15">
        <v>12.5</v>
      </c>
    </row>
    <row r="48" spans="1:5">
      <c r="A48" s="5" t="s">
        <v>110</v>
      </c>
      <c r="B48" s="14">
        <v>0</v>
      </c>
      <c r="C48" s="22">
        <v>11.111111111111111</v>
      </c>
      <c r="D48" s="15">
        <v>30</v>
      </c>
      <c r="E48" s="15">
        <v>12.5</v>
      </c>
    </row>
    <row r="49" spans="1:5">
      <c r="A49" s="5" t="s">
        <v>42</v>
      </c>
      <c r="B49" s="14">
        <v>25</v>
      </c>
      <c r="C49" s="22">
        <v>55.555555555555557</v>
      </c>
      <c r="D49" s="15">
        <v>60</v>
      </c>
      <c r="E49" s="15">
        <v>37.5</v>
      </c>
    </row>
    <row r="50" spans="1:5">
      <c r="A50" s="5" t="s">
        <v>84</v>
      </c>
      <c r="B50" s="14">
        <v>0</v>
      </c>
      <c r="C50" s="22">
        <v>11.111111111111111</v>
      </c>
      <c r="D50" s="15">
        <v>70</v>
      </c>
      <c r="E50" s="15">
        <v>12.5</v>
      </c>
    </row>
    <row r="51" spans="1:5">
      <c r="A51" s="5" t="s">
        <v>127</v>
      </c>
      <c r="B51" s="14">
        <v>25</v>
      </c>
      <c r="C51" s="22">
        <v>33.333333333333329</v>
      </c>
      <c r="D51" s="15">
        <v>50</v>
      </c>
      <c r="E51" s="15">
        <v>0</v>
      </c>
    </row>
    <row r="52" spans="1:5">
      <c r="A52" s="5" t="s">
        <v>111</v>
      </c>
      <c r="B52" s="14">
        <v>0</v>
      </c>
      <c r="C52" s="22">
        <v>22.222222222222221</v>
      </c>
      <c r="D52" s="15">
        <v>60</v>
      </c>
      <c r="E52" s="15">
        <v>0</v>
      </c>
    </row>
    <row r="53" spans="1:5">
      <c r="A53" s="5" t="s">
        <v>59</v>
      </c>
      <c r="B53" s="14">
        <v>50</v>
      </c>
      <c r="C53" s="22">
        <v>22.222222222222221</v>
      </c>
      <c r="D53" s="15">
        <v>30</v>
      </c>
      <c r="E53" s="15">
        <v>0</v>
      </c>
    </row>
    <row r="54" spans="1:5">
      <c r="A54" s="5" t="s">
        <v>15</v>
      </c>
      <c r="B54" s="14">
        <v>25</v>
      </c>
      <c r="C54" s="22">
        <v>33.333333333333329</v>
      </c>
      <c r="D54" s="18">
        <v>80</v>
      </c>
      <c r="E54" s="15">
        <v>75</v>
      </c>
    </row>
    <row r="55" spans="1:5">
      <c r="A55" s="5" t="s">
        <v>56</v>
      </c>
      <c r="B55" s="14">
        <v>25</v>
      </c>
      <c r="C55" s="22">
        <v>44.444444444444443</v>
      </c>
      <c r="D55" s="15">
        <v>40</v>
      </c>
      <c r="E55" s="15">
        <v>12.5</v>
      </c>
    </row>
    <row r="56" spans="1:5">
      <c r="A56" s="5" t="s">
        <v>57</v>
      </c>
      <c r="B56" s="14">
        <v>25</v>
      </c>
      <c r="C56" s="22">
        <v>33.333333333333329</v>
      </c>
      <c r="D56" s="15">
        <v>40</v>
      </c>
      <c r="E56" s="15">
        <v>25</v>
      </c>
    </row>
    <row r="57" spans="1:5">
      <c r="A57" s="5" t="s">
        <v>88</v>
      </c>
      <c r="B57" s="14">
        <v>25</v>
      </c>
      <c r="C57" s="22">
        <v>22.222222222222221</v>
      </c>
      <c r="D57" s="15">
        <v>40</v>
      </c>
      <c r="E57" s="15">
        <v>12.5</v>
      </c>
    </row>
    <row r="58" spans="1:5">
      <c r="A58" s="5" t="s">
        <v>3</v>
      </c>
      <c r="B58" s="14">
        <v>25</v>
      </c>
      <c r="C58" s="22">
        <v>44.444444444444443</v>
      </c>
      <c r="D58" s="15">
        <v>70</v>
      </c>
      <c r="E58" s="15">
        <v>62.5</v>
      </c>
    </row>
    <row r="59" spans="1:5">
      <c r="A59" s="5" t="s">
        <v>105</v>
      </c>
      <c r="B59" s="14">
        <v>0</v>
      </c>
      <c r="C59" s="22">
        <v>22.222222222222221</v>
      </c>
      <c r="D59" s="15">
        <v>40</v>
      </c>
      <c r="E59" s="15">
        <v>12.5</v>
      </c>
    </row>
    <row r="60" spans="1:5">
      <c r="A60" s="5" t="s">
        <v>37</v>
      </c>
      <c r="B60" s="14">
        <v>25</v>
      </c>
      <c r="C60" s="22">
        <v>33.333333333333329</v>
      </c>
      <c r="D60" s="18">
        <v>80</v>
      </c>
      <c r="E60" s="15">
        <v>50</v>
      </c>
    </row>
    <row r="61" spans="1:5">
      <c r="A61" s="5" t="s">
        <v>74</v>
      </c>
      <c r="B61" s="14">
        <v>0</v>
      </c>
      <c r="C61" s="22">
        <v>0</v>
      </c>
      <c r="D61" s="15">
        <v>40</v>
      </c>
      <c r="E61" s="15">
        <v>12.5</v>
      </c>
    </row>
    <row r="62" spans="1:5">
      <c r="A62" s="5" t="s">
        <v>19</v>
      </c>
      <c r="B62" s="14">
        <v>0</v>
      </c>
      <c r="C62" s="22">
        <v>33.333333333333329</v>
      </c>
      <c r="D62" s="15">
        <v>60</v>
      </c>
      <c r="E62" s="15">
        <v>37.5</v>
      </c>
    </row>
    <row r="63" spans="1:5">
      <c r="A63" s="5" t="s">
        <v>38</v>
      </c>
      <c r="B63" s="14">
        <v>0</v>
      </c>
      <c r="C63" s="22">
        <v>0</v>
      </c>
      <c r="D63" s="15">
        <v>0</v>
      </c>
      <c r="E63" s="15">
        <v>25</v>
      </c>
    </row>
    <row r="64" spans="1:5">
      <c r="A64" s="5" t="s">
        <v>32</v>
      </c>
      <c r="B64" s="17">
        <v>100</v>
      </c>
      <c r="C64" s="22">
        <v>44.444444444444443</v>
      </c>
      <c r="D64" s="15">
        <v>70</v>
      </c>
      <c r="E64" s="15">
        <v>25</v>
      </c>
    </row>
    <row r="65" spans="1:5">
      <c r="A65" s="5" t="s">
        <v>49</v>
      </c>
      <c r="B65" s="14">
        <v>0</v>
      </c>
      <c r="C65" s="22">
        <v>11.111111111111111</v>
      </c>
      <c r="D65" s="15">
        <v>40</v>
      </c>
      <c r="E65" s="15">
        <v>0</v>
      </c>
    </row>
    <row r="66" spans="1:5">
      <c r="A66" s="5" t="s">
        <v>121</v>
      </c>
      <c r="B66" s="14">
        <v>25</v>
      </c>
      <c r="C66" s="22">
        <v>33.333333333333329</v>
      </c>
      <c r="D66" s="15">
        <v>40</v>
      </c>
      <c r="E66" s="15">
        <v>0</v>
      </c>
    </row>
    <row r="67" spans="1:5">
      <c r="A67" s="5" t="s">
        <v>29</v>
      </c>
      <c r="B67" s="14">
        <v>50</v>
      </c>
      <c r="C67" s="22">
        <v>33.333333333333329</v>
      </c>
      <c r="D67" s="15">
        <v>60</v>
      </c>
      <c r="E67" s="15">
        <v>50</v>
      </c>
    </row>
    <row r="68" spans="1:5">
      <c r="A68" s="5" t="s">
        <v>128</v>
      </c>
      <c r="B68" s="14">
        <v>0</v>
      </c>
      <c r="C68" s="22">
        <v>22.222222222222221</v>
      </c>
      <c r="D68" s="15">
        <v>50</v>
      </c>
      <c r="E68" s="15">
        <v>12.5</v>
      </c>
    </row>
    <row r="69" spans="1:5">
      <c r="A69" s="5" t="s">
        <v>87</v>
      </c>
      <c r="B69" s="14">
        <v>0</v>
      </c>
      <c r="C69" s="22">
        <v>0</v>
      </c>
      <c r="D69" s="15">
        <v>30</v>
      </c>
      <c r="E69" s="15">
        <v>12.5</v>
      </c>
    </row>
    <row r="70" spans="1:5">
      <c r="A70" s="5" t="s">
        <v>6</v>
      </c>
      <c r="B70" s="14">
        <v>25</v>
      </c>
      <c r="C70" s="22">
        <v>55.555555555555557</v>
      </c>
      <c r="D70" s="15">
        <v>70</v>
      </c>
      <c r="E70" s="18">
        <v>87.5</v>
      </c>
    </row>
    <row r="71" spans="1:5">
      <c r="A71" s="5" t="s">
        <v>76</v>
      </c>
      <c r="B71" s="14">
        <v>0</v>
      </c>
      <c r="C71" s="22">
        <v>33.333333333333329</v>
      </c>
      <c r="D71" s="15">
        <v>60</v>
      </c>
      <c r="E71" s="15">
        <v>12.5</v>
      </c>
    </row>
    <row r="72" spans="1:5">
      <c r="A72" s="5" t="s">
        <v>70</v>
      </c>
      <c r="B72" s="14">
        <v>0</v>
      </c>
      <c r="C72" s="22">
        <v>22.222222222222221</v>
      </c>
      <c r="D72" s="15">
        <v>40</v>
      </c>
      <c r="E72" s="15">
        <v>12.5</v>
      </c>
    </row>
    <row r="73" spans="1:5">
      <c r="A73" s="5" t="s">
        <v>115</v>
      </c>
      <c r="B73" s="14">
        <v>0</v>
      </c>
      <c r="C73" s="22">
        <v>22.222222222222221</v>
      </c>
      <c r="D73" s="15">
        <v>40</v>
      </c>
      <c r="E73" s="15">
        <v>12.5</v>
      </c>
    </row>
    <row r="74" spans="1:5">
      <c r="A74" s="5" t="s">
        <v>93</v>
      </c>
      <c r="B74" s="14">
        <v>0</v>
      </c>
      <c r="C74" s="22">
        <v>11.111111111111111</v>
      </c>
      <c r="D74" s="15">
        <v>50</v>
      </c>
      <c r="E74" s="15">
        <v>12.5</v>
      </c>
    </row>
    <row r="75" spans="1:5">
      <c r="A75" s="5" t="s">
        <v>71</v>
      </c>
      <c r="B75" s="14">
        <v>25</v>
      </c>
      <c r="C75" s="22">
        <v>11.111111111111111</v>
      </c>
      <c r="D75" s="15">
        <v>50</v>
      </c>
      <c r="E75" s="15">
        <v>0</v>
      </c>
    </row>
    <row r="76" spans="1:5">
      <c r="A76" s="5" t="s">
        <v>112</v>
      </c>
      <c r="B76" s="14">
        <v>0</v>
      </c>
      <c r="C76" s="22">
        <v>11.111111111111111</v>
      </c>
      <c r="D76" s="15">
        <v>50</v>
      </c>
      <c r="E76" s="15">
        <v>0</v>
      </c>
    </row>
    <row r="77" spans="1:5">
      <c r="A77" s="5" t="s">
        <v>36</v>
      </c>
      <c r="B77" s="14">
        <v>25</v>
      </c>
      <c r="C77" s="22">
        <v>33.333333333333329</v>
      </c>
      <c r="D77" s="15">
        <v>70</v>
      </c>
      <c r="E77" s="18">
        <v>100</v>
      </c>
    </row>
    <row r="78" spans="1:5">
      <c r="A78" s="5" t="s">
        <v>0</v>
      </c>
      <c r="B78" s="14">
        <v>0</v>
      </c>
      <c r="C78" s="22">
        <v>33.333333333333329</v>
      </c>
      <c r="D78" s="15">
        <v>40</v>
      </c>
      <c r="E78" s="15">
        <v>0</v>
      </c>
    </row>
    <row r="79" spans="1:5">
      <c r="A79" s="5" t="s">
        <v>130</v>
      </c>
      <c r="B79" s="14">
        <v>0</v>
      </c>
      <c r="C79" s="22">
        <v>22.222222222222221</v>
      </c>
      <c r="D79" s="15">
        <v>40</v>
      </c>
      <c r="E79" s="15">
        <v>0</v>
      </c>
    </row>
    <row r="80" spans="1:5">
      <c r="A80" s="5" t="s">
        <v>35</v>
      </c>
      <c r="B80" s="14">
        <v>25</v>
      </c>
      <c r="C80" s="22">
        <v>22.222222222222221</v>
      </c>
      <c r="D80" s="15">
        <v>60</v>
      </c>
      <c r="E80" s="15">
        <v>37.5</v>
      </c>
    </row>
    <row r="81" spans="1:5">
      <c r="A81" s="5" t="s">
        <v>72</v>
      </c>
      <c r="B81" s="14">
        <v>0</v>
      </c>
      <c r="C81" s="22">
        <v>22.222222222222221</v>
      </c>
      <c r="D81" s="15">
        <v>50</v>
      </c>
      <c r="E81" s="15">
        <v>12.5</v>
      </c>
    </row>
    <row r="82" spans="1:5">
      <c r="A82" s="5" t="s">
        <v>78</v>
      </c>
      <c r="B82" s="14">
        <v>0</v>
      </c>
      <c r="C82" s="22">
        <v>11.111111111111111</v>
      </c>
      <c r="D82" s="15">
        <v>50</v>
      </c>
      <c r="E82" s="15">
        <v>12.5</v>
      </c>
    </row>
    <row r="83" spans="1:5">
      <c r="A83" s="5" t="s">
        <v>58</v>
      </c>
      <c r="B83" s="14">
        <v>0</v>
      </c>
      <c r="C83" s="22">
        <v>22.222222222222221</v>
      </c>
      <c r="D83" s="15">
        <v>40</v>
      </c>
      <c r="E83" s="15">
        <v>12.5</v>
      </c>
    </row>
    <row r="84" spans="1:5">
      <c r="A84" s="5" t="s">
        <v>63</v>
      </c>
      <c r="B84" s="14">
        <v>0</v>
      </c>
      <c r="C84" s="22">
        <v>11.111111111111111</v>
      </c>
      <c r="D84" s="15">
        <v>40</v>
      </c>
      <c r="E84" s="15">
        <v>0</v>
      </c>
    </row>
    <row r="85" spans="1:5">
      <c r="A85" s="5" t="s">
        <v>55</v>
      </c>
      <c r="B85" s="14">
        <v>0</v>
      </c>
      <c r="C85" s="22">
        <v>22.222222222222221</v>
      </c>
      <c r="D85" s="15">
        <v>20</v>
      </c>
      <c r="E85" s="15">
        <v>37.5</v>
      </c>
    </row>
    <row r="86" spans="1:5">
      <c r="A86" s="5" t="s">
        <v>79</v>
      </c>
      <c r="B86" s="14">
        <v>0</v>
      </c>
      <c r="C86" s="22">
        <v>11.111111111111111</v>
      </c>
      <c r="D86" s="15">
        <v>40</v>
      </c>
      <c r="E86" s="15">
        <v>0</v>
      </c>
    </row>
    <row r="87" spans="1:5">
      <c r="A87" s="5" t="s">
        <v>8</v>
      </c>
      <c r="B87" s="14">
        <v>25</v>
      </c>
      <c r="C87" s="22">
        <v>22.222222222222221</v>
      </c>
      <c r="D87" s="15">
        <v>80</v>
      </c>
      <c r="E87" s="18">
        <v>87.5</v>
      </c>
    </row>
    <row r="88" spans="1:5">
      <c r="A88" s="5" t="s">
        <v>77</v>
      </c>
      <c r="B88" s="14">
        <v>0</v>
      </c>
      <c r="C88" s="22">
        <v>22.222222222222221</v>
      </c>
      <c r="D88" s="15">
        <v>60</v>
      </c>
      <c r="E88" s="15">
        <v>12.5</v>
      </c>
    </row>
    <row r="89" spans="1:5">
      <c r="A89" s="5" t="s">
        <v>41</v>
      </c>
      <c r="B89" s="14">
        <v>25</v>
      </c>
      <c r="C89" s="23">
        <v>77.777777777777786</v>
      </c>
      <c r="D89" s="15">
        <v>50</v>
      </c>
      <c r="E89" s="15">
        <v>12.5</v>
      </c>
    </row>
    <row r="90" spans="1:5">
      <c r="A90" s="5" t="s">
        <v>5</v>
      </c>
      <c r="B90" s="14">
        <v>25</v>
      </c>
      <c r="C90" s="22">
        <v>44.444444444444443</v>
      </c>
      <c r="D90" s="15">
        <v>60</v>
      </c>
      <c r="E90" s="18">
        <v>87.5</v>
      </c>
    </row>
    <row r="91" spans="1:5">
      <c r="A91" s="5" t="s">
        <v>75</v>
      </c>
      <c r="B91" s="14">
        <v>0</v>
      </c>
      <c r="C91" s="22">
        <v>22.222222222222221</v>
      </c>
      <c r="D91" s="15">
        <v>30</v>
      </c>
      <c r="E91" s="15">
        <v>12.5</v>
      </c>
    </row>
    <row r="92" spans="1:5">
      <c r="A92" s="5" t="s">
        <v>104</v>
      </c>
      <c r="B92" s="14">
        <v>0</v>
      </c>
      <c r="C92" s="22">
        <v>22.222222222222221</v>
      </c>
      <c r="D92" s="15">
        <v>30</v>
      </c>
      <c r="E92" s="15">
        <v>0</v>
      </c>
    </row>
    <row r="93" spans="1:5">
      <c r="A93" s="5" t="s">
        <v>132</v>
      </c>
      <c r="B93" s="14">
        <v>0</v>
      </c>
      <c r="C93" s="22">
        <v>11.111111111111111</v>
      </c>
      <c r="D93" s="15">
        <v>50</v>
      </c>
      <c r="E93" s="15">
        <v>12.5</v>
      </c>
    </row>
    <row r="94" spans="1:5">
      <c r="A94" s="5" t="s">
        <v>91</v>
      </c>
      <c r="B94" s="14">
        <v>0</v>
      </c>
      <c r="C94" s="22">
        <v>22.222222222222221</v>
      </c>
      <c r="D94" s="15">
        <v>30</v>
      </c>
      <c r="E94" s="15">
        <v>12.5</v>
      </c>
    </row>
    <row r="95" spans="1:5">
      <c r="A95" s="5" t="s">
        <v>95</v>
      </c>
      <c r="B95" s="14">
        <v>0</v>
      </c>
      <c r="C95" s="22">
        <v>11.111111111111111</v>
      </c>
      <c r="D95" s="15">
        <v>40</v>
      </c>
      <c r="E95" s="15">
        <v>50</v>
      </c>
    </row>
    <row r="96" spans="1:5">
      <c r="A96" s="5" t="s">
        <v>33</v>
      </c>
      <c r="B96" s="14">
        <v>25</v>
      </c>
      <c r="C96" s="22">
        <v>33.333333333333329</v>
      </c>
      <c r="D96" s="15">
        <v>70</v>
      </c>
      <c r="E96" s="15">
        <v>50</v>
      </c>
    </row>
    <row r="97" spans="1:5">
      <c r="A97" s="5" t="s">
        <v>10</v>
      </c>
      <c r="B97" s="14">
        <v>25</v>
      </c>
      <c r="C97" s="22">
        <v>44.444444444444443</v>
      </c>
      <c r="D97" s="15">
        <v>80</v>
      </c>
      <c r="E97" s="18">
        <v>100</v>
      </c>
    </row>
    <row r="98" spans="1:5">
      <c r="A98" s="5" t="s">
        <v>85</v>
      </c>
      <c r="B98" s="14">
        <v>0</v>
      </c>
      <c r="C98" s="22">
        <v>11.111111111111111</v>
      </c>
      <c r="D98" s="15">
        <v>50</v>
      </c>
      <c r="E98" s="15">
        <v>25</v>
      </c>
    </row>
    <row r="99" spans="1:5">
      <c r="A99" s="5" t="s">
        <v>50</v>
      </c>
      <c r="B99" s="14">
        <v>0</v>
      </c>
      <c r="C99" s="22">
        <v>33.333333333333329</v>
      </c>
      <c r="D99" s="15">
        <v>20</v>
      </c>
      <c r="E99" s="15">
        <v>0</v>
      </c>
    </row>
    <row r="100" spans="1:5">
      <c r="A100" s="5" t="s">
        <v>123</v>
      </c>
      <c r="B100" s="14">
        <v>25</v>
      </c>
      <c r="C100" s="22">
        <v>11.111111111111111</v>
      </c>
      <c r="D100" s="15">
        <v>60</v>
      </c>
      <c r="E100" s="15">
        <v>12.5</v>
      </c>
    </row>
    <row r="101" spans="1:5">
      <c r="A101" s="5" t="s">
        <v>60</v>
      </c>
      <c r="B101" s="14">
        <v>25</v>
      </c>
      <c r="C101" s="22">
        <v>11.111111111111111</v>
      </c>
      <c r="D101" s="15">
        <v>50</v>
      </c>
      <c r="E101" s="15">
        <v>0</v>
      </c>
    </row>
    <row r="102" spans="1:5">
      <c r="A102" s="5" t="s">
        <v>66</v>
      </c>
      <c r="B102" s="14">
        <v>0</v>
      </c>
      <c r="C102" s="22">
        <v>44.444444444444443</v>
      </c>
      <c r="D102" s="15">
        <v>50</v>
      </c>
      <c r="E102" s="15">
        <v>12.5</v>
      </c>
    </row>
    <row r="103" spans="1:5">
      <c r="A103" s="5" t="s">
        <v>80</v>
      </c>
      <c r="B103" s="14">
        <v>0</v>
      </c>
      <c r="C103" s="22">
        <v>22.222222222222221</v>
      </c>
      <c r="D103" s="15">
        <v>40</v>
      </c>
      <c r="E103" s="15">
        <v>25</v>
      </c>
    </row>
    <row r="104" spans="1:5">
      <c r="A104" s="5" t="s">
        <v>73</v>
      </c>
      <c r="B104" s="14">
        <v>25</v>
      </c>
      <c r="C104" s="22">
        <v>11.111111111111111</v>
      </c>
      <c r="D104" s="15">
        <v>50</v>
      </c>
      <c r="E104" s="15">
        <v>0</v>
      </c>
    </row>
    <row r="105" spans="1:5">
      <c r="A105" s="5" t="s">
        <v>102</v>
      </c>
      <c r="B105" s="14">
        <v>0</v>
      </c>
      <c r="C105" s="22">
        <v>22.222222222222221</v>
      </c>
      <c r="D105" s="15">
        <v>30</v>
      </c>
      <c r="E105" s="15">
        <v>0</v>
      </c>
    </row>
    <row r="106" spans="1:5">
      <c r="A106" s="5" t="s">
        <v>34</v>
      </c>
      <c r="B106" s="14">
        <v>0</v>
      </c>
      <c r="C106" s="22">
        <v>33.333333333333329</v>
      </c>
      <c r="D106" s="15">
        <v>50</v>
      </c>
      <c r="E106" s="15">
        <v>25</v>
      </c>
    </row>
    <row r="107" spans="1:5">
      <c r="A107" s="5" t="s">
        <v>118</v>
      </c>
      <c r="B107" s="14">
        <v>25</v>
      </c>
      <c r="C107" s="22">
        <v>11.111111111111111</v>
      </c>
      <c r="D107" s="15">
        <v>30</v>
      </c>
      <c r="E107" s="15">
        <v>12.5</v>
      </c>
    </row>
    <row r="108" spans="1:5">
      <c r="A108" s="5" t="s">
        <v>113</v>
      </c>
      <c r="B108" s="14">
        <v>0</v>
      </c>
      <c r="C108" s="22">
        <v>22.222222222222221</v>
      </c>
      <c r="D108" s="15">
        <v>50</v>
      </c>
      <c r="E108" s="15">
        <v>12.5</v>
      </c>
    </row>
    <row r="109" spans="1:5">
      <c r="A109" s="5" t="s">
        <v>18</v>
      </c>
      <c r="B109" s="14">
        <v>0</v>
      </c>
      <c r="C109" s="22">
        <v>33.333333333333329</v>
      </c>
      <c r="D109" s="15">
        <v>50</v>
      </c>
      <c r="E109" s="15">
        <v>0</v>
      </c>
    </row>
    <row r="110" spans="1:5">
      <c r="A110" s="5" t="s">
        <v>25</v>
      </c>
      <c r="B110" s="14">
        <v>0</v>
      </c>
      <c r="C110" s="22">
        <v>33.333333333333329</v>
      </c>
      <c r="D110" s="15">
        <v>50</v>
      </c>
      <c r="E110" s="15">
        <v>25</v>
      </c>
    </row>
    <row r="111" spans="1:5">
      <c r="A111" s="5" t="s">
        <v>27</v>
      </c>
      <c r="B111" s="14">
        <v>0</v>
      </c>
      <c r="C111" s="22">
        <v>33.333333333333329</v>
      </c>
      <c r="D111" s="15">
        <v>60</v>
      </c>
      <c r="E111" s="15">
        <v>12.5</v>
      </c>
    </row>
    <row r="112" spans="1:5">
      <c r="A112" s="5" t="s">
        <v>11</v>
      </c>
      <c r="B112" s="14">
        <v>0</v>
      </c>
      <c r="C112" s="22">
        <v>44.444444444444443</v>
      </c>
      <c r="D112" s="15">
        <v>50</v>
      </c>
      <c r="E112" s="15">
        <v>12.5</v>
      </c>
    </row>
    <row r="113" spans="1:5">
      <c r="A113" s="5" t="s">
        <v>126</v>
      </c>
      <c r="B113" s="14">
        <v>0</v>
      </c>
      <c r="C113" s="22">
        <v>11.111111111111111</v>
      </c>
      <c r="D113" s="15">
        <v>50</v>
      </c>
      <c r="E113" s="15">
        <v>0</v>
      </c>
    </row>
    <row r="114" spans="1:5">
      <c r="A114" s="5" t="s">
        <v>20</v>
      </c>
      <c r="B114" s="14">
        <v>0</v>
      </c>
      <c r="C114" s="22">
        <v>33.333333333333329</v>
      </c>
      <c r="D114" s="15">
        <v>60</v>
      </c>
      <c r="E114" s="15">
        <v>37.5</v>
      </c>
    </row>
    <row r="115" spans="1:5">
      <c r="A115" s="5" t="s">
        <v>22</v>
      </c>
      <c r="B115" s="14">
        <v>0</v>
      </c>
      <c r="C115" s="22">
        <v>11.111111111111111</v>
      </c>
      <c r="D115" s="15">
        <v>60</v>
      </c>
      <c r="E115" s="15">
        <v>0</v>
      </c>
    </row>
    <row r="116" spans="1:5">
      <c r="A116" s="5" t="s">
        <v>67</v>
      </c>
      <c r="B116" s="14">
        <v>0</v>
      </c>
      <c r="C116" s="22">
        <v>22.222222222222221</v>
      </c>
      <c r="D116" s="15">
        <v>50</v>
      </c>
      <c r="E116" s="15">
        <v>12.5</v>
      </c>
    </row>
    <row r="117" spans="1:5">
      <c r="A117" s="5" t="s">
        <v>24</v>
      </c>
      <c r="B117" s="14">
        <v>0</v>
      </c>
      <c r="C117" s="22">
        <v>33.333333333333329</v>
      </c>
      <c r="D117" s="15">
        <v>50</v>
      </c>
      <c r="E117" s="15">
        <v>12.5</v>
      </c>
    </row>
    <row r="118" spans="1:5">
      <c r="A118" s="5" t="s">
        <v>122</v>
      </c>
      <c r="B118" s="14">
        <v>0</v>
      </c>
      <c r="C118" s="22">
        <v>22.222222222222221</v>
      </c>
      <c r="D118" s="15">
        <v>40</v>
      </c>
      <c r="E118" s="15">
        <v>50</v>
      </c>
    </row>
    <row r="119" spans="1:5">
      <c r="A119" s="5" t="s">
        <v>68</v>
      </c>
      <c r="B119" s="14">
        <v>0</v>
      </c>
      <c r="C119" s="22">
        <v>33.333333333333329</v>
      </c>
      <c r="D119" s="15">
        <v>60</v>
      </c>
      <c r="E119" s="15">
        <v>12.5</v>
      </c>
    </row>
    <row r="120" spans="1:5">
      <c r="A120" s="5" t="s">
        <v>28</v>
      </c>
      <c r="B120" s="14">
        <v>0</v>
      </c>
      <c r="C120" s="22">
        <v>33.333333333333329</v>
      </c>
      <c r="D120" s="15">
        <v>50</v>
      </c>
      <c r="E120" s="15">
        <v>0</v>
      </c>
    </row>
    <row r="121" spans="1:5">
      <c r="A121" s="5" t="s">
        <v>31</v>
      </c>
      <c r="B121" s="14">
        <v>0</v>
      </c>
      <c r="C121" s="22">
        <v>33.333333333333329</v>
      </c>
      <c r="D121" s="15">
        <v>40</v>
      </c>
      <c r="E121" s="15">
        <v>12.5</v>
      </c>
    </row>
    <row r="122" spans="1:5">
      <c r="A122" s="5" t="s">
        <v>96</v>
      </c>
      <c r="B122" s="14">
        <v>0</v>
      </c>
      <c r="C122" s="22">
        <v>11.111111111111111</v>
      </c>
      <c r="D122" s="15">
        <v>30</v>
      </c>
      <c r="E122" s="15">
        <v>0</v>
      </c>
    </row>
    <row r="123" spans="1:5">
      <c r="A123" s="5" t="s">
        <v>90</v>
      </c>
      <c r="B123" s="14">
        <v>0</v>
      </c>
      <c r="C123" s="22">
        <v>11.111111111111111</v>
      </c>
      <c r="D123" s="15">
        <v>40</v>
      </c>
      <c r="E123" s="15">
        <v>37.5</v>
      </c>
    </row>
    <row r="124" spans="1:5">
      <c r="A124" s="5" t="s">
        <v>61</v>
      </c>
      <c r="B124" s="14">
        <v>0</v>
      </c>
      <c r="C124" s="22">
        <v>22.222222222222221</v>
      </c>
      <c r="D124" s="15">
        <v>40</v>
      </c>
      <c r="E124" s="15">
        <v>0</v>
      </c>
    </row>
    <row r="125" spans="1:5">
      <c r="A125" s="5" t="s">
        <v>89</v>
      </c>
      <c r="B125" s="14">
        <v>25</v>
      </c>
      <c r="C125" s="22">
        <v>33.333333333333329</v>
      </c>
      <c r="D125" s="15">
        <v>70</v>
      </c>
      <c r="E125" s="15">
        <v>0</v>
      </c>
    </row>
    <row r="126" spans="1:5">
      <c r="A126" s="5" t="s">
        <v>92</v>
      </c>
      <c r="B126" s="14">
        <v>0</v>
      </c>
      <c r="C126" s="22">
        <v>11.111111111111111</v>
      </c>
      <c r="D126" s="15">
        <v>40</v>
      </c>
      <c r="E126" s="15">
        <v>50</v>
      </c>
    </row>
    <row r="127" spans="1:5">
      <c r="A127" s="5" t="s">
        <v>21</v>
      </c>
      <c r="B127" s="14">
        <v>0</v>
      </c>
      <c r="C127" s="22">
        <v>33.333333333333329</v>
      </c>
      <c r="D127" s="15">
        <v>50</v>
      </c>
      <c r="E127" s="15">
        <v>0</v>
      </c>
    </row>
    <row r="128" spans="1:5">
      <c r="A128" s="5" t="s">
        <v>99</v>
      </c>
      <c r="B128" s="14">
        <v>0</v>
      </c>
      <c r="C128" s="22">
        <v>11.111111111111111</v>
      </c>
      <c r="D128" s="15">
        <v>40</v>
      </c>
      <c r="E128" s="15">
        <v>25</v>
      </c>
    </row>
    <row r="129" spans="1:5">
      <c r="A129" s="5" t="s">
        <v>133</v>
      </c>
      <c r="B129" s="14">
        <v>0</v>
      </c>
      <c r="C129" s="22">
        <v>11.111111111111111</v>
      </c>
      <c r="D129" s="15">
        <v>10</v>
      </c>
      <c r="E129" s="15">
        <v>25</v>
      </c>
    </row>
    <row r="130" spans="1:5">
      <c r="A130" s="5" t="s">
        <v>4</v>
      </c>
      <c r="B130" s="14">
        <v>0</v>
      </c>
      <c r="C130" s="22">
        <v>33.333333333333329</v>
      </c>
      <c r="D130" s="15">
        <v>50</v>
      </c>
      <c r="E130" s="15">
        <v>0</v>
      </c>
    </row>
    <row r="131" spans="1:5">
      <c r="A131" s="5" t="s">
        <v>100</v>
      </c>
      <c r="B131" s="14">
        <v>25</v>
      </c>
      <c r="C131" s="22">
        <v>11.111111111111111</v>
      </c>
      <c r="D131" s="15">
        <v>30</v>
      </c>
      <c r="E131" s="15">
        <v>12.5</v>
      </c>
    </row>
    <row r="132" spans="1:5">
      <c r="A132" s="5" t="s">
        <v>119</v>
      </c>
      <c r="B132" s="14">
        <v>0</v>
      </c>
      <c r="C132" s="22">
        <v>11.111111111111111</v>
      </c>
      <c r="D132" s="15">
        <v>40</v>
      </c>
      <c r="E132" s="15">
        <v>50</v>
      </c>
    </row>
    <row r="133" spans="1:5">
      <c r="A133" s="5" t="s">
        <v>30</v>
      </c>
      <c r="B133" s="14">
        <v>0</v>
      </c>
      <c r="C133" s="22">
        <v>22.222222222222221</v>
      </c>
      <c r="D133" s="15">
        <v>60</v>
      </c>
      <c r="E133" s="15">
        <v>12.5</v>
      </c>
    </row>
    <row r="134" spans="1:5">
      <c r="A134" s="5" t="s">
        <v>134</v>
      </c>
      <c r="B134" s="14">
        <v>0</v>
      </c>
      <c r="C134" s="22">
        <v>11.111111111111111</v>
      </c>
      <c r="D134" s="15">
        <v>30</v>
      </c>
      <c r="E134" s="15">
        <v>37.5</v>
      </c>
    </row>
    <row r="135" spans="1:5">
      <c r="A135" s="5" t="s">
        <v>101</v>
      </c>
      <c r="B135" s="14">
        <v>0</v>
      </c>
      <c r="C135" s="22">
        <v>11.111111111111111</v>
      </c>
      <c r="D135" s="15">
        <v>40</v>
      </c>
      <c r="E135" s="15">
        <v>12.5</v>
      </c>
    </row>
    <row r="136" spans="1:5">
      <c r="A136" s="5" t="s">
        <v>26</v>
      </c>
      <c r="B136" s="14">
        <v>0</v>
      </c>
      <c r="C136" s="22">
        <v>33.333333333333329</v>
      </c>
      <c r="D136" s="15">
        <v>60</v>
      </c>
      <c r="E136" s="15">
        <v>12.5</v>
      </c>
    </row>
    <row r="137" spans="1:5">
      <c r="A137" s="5" t="s">
        <v>124</v>
      </c>
      <c r="B137" s="14">
        <v>0</v>
      </c>
      <c r="C137" s="22">
        <v>0</v>
      </c>
      <c r="D137" s="15">
        <v>20</v>
      </c>
      <c r="E137" s="15">
        <v>0</v>
      </c>
    </row>
  </sheetData>
  <mergeCells count="2">
    <mergeCell ref="B1:E1"/>
    <mergeCell ref="G2:H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Rhodopsin</vt:lpstr>
      <vt:lpstr>Acetylcholine</vt:lpstr>
      <vt:lpstr>NPF_Y</vt:lpstr>
      <vt:lpstr>5-HT</vt:lpstr>
      <vt:lpstr>Octopamine</vt:lpstr>
      <vt:lpstr>Summary</vt:lpstr>
    </vt:vector>
  </TitlesOfParts>
  <Company>Queen's University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McVeigh</dc:creator>
  <cp:lastModifiedBy>Paul McVeigh</cp:lastModifiedBy>
  <dcterms:created xsi:type="dcterms:W3CDTF">2017-10-20T14:37:22Z</dcterms:created>
  <dcterms:modified xsi:type="dcterms:W3CDTF">2017-10-21T10:27:01Z</dcterms:modified>
</cp:coreProperties>
</file>