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09"/>
  <workbookPr/>
  <mc:AlternateContent xmlns:mc="http://schemas.openxmlformats.org/markup-compatibility/2006">
    <mc:Choice Requires="x15">
      <x15ac:absPath xmlns:x15ac="http://schemas.microsoft.com/office/spreadsheetml/2010/11/ac" url="/Users/n.wray/Documents/Naomi/PGC/PGC-MDD/PGC2/1703_Manuscript/for.publication/revised/Revised_NRW_to_PFS_180117/"/>
    </mc:Choice>
  </mc:AlternateContent>
  <bookViews>
    <workbookView xWindow="4300" yWindow="5160" windowWidth="30500" windowHeight="14560" tabRatio="500" activeTab="8"/>
  </bookViews>
  <sheets>
    <sheet name="Table 1" sheetId="1" r:id="rId1"/>
    <sheet name="Table 2" sheetId="2" r:id="rId2"/>
    <sheet name="Table 3" sheetId="23" r:id="rId3"/>
    <sheet name="Table 4" sheetId="24" r:id="rId4"/>
    <sheet name="Table 5" sheetId="32" r:id="rId5"/>
    <sheet name="Table 6" sheetId="29" r:id="rId6"/>
    <sheet name="Table 7" sheetId="17" r:id="rId7"/>
    <sheet name="Table 8" sheetId="6" r:id="rId8"/>
    <sheet name="Table 9" sheetId="30" r:id="rId9"/>
    <sheet name="Table 10" sheetId="12" r:id="rId10"/>
    <sheet name="Table 11" sheetId="14" r:id="rId11"/>
    <sheet name="Table 12" sheetId="28" r:id="rId12"/>
    <sheet name="Table 13" sheetId="31" r:id="rId13"/>
    <sheet name="Table 14" sheetId="21" r:id="rId14"/>
    <sheet name="Table 15" sheetId="7" r:id="rId15"/>
  </sheets>
  <definedNames>
    <definedName name="_ENREF_13" localSheetId="1">'Table 2'!$B$16</definedName>
    <definedName name="_ENREF_30" localSheetId="1">'Table 2'!$B$17</definedName>
    <definedName name="_ENREF_31" localSheetId="1">'Table 2'!$B$18</definedName>
    <definedName name="_ENREF_32" localSheetId="1">'Table 2'!$B$19</definedName>
    <definedName name="_ENREF_33" localSheetId="1">'Table 2'!$B$21</definedName>
    <definedName name="_ENREF_34" localSheetId="1">'Table 2'!$B$22</definedName>
    <definedName name="_ENREF_35" localSheetId="1">'Table 2'!$B$23</definedName>
    <definedName name="_Toc477971906" localSheetId="0">'Table 1'!$A$1</definedName>
    <definedName name="OLE_LINK1" localSheetId="0">'Table 1'!#REF!</definedName>
    <definedName name="OLE_LINK2" localSheetId="0">'Table 1'!#REF!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2" i="23" l="1"/>
  <c r="C42" i="23"/>
  <c r="P30" i="32"/>
  <c r="P31" i="32"/>
  <c r="P32" i="32"/>
  <c r="P33" i="32"/>
  <c r="P34" i="32"/>
  <c r="P35" i="32"/>
  <c r="P36" i="32"/>
  <c r="P37" i="32"/>
  <c r="P38" i="32"/>
  <c r="P39" i="32"/>
  <c r="P40" i="32"/>
  <c r="P41" i="32"/>
  <c r="P42" i="32"/>
  <c r="P43" i="32"/>
  <c r="P44" i="32"/>
  <c r="P45" i="32"/>
  <c r="P46" i="32"/>
  <c r="P47" i="32"/>
  <c r="P48" i="32"/>
  <c r="P49" i="32"/>
  <c r="P50" i="32"/>
  <c r="P51" i="32"/>
  <c r="P52" i="32"/>
  <c r="P53" i="32"/>
  <c r="P54" i="32"/>
  <c r="P55" i="32"/>
  <c r="P56" i="32"/>
  <c r="P57" i="32"/>
  <c r="P58" i="32"/>
  <c r="P59" i="32"/>
  <c r="P60" i="32"/>
  <c r="P61" i="32"/>
  <c r="P62" i="32"/>
  <c r="P63" i="32"/>
  <c r="P64" i="32"/>
  <c r="P65" i="32"/>
  <c r="P66" i="32"/>
  <c r="P67" i="32"/>
  <c r="P68" i="32"/>
  <c r="P69" i="32"/>
  <c r="P70" i="32"/>
  <c r="P71" i="32"/>
  <c r="P72" i="32"/>
  <c r="P73" i="32"/>
  <c r="P74" i="32"/>
  <c r="P75" i="32"/>
  <c r="P102" i="32"/>
  <c r="O102" i="32"/>
  <c r="P101" i="32"/>
  <c r="O101" i="32"/>
  <c r="P100" i="32"/>
  <c r="O100" i="32"/>
  <c r="P99" i="32"/>
  <c r="O99" i="32"/>
  <c r="P98" i="32"/>
  <c r="O98" i="32"/>
  <c r="P97" i="32"/>
  <c r="O97" i="32"/>
  <c r="P96" i="32"/>
  <c r="O96" i="32"/>
  <c r="P95" i="32"/>
  <c r="O95" i="32"/>
  <c r="P94" i="32"/>
  <c r="O94" i="32"/>
  <c r="P93" i="32"/>
  <c r="O93" i="32"/>
  <c r="P92" i="32"/>
  <c r="O92" i="32"/>
  <c r="P91" i="32"/>
  <c r="O91" i="32"/>
  <c r="P90" i="32"/>
  <c r="O90" i="32"/>
  <c r="P89" i="32"/>
  <c r="O89" i="32"/>
  <c r="P88" i="32"/>
  <c r="O88" i="32"/>
  <c r="P87" i="32"/>
  <c r="O87" i="32"/>
  <c r="P86" i="32"/>
  <c r="O86" i="32"/>
  <c r="P85" i="32"/>
  <c r="O85" i="32"/>
  <c r="P84" i="32"/>
  <c r="O84" i="32"/>
  <c r="P83" i="32"/>
  <c r="O83" i="32"/>
  <c r="P82" i="32"/>
  <c r="O82" i="32"/>
  <c r="P81" i="32"/>
  <c r="O81" i="32"/>
  <c r="P80" i="32"/>
  <c r="O80" i="32"/>
  <c r="P79" i="32"/>
  <c r="O79" i="32"/>
  <c r="O75" i="32"/>
  <c r="O74" i="32"/>
  <c r="O73" i="32"/>
  <c r="O72" i="32"/>
  <c r="O71" i="32"/>
  <c r="O70" i="32"/>
  <c r="O69" i="32"/>
  <c r="O68" i="32"/>
  <c r="O67" i="32"/>
  <c r="O66" i="32"/>
  <c r="O65" i="32"/>
  <c r="O64" i="32"/>
  <c r="O63" i="32"/>
  <c r="O62" i="32"/>
  <c r="O61" i="32"/>
  <c r="O60" i="32"/>
  <c r="O59" i="32"/>
  <c r="O58" i="32"/>
  <c r="O57" i="32"/>
  <c r="O56" i="32"/>
  <c r="O55" i="32"/>
  <c r="O54" i="32"/>
  <c r="O53" i="32"/>
  <c r="O52" i="32"/>
  <c r="O51" i="32"/>
  <c r="O50" i="32"/>
  <c r="O49" i="32"/>
  <c r="O48" i="32"/>
  <c r="O47" i="32"/>
  <c r="O46" i="32"/>
  <c r="O45" i="32"/>
  <c r="O44" i="32"/>
  <c r="O43" i="32"/>
  <c r="O42" i="32"/>
  <c r="Q30" i="32"/>
  <c r="Q31" i="32"/>
  <c r="Q32" i="32"/>
  <c r="Q33" i="32"/>
  <c r="Q34" i="32"/>
  <c r="Q35" i="32"/>
  <c r="Q36" i="32"/>
  <c r="Q37" i="32"/>
  <c r="Q38" i="32"/>
  <c r="Q39" i="32"/>
  <c r="Q40" i="32"/>
  <c r="O41" i="32"/>
  <c r="O40" i="32"/>
  <c r="O39" i="32"/>
  <c r="O38" i="32"/>
  <c r="O37" i="32"/>
  <c r="O36" i="32"/>
  <c r="O35" i="32"/>
  <c r="O34" i="32"/>
  <c r="O33" i="32"/>
  <c r="O32" i="32"/>
  <c r="O31" i="32"/>
  <c r="O30" i="32"/>
  <c r="D80" i="30"/>
  <c r="E80" i="30"/>
  <c r="E79" i="30"/>
  <c r="E78" i="30"/>
  <c r="E67" i="30"/>
  <c r="AC67" i="24"/>
  <c r="AB67" i="24"/>
  <c r="AA67" i="24"/>
  <c r="Z67" i="24"/>
  <c r="Y67" i="24"/>
  <c r="X67" i="24"/>
  <c r="W67" i="24"/>
  <c r="V67" i="24"/>
  <c r="U67" i="24"/>
  <c r="T67" i="24"/>
  <c r="S67" i="24"/>
  <c r="R67" i="24"/>
  <c r="Q67" i="24"/>
  <c r="P67" i="24"/>
  <c r="O67" i="24"/>
  <c r="N67" i="24"/>
  <c r="M67" i="24"/>
  <c r="L67" i="24"/>
  <c r="K67" i="24"/>
  <c r="J67" i="24"/>
  <c r="I67" i="24"/>
  <c r="H67" i="24"/>
  <c r="G67" i="24"/>
  <c r="F67" i="24"/>
  <c r="E67" i="24"/>
  <c r="D67" i="24"/>
  <c r="C67" i="24"/>
  <c r="M34" i="23"/>
  <c r="L34" i="23"/>
  <c r="K34" i="23"/>
  <c r="J34" i="23"/>
  <c r="I34" i="23"/>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alcChain>
</file>

<file path=xl/sharedStrings.xml><?xml version="1.0" encoding="utf-8"?>
<sst xmlns="http://schemas.openxmlformats.org/spreadsheetml/2006/main" count="19191" uniqueCount="17082">
  <si>
    <t>Sample</t>
  </si>
  <si>
    <t>Country</t>
  </si>
  <si>
    <t>Inclusion criteria (lifetime)</t>
  </si>
  <si>
    <t>Exclusion criteria (lifetime)</t>
  </si>
  <si>
    <t>Cases</t>
  </si>
  <si>
    <t>Controls</t>
  </si>
  <si>
    <t>BOMA 1-3</t>
  </si>
  <si>
    <t>boma</t>
  </si>
  <si>
    <t>Germany</t>
  </si>
  <si>
    <t>Consecutive inpatients; SCID or SADS interview; medical records</t>
  </si>
  <si>
    <t>POPGEN &amp; KORA population-based</t>
  </si>
  <si>
    <t>DSM-IV MDD; German ancestry; ≥18yo</t>
  </si>
  <si>
    <t>BIP, hypomania, NAP, MDD related to SUD</t>
  </si>
  <si>
    <t>Unscreened</t>
  </si>
  <si>
    <t>CoFaMS 4</t>
  </si>
  <si>
    <t>cof3</t>
  </si>
  <si>
    <t>Australia</t>
  </si>
  <si>
    <t>Opportunistic; inpatient &amp; outpatient; SCID or MINI</t>
  </si>
  <si>
    <t>Opportunistic; same community; SCID and MINI</t>
  </si>
  <si>
    <t>DSM-IV MDD</t>
  </si>
  <si>
    <t>BIP, NAP, MDD related to SUD</t>
  </si>
  <si>
    <t>Any life psychiatric dx (including MDD)</t>
  </si>
  <si>
    <t>PsyCoLaus 5</t>
  </si>
  <si>
    <t>col3</t>
  </si>
  <si>
    <t>Switzerland</t>
  </si>
  <si>
    <t>Random population sample; DIGS</t>
  </si>
  <si>
    <t>From same population sample; DIGS</t>
  </si>
  <si>
    <t>DSM-IV MDD, age 35-66</t>
  </si>
  <si>
    <t>MDD, BIP, hypomania, NAP</t>
  </si>
  <si>
    <t>Edinburgh 6</t>
  </si>
  <si>
    <t>edi2</t>
  </si>
  <si>
    <t>Scotland</t>
  </si>
  <si>
    <t xml:space="preserve">Opportunistic; inpatient &amp; outpatient; SADS-L, medical records </t>
  </si>
  <si>
    <t>Blood donors; psychiatrically unscreened</t>
  </si>
  <si>
    <t>BIP, NAP, SUD; FHx BIP</t>
  </si>
  <si>
    <t>Current medical or psychiatric dx or tx</t>
  </si>
  <si>
    <t>GenRED1 7,8</t>
  </si>
  <si>
    <t>gens</t>
  </si>
  <si>
    <t>USA</t>
  </si>
  <si>
    <t>Opportunistic; DIGS3; medical records or informant (subset)</t>
  </si>
  <si>
    <t>Survey research panel; online CIDI-SF</t>
  </si>
  <si>
    <t>DSM-IV rMDD (recurrent or &gt;3 y duration) &amp; onset &lt;31 y; FHx MDD in sib or parent</t>
  </si>
  <si>
    <t>BIP, NAP, mod-severe ID; FHx BIP; if SUD, MDD onsets without &lt;2y of sobriety</t>
  </si>
  <si>
    <t>Depressed mood or anhedonia ever ≥2 weeks; BIP or NAP sx; Dx or Tx for MDD, BIP, NAP</t>
  </si>
  <si>
    <t>NEWMEDS-GENPOD 9,10</t>
  </si>
  <si>
    <t>gep3</t>
  </si>
  <si>
    <t>Europe</t>
  </si>
  <si>
    <t>Primary care outpatients enrolled in AD trial; CIS-R.</t>
  </si>
  <si>
    <t>Wellcome Trust Case-Control Consortium</t>
  </si>
  <si>
    <t>ICD-10 MDD</t>
  </si>
  <si>
    <t>DGN 11</t>
  </si>
  <si>
    <t>grdg</t>
  </si>
  <si>
    <t>Survey research panel; SCID</t>
  </si>
  <si>
    <t>DSM-IV MDD (recurrent)</t>
  </si>
  <si>
    <t>BIP, NAP, current SUDS, MDD onset &lt;1y after SUD</t>
  </si>
  <si>
    <t>MDD, NAP, BIP, current SUD</t>
  </si>
  <si>
    <t>GenRED2 7</t>
  </si>
  <si>
    <t>grnd</t>
  </si>
  <si>
    <t>Opportunistic; DIGS; medical records or informant (subset)</t>
  </si>
  <si>
    <t>Genomic Psychiatry Cohort (opportunistic) or Mayo Clinic Biobank (HMO)</t>
  </si>
  <si>
    <t>DSM-IV MDD recurrent (or episode lasting &gt;3y) &amp; age onset &lt;31y; FHx MDD in sibling or parent</t>
  </si>
  <si>
    <t>BIP, NAP, mod-severe ID; FHx BIP; current SUDS, MDD onsets &lt;2y</t>
  </si>
  <si>
    <t>GPC: MDD (self-report); Mayo: Dx of MDD, BIP, NAP</t>
  </si>
  <si>
    <t>GSK/MPIP 12</t>
  </si>
  <si>
    <t>gsk2</t>
  </si>
  <si>
    <t>DSM-IV MDD (recurrent, mod-severe)</t>
  </si>
  <si>
    <t>BIP, NAP, SUD, mood-incongruent psychosis, OCD, PTSD, secondary MD</t>
  </si>
  <si>
    <t>MDD, BIP, any anxiety disorder</t>
  </si>
  <si>
    <t>i2b2-TRD 13</t>
  </si>
  <si>
    <t>i2b3</t>
  </si>
  <si>
    <t>Natural language processing of EMR; psychiatrist review</t>
  </si>
  <si>
    <t xml:space="preserve">Controls from neuroimaging studies; self-report psychiatric history </t>
  </si>
  <si>
    <t>ICD-9 MDD, EMR review, SSRI-responsive or unresponsive to ≥2 AD trials</t>
  </si>
  <si>
    <t>BIP, NAP</t>
  </si>
  <si>
    <t>MDD, BIP, NAP, SUDS, psych medication use</t>
  </si>
  <si>
    <t>jjp2</t>
  </si>
  <si>
    <t>AD trials inpatients &amp; outpatients. Clinical interview, MINI, &amp; rater (SAFER &amp; ATRQ)</t>
  </si>
  <si>
    <t>Parkinson's disease GWA controls</t>
  </si>
  <si>
    <t>SUD within 1 year</t>
  </si>
  <si>
    <t>MARS 16-18</t>
  </si>
  <si>
    <t>mmi2, mmo4</t>
  </si>
  <si>
    <t>Munich: population; CIDI. Dortmund: population (CESD&lt;10, no report MDD)</t>
  </si>
  <si>
    <t>BIP, SUD, secondary MD, severe medical conditions</t>
  </si>
  <si>
    <t>Major psychiatric dx (Munich); CESD&lt;10 &amp; no report MDD (Dortmund).</t>
  </si>
  <si>
    <t>NESDA/NTR: NESDA 19,20</t>
  </si>
  <si>
    <t>nes1</t>
  </si>
  <si>
    <t xml:space="preserve">NL </t>
  </si>
  <si>
    <t>Psych outpatients, primary care, &amp; population; CIDI</t>
  </si>
  <si>
    <t>Primary care; CIDI</t>
  </si>
  <si>
    <t>BIP, NAP, SUD</t>
  </si>
  <si>
    <t>MDD; BIP, NAP, SUD; not fluent Dutch</t>
  </si>
  <si>
    <t>NESDA/NTR: NTR 19,20</t>
  </si>
  <si>
    <t>NL</t>
  </si>
  <si>
    <t>Twin registry; longitudinal MDD sx; CIDI (subset)</t>
  </si>
  <si>
    <t>Mania (if interviewed)</t>
  </si>
  <si>
    <t>MDD; mania (if interviewed)</t>
  </si>
  <si>
    <t>Pfizer 9</t>
  </si>
  <si>
    <t>pfm2</t>
  </si>
  <si>
    <t>Participants in AD trials. SCID or MINI; HRSD &gt;21</t>
  </si>
  <si>
    <t>Melanoma GWA control</t>
  </si>
  <si>
    <t>QIMR 13,21</t>
  </si>
  <si>
    <t>qi3c qi6c qio2</t>
  </si>
  <si>
    <t>Australian Twin Registry (proband most severe, sx, or earlier onset); SSAGA</t>
  </si>
  <si>
    <t>From same cohort; SSAGA</t>
  </si>
  <si>
    <t>MDD related to SUD</t>
  </si>
  <si>
    <t>MDD, SUD</t>
  </si>
  <si>
    <t>RADIANT-UK 22</t>
  </si>
  <si>
    <t>rad3</t>
  </si>
  <si>
    <t>UK</t>
  </si>
  <si>
    <t>UK outpatients from DeNT, DeCC, GENDEP; SCAN</t>
  </si>
  <si>
    <t>Primary care or staff or students at King's College London; PHS</t>
  </si>
  <si>
    <t>DSM-IV MDD (recurrent in DeCC &amp; DeNT; MDD FHx in DeNT)</t>
  </si>
  <si>
    <t>BIP, NAP, MDD related to SUD; BIP FHx</t>
  </si>
  <si>
    <t>MDD, BIP, NAP</t>
  </si>
  <si>
    <t>RADIANT-GER 22</t>
  </si>
  <si>
    <t>rage</t>
  </si>
  <si>
    <t>German outpatients from DeNT, DeCC, GENDEP; SCAN</t>
  </si>
  <si>
    <t>KORA population-based</t>
  </si>
  <si>
    <t>RADIANT-IRISH 22,23</t>
  </si>
  <si>
    <t>rai2</t>
  </si>
  <si>
    <t>Ireland</t>
  </si>
  <si>
    <t>Irish outpatients from DeNT, DeCC, GENDEP; SCAN</t>
  </si>
  <si>
    <t>ALS GWA controls &amp; opportunistic controls</t>
  </si>
  <si>
    <t>RADIANT-US 22,24</t>
  </si>
  <si>
    <t>rau2</t>
  </si>
  <si>
    <t>US outpatients from DeNT, DeCC, GENDEP; SCAN</t>
  </si>
  <si>
    <t>NIMH controls; SCID</t>
  </si>
  <si>
    <t>MDD, BIP, NAP, SUD; FHx NAP</t>
  </si>
  <si>
    <t>RADIANT-DEN 22</t>
  </si>
  <si>
    <t>rde4</t>
  </si>
  <si>
    <t>Denmark</t>
  </si>
  <si>
    <t>Danish outpatients from DeNT, DeCC, GENDEP; SCAN</t>
  </si>
  <si>
    <t>IBP-SGENE Copenhagen (blood bank screening only)</t>
  </si>
  <si>
    <t>No major illness or medication</t>
  </si>
  <si>
    <t>Roche †</t>
  </si>
  <si>
    <t>roc3</t>
  </si>
  <si>
    <t>AD clinical trials. SCID or MINI; HRSD &gt;21; previous AD treatment</t>
  </si>
  <si>
    <t>Opportunistic, matched to cases (ancestry, education, age, sex). SCID</t>
  </si>
  <si>
    <t>DSM-IV MDD; MADRS≥25; non-response to 1-3 ADs</t>
  </si>
  <si>
    <t>BIP, NAP, SUD (past 6 months), psych dx, suicidal; neurological dx</t>
  </si>
  <si>
    <t>MDD, BIP, NAP, SUD (past 6 months), other psych dx, suicidal; neurological dx</t>
  </si>
  <si>
    <t>Rotterdam 25</t>
  </si>
  <si>
    <t>rot4</t>
  </si>
  <si>
    <t>Rotterdam Study; CESD, SCAN</t>
  </si>
  <si>
    <t>Rotterdam Study; CESD</t>
  </si>
  <si>
    <t>Depressive sx (CESD) 4 times over 15 y</t>
  </si>
  <si>
    <t>SHIP 0 26</t>
  </si>
  <si>
    <t>shp0</t>
  </si>
  <si>
    <t>Study of Health in Pomerania; CIDI</t>
  </si>
  <si>
    <t>BIP, MDD related to SUD</t>
  </si>
  <si>
    <t>MDD</t>
  </si>
  <si>
    <t>SHIP-TREND 26</t>
  </si>
  <si>
    <t>shpt</t>
  </si>
  <si>
    <t>STAR*D 27</t>
  </si>
  <si>
    <t>stm2</t>
  </si>
  <si>
    <t>Outpatients in clinical trial; clinical interviews</t>
  </si>
  <si>
    <t>Myocardial infarction GWA</t>
  </si>
  <si>
    <t>Unscreened psychiatrically, MI</t>
  </si>
  <si>
    <t>TwinGene 28,29</t>
  </si>
  <si>
    <t>twg2</t>
  </si>
  <si>
    <t>Sweden</t>
  </si>
  <si>
    <t>Swedish Twin Registry; CIDI-SF &amp; national registers</t>
  </si>
  <si>
    <t>Inpatient MDD tx; outpatient MDD tx &amp; ≥1 AD Rx; CIDI MDD &amp; 1 AD Rx; CIDI recurrent MDD</t>
  </si>
  <si>
    <t>BIP</t>
  </si>
  <si>
    <t>MDD, BIP</t>
  </si>
  <si>
    <t>PGC label</t>
  </si>
  <si>
    <t>Ascertainment and Evaluation</t>
  </si>
  <si>
    <t>Abbreviations: AD=antidepressant, BIP=bipolar disorder, CIDI=Composite International Diagnostic Interview, CIDI-SF=CIDI-short form, DIGS=Diagnostic Interview for Genetic Studies, Dx=diagnosis, EMR=electronic medical record, FHx=family history, Hx=history, ID=intellectual disability, NAP=non-affective psychosis, SADS=Schedule for Affective Disorders and Schizophrenia, SCID=Structured Clinical Interview for DSM-IV, SUD=substance use disorder, Sx=symptoms, and Tx=treatment.</t>
  </si>
  <si>
    <t xml:space="preserve">† Roche cases are described in https://www.clinicaltrials.gov/ct2/show/NCT01457677 and https://clinicaltrials.gov/ct2/show/NCT01437657. The controls are described in https://clinicaltrials.gov/ct2/show/NCT01926873. </t>
  </si>
  <si>
    <t xml:space="preserve">Rietschel M et al. Genome-wide association-, replication-, and neuroimaging study implicates HOMER1 in the etiology of major depression. Biol Psychiatry 68, 578-85 (2010). </t>
  </si>
  <si>
    <t xml:space="preserve">Krawczak M et al. PopGen: population-based recruitment of patients and controls for the analysis of complex genotype-phenotype relationships. Community Genet 9, 55-61 (2006). </t>
  </si>
  <si>
    <t xml:space="preserve">Wichmann HE, Gieger C, Illig T &amp; Group MKS. KORA-gen--resource for population genetics, controls and a broad spectrum of disease phenotypes. Gesundheitswesen 67 Suppl 1, S26-30 (2005). </t>
  </si>
  <si>
    <t xml:space="preserve">Air T, Weightman MJ &amp; Baune BT. Symptom severity of depressive symptoms impacts on social cognition performance in current but not remitted major depressive disorder. Front Psychol 6, 1118 (2015). </t>
  </si>
  <si>
    <t xml:space="preserve">Preisig M et al. The PsyCoLaus study: methodology and characteristics of the sample of a population-based survey on psychiatric disorders and their association with genetic and cardiovascular risk factors. BMC Psychiatry 9, 9 (2009). </t>
  </si>
  <si>
    <t xml:space="preserve">Wray NR et al. Genome-wide association study of major depressive disorder: new results, meta-analysis, and lessons learned. Mol Psychiatry 17, 36-48 (2012). </t>
  </si>
  <si>
    <t xml:space="preserve">Shi J et al. Genome-wide association study of recurrent early-onset major depressive disorder. Mol Psychiatry 16, 193-201 (2011). </t>
  </si>
  <si>
    <t xml:space="preserve">Levinson DF et al. Genetics of recurrent early-onset depression (GenRED): design and preliminary clinical characteristics of a repository sample for genetic linkage studies. Am J Med Genet B Neuropsychiatr Genet 119, 118-30 (2003). </t>
  </si>
  <si>
    <t xml:space="preserve">Tansey KE et al. Genetic predictors of response to serotonergic and noradrenergic antidepressants in major depressive disorder: a genome-wide analysis of individual-level data and a meta-analysis. PLoS Med 9, e1001326 (2012). </t>
  </si>
  <si>
    <t xml:space="preserve">Lewis G et al. Polymorphism of the 5-HT transporter and response to antidepressants: randomised controlled trial. Br J Psychiatry 198, 464-71 (2011). </t>
  </si>
  <si>
    <t xml:space="preserve">Mostafavi S et al. Type I interferon signaling genes in recurrent major depression: increased expression detected by whole-blood RNA sequencing. Mol Psychiatry 19, 1267-74 (2014). </t>
  </si>
  <si>
    <t xml:space="preserve">Muglia P et al. Genome-wide association study of recurrent major depressive disorder in two European case-control cohorts. Mol Psychiatry 15, 589-601 (2010). </t>
  </si>
  <si>
    <t xml:space="preserve">Major Depressive Disorder Working Group of the PGC. A mega-analysis of genome-wide association studies for major depressive disorder. Molecular Psychiatry 18, 497-511 (2013). </t>
  </si>
  <si>
    <t xml:space="preserve">Singh JB et al. Intravenous Esketamine in Adult Treatment-Resistant Depression: A Double-Blind, Double-Randomization, Placebo-Controlled Study. Biol Psychiatry (2015). </t>
  </si>
  <si>
    <t xml:space="preserve">Rapaport MH et al. Effects of risperidone augmentation in patients with treatment-resistant depression: Results of open-label treatment followed by double-blind continuation. Neuropsychopharmacology 31, 2505-13 (2006). </t>
  </si>
  <si>
    <t xml:space="preserve">Kohli MA et al. The neuronal transporter gene SLC6A15 confers risk to major depression. Neuron 70, 252-65 (2011). </t>
  </si>
  <si>
    <t xml:space="preserve">Ising M et al. A genomewide association study points to multiple loci that predict antidepressant drug treatment outcome in depression. Arch Gen Psychiatry 66, 966-75 (2009). </t>
  </si>
  <si>
    <t xml:space="preserve">Hennings JM et al. Clinical characteristics and treatment outcome in a representative sample of depressed inpatients - findings from the Munich Antidepressant Response Signature (MARS) project. J Psychiatr Res 43, 215-29 (2009). </t>
  </si>
  <si>
    <t xml:space="preserve">Nivard MG et al. Stability in symptoms of anxiety and depression as a function of genotype and environment: a longitudinal twin study from ages 3 to 63 years. Psychol Med 45, 1039-49 (2015). </t>
  </si>
  <si>
    <t xml:space="preserve">Penninx BW et al. The Netherlands Study of Depression and Anxiety (NESDA): rationale, objectives and methods. Int J Methods Psychiatr Res 17, 121-40 (2008). </t>
  </si>
  <si>
    <t xml:space="preserve">Cuellar-Partida G et al. WNT10A exonic variant increases the risk of keratoconus by decreasing corneal thickness. Hum Mol Genet 24, 5060-8 (2015). </t>
  </si>
  <si>
    <t xml:space="preserve">Lewis CM et al. Genome-wide association study of major recurrent depression in the U.K. population. Am J Psychiatry 167, 949-57 (2010). </t>
  </si>
  <si>
    <t xml:space="preserve">McLaughlin RL et al. Second-generation Irish genome-wide association study for amyotrophic lateral sclerosis. Neurobiol Aging 36, 1221 e7-13 (2015). </t>
  </si>
  <si>
    <t xml:space="preserve">Dickinson D et al. Differential effects of common variants in SCN2A on general cognitive ability, brain physiology, and messenger RNA expression in schizophrenia cases and control individuals. JAMA Psychiatry 71, 647-56 (2014). </t>
  </si>
  <si>
    <t xml:space="preserve">Hek K et al. The PCLO gene and depressive disorders: replication in a population-based study. Hum Mol Genet 19, 731-4 (2010). </t>
  </si>
  <si>
    <t xml:space="preserve">Volzke H et al. Cohort profile: the study of health in Pomerania. Int J Epidemiol 40, 294-307 (2011). </t>
  </si>
  <si>
    <t xml:space="preserve">Shyn SI et al. Novel loci for major depression identified by genome-wide association study of Sequenced Treatment Alternatives to Relieve Depression and meta-analysis of three studies. Mol Psychiatry 16, 202-15 (2011). </t>
  </si>
  <si>
    <t xml:space="preserve">Kendler KS, Gatz M, Gardner CO &amp; Pedersen NL. A Swedish national twin study of lifetime major depression. Am J Psychiatry 163, 109-14 (2006). </t>
  </si>
  <si>
    <t xml:space="preserve">Magnusson PK et al. The Swedish Twin Registry: establishment of a biobank and other recent developments. Twin Res Hum Genet 16, 317-29 (2013). </t>
  </si>
  <si>
    <t xml:space="preserve">Smith BH et al. Cohort Profile: Generation Scotland: Scottish Family Health Study (GS:SFHS). The study, its participants and their potential for genetic research on health and illness. Int J Epidemiol 42, 689-700 (2013). </t>
  </si>
  <si>
    <t xml:space="preserve">Fernandez-Pujals AM et al. Epidemiology and Heritability of Major Depressive Disorder, Stratified by Age of Onset, Sex, and Illness Course in Generation Scotland: Scottish Family Health Study (GS:SFHS). PLoS One 10, e0142197 (2015). </t>
  </si>
  <si>
    <t xml:space="preserve">Banda Y et al. Characterizing Race/Ethnicity and Genetic Ancestry for 100,000 Subjects in the Genetic Epidemiology Research on Adult Health and Aging (GERA) Cohort. Genetics 200, 1285-95 (2015). </t>
  </si>
  <si>
    <t xml:space="preserve">Allen NE, Sudlow C, Peakman T, Collins R &amp; Biobank UK. UK biobank data: come and get it. Sci Transl Med 6, 224ed4 (2014). </t>
  </si>
  <si>
    <t xml:space="preserve">Smith DJ et al. Prevalence and characteristics of probable major depression and bipolar disorder within UK biobank: cross-sectional study of 172,751 participants. PLoS One 8, e75362 (2013). </t>
  </si>
  <si>
    <t xml:space="preserve">Hyde CL et al. Identification of 15 genetic loci associated with risk of major depression in individuals of European descent. Nat Genet 48, 1031-6 (2016). </t>
  </si>
  <si>
    <t xml:space="preserve">Mors O, Perto GP &amp; Mortensen PB. The Danish Psychiatric Central Research Register. Scand J Public Health 39, 54-7 (2011). </t>
  </si>
  <si>
    <t xml:space="preserve">Borglum AD et al. Genome-wide study of association and interaction with maternal cytomegalovirus infection suggests new schizophrenia loci. Mol Psychiatry 19, 325-33 (2014). </t>
  </si>
  <si>
    <t xml:space="preserve">Hollegaard MV et al. Robustness of genome-wide scanning using archived dried blood spot samples as a DNA source. BMC Genet 12, 58 (2011). </t>
  </si>
  <si>
    <t>References</t>
  </si>
  <si>
    <t>Iceland</t>
  </si>
  <si>
    <t>Inpatient records, random sample using SSQ &amp; HADS; CIDI</t>
  </si>
  <si>
    <t>Multiple studies, matched by sex, birth year, county of birth</t>
  </si>
  <si>
    <t>DSM-III, ICD-9 or ICD-10 MDD (recurrent or moderate-severe single episode)</t>
  </si>
  <si>
    <t>BIP, SCZ</t>
  </si>
  <si>
    <t>MDD (self-report); BIP, SCZ; HADS≥7; AD use</t>
  </si>
  <si>
    <t>Random sample of patients in general practice; SCID</t>
  </si>
  <si>
    <t>Drawn from same cohort. SCID</t>
  </si>
  <si>
    <t>Kaiser Permanente Northern California (1995-2013); EMR</t>
  </si>
  <si>
    <t>ICD-9 MDD on ≥2 separate medical visits</t>
  </si>
  <si>
    <t>Randomly selected from same birth cohort</t>
  </si>
  <si>
    <t>MDD, manic episode or BIP</t>
  </si>
  <si>
    <t>National Health Service registers; self-report &amp; inpatient records</t>
  </si>
  <si>
    <t>Same as cases</t>
  </si>
  <si>
    <t>ICD-10 MDD inpatient, saw psychiatrist for anxiety or MDD, depression or anhedonia ≥2 weeks</t>
  </si>
  <si>
    <t>BIP, SCZ, autism, ID, multiple personality, Parksinson's; Rx for antipsychotic or mood stabilizer</t>
  </si>
  <si>
    <t>As for cases, or ever prescribed AD or anxiolytic</t>
  </si>
  <si>
    <t>Commercial direct-to-consumer genomics company, consent for research; self-report</t>
  </si>
  <si>
    <t>BIP, SCZ, autism, ID, multiple personality, Parkinson's disease</t>
  </si>
  <si>
    <t>As for cases plus self-reported depression, anxiety disorder, fibromyalgia, or AD use</t>
  </si>
  <si>
    <t>MDD (diagnosed with clinical depression or depression diagnosed by a doctor)</t>
  </si>
  <si>
    <t>ICD-9 codes MDD, insomnia, stress, irritable bowel syndrome, other psych dx (BIP, NAP, SUD, PTSD, eating disorders, anxiety disorders)</t>
  </si>
  <si>
    <r>
      <t xml:space="preserve">Major Depressive Disorder Working Group of the PGC. A mega-analysis of genome-wide association studies for major depressive disorder. </t>
    </r>
    <r>
      <rPr>
        <i/>
        <sz val="11"/>
        <color theme="1"/>
        <rFont val="Calibri"/>
        <scheme val="minor"/>
      </rPr>
      <t>Molecular Psychiatry</t>
    </r>
    <r>
      <rPr>
        <sz val="11"/>
        <color theme="1"/>
        <rFont val="Calibri"/>
        <scheme val="minor"/>
      </rPr>
      <t xml:space="preserve"> </t>
    </r>
    <r>
      <rPr>
        <b/>
        <sz val="11"/>
        <color theme="1"/>
        <rFont val="Calibri"/>
        <scheme val="minor"/>
      </rPr>
      <t>18</t>
    </r>
    <r>
      <rPr>
        <sz val="11"/>
        <color theme="1"/>
        <rFont val="Calibri"/>
        <scheme val="minor"/>
      </rPr>
      <t xml:space="preserve">, 497-511 (2013). </t>
    </r>
  </si>
  <si>
    <t>Number</t>
  </si>
  <si>
    <t>Citation</t>
  </si>
  <si>
    <r>
      <t>Smith BH</t>
    </r>
    <r>
      <rPr>
        <i/>
        <sz val="11"/>
        <color theme="1"/>
        <rFont val="Calibri"/>
        <scheme val="minor"/>
      </rPr>
      <t xml:space="preserve"> et al.</t>
    </r>
    <r>
      <rPr>
        <sz val="11"/>
        <color theme="1"/>
        <rFont val="Calibri"/>
        <scheme val="minor"/>
      </rPr>
      <t xml:space="preserve"> Cohort Profile: Generation Scotland: Scottish Family Health Study (GS:SFHS). The study, its participants and their potential for genetic research on health and illness. </t>
    </r>
    <r>
      <rPr>
        <i/>
        <sz val="11"/>
        <color theme="1"/>
        <rFont val="Calibri"/>
        <scheme val="minor"/>
      </rPr>
      <t>Int J Epidemiol</t>
    </r>
    <r>
      <rPr>
        <sz val="11"/>
        <color theme="1"/>
        <rFont val="Calibri"/>
        <scheme val="minor"/>
      </rPr>
      <t xml:space="preserve"> </t>
    </r>
    <r>
      <rPr>
        <b/>
        <sz val="11"/>
        <color theme="1"/>
        <rFont val="Calibri"/>
        <scheme val="minor"/>
      </rPr>
      <t>42</t>
    </r>
    <r>
      <rPr>
        <sz val="11"/>
        <color theme="1"/>
        <rFont val="Calibri"/>
        <scheme val="minor"/>
      </rPr>
      <t xml:space="preserve">, 689-700 (2013). </t>
    </r>
  </si>
  <si>
    <r>
      <t>Fernandez-Pujals AM</t>
    </r>
    <r>
      <rPr>
        <i/>
        <sz val="11"/>
        <color theme="1"/>
        <rFont val="Calibri"/>
        <scheme val="minor"/>
      </rPr>
      <t xml:space="preserve"> et al.</t>
    </r>
    <r>
      <rPr>
        <sz val="11"/>
        <color theme="1"/>
        <rFont val="Calibri"/>
        <scheme val="minor"/>
      </rPr>
      <t xml:space="preserve"> Epidemiology and Heritability of Major Depressive Disorder, Stratified by Age of Onset, Sex, and Illness Course in Generation Scotland: Scottish Family Health Study (GS:SFHS). </t>
    </r>
    <r>
      <rPr>
        <i/>
        <sz val="11"/>
        <color theme="1"/>
        <rFont val="Calibri"/>
        <scheme val="minor"/>
      </rPr>
      <t>PLoS One</t>
    </r>
    <r>
      <rPr>
        <sz val="11"/>
        <color theme="1"/>
        <rFont val="Calibri"/>
        <scheme val="minor"/>
      </rPr>
      <t xml:space="preserve"> </t>
    </r>
    <r>
      <rPr>
        <b/>
        <sz val="11"/>
        <color theme="1"/>
        <rFont val="Calibri"/>
        <scheme val="minor"/>
      </rPr>
      <t>10</t>
    </r>
    <r>
      <rPr>
        <sz val="11"/>
        <color theme="1"/>
        <rFont val="Calibri"/>
        <scheme val="minor"/>
      </rPr>
      <t xml:space="preserve">, e0142197 (2015). </t>
    </r>
  </si>
  <si>
    <r>
      <t>Banda Y</t>
    </r>
    <r>
      <rPr>
        <i/>
        <sz val="11"/>
        <color theme="1"/>
        <rFont val="Calibri"/>
        <scheme val="minor"/>
      </rPr>
      <t xml:space="preserve"> et al.</t>
    </r>
    <r>
      <rPr>
        <sz val="11"/>
        <color theme="1"/>
        <rFont val="Calibri"/>
        <scheme val="minor"/>
      </rPr>
      <t xml:space="preserve"> Characterizing Race/Ethnicity and Genetic Ancestry for 100,000 Subjects in the Genetic Epidemiology Research on Adult Health and Aging (GERA) Cohort. </t>
    </r>
    <r>
      <rPr>
        <i/>
        <sz val="11"/>
        <color theme="1"/>
        <rFont val="Calibri"/>
        <scheme val="minor"/>
      </rPr>
      <t>Genetics</t>
    </r>
    <r>
      <rPr>
        <sz val="11"/>
        <color theme="1"/>
        <rFont val="Calibri"/>
        <scheme val="minor"/>
      </rPr>
      <t xml:space="preserve"> </t>
    </r>
    <r>
      <rPr>
        <b/>
        <sz val="11"/>
        <color theme="1"/>
        <rFont val="Calibri"/>
        <scheme val="minor"/>
      </rPr>
      <t>200</t>
    </r>
    <r>
      <rPr>
        <sz val="11"/>
        <color theme="1"/>
        <rFont val="Calibri"/>
        <scheme val="minor"/>
      </rPr>
      <t xml:space="preserve">, 1285-95 (2015). </t>
    </r>
  </si>
  <si>
    <r>
      <t xml:space="preserve">Allen NE, Sudlow C, Peakman T, Collins R &amp; Biobank UK. UK biobank data: come and get it. </t>
    </r>
    <r>
      <rPr>
        <i/>
        <sz val="11"/>
        <color theme="1"/>
        <rFont val="Calibri"/>
        <scheme val="minor"/>
      </rPr>
      <t>Sci Transl Med</t>
    </r>
    <r>
      <rPr>
        <sz val="11"/>
        <color theme="1"/>
        <rFont val="Calibri"/>
        <scheme val="minor"/>
      </rPr>
      <t xml:space="preserve"> </t>
    </r>
    <r>
      <rPr>
        <b/>
        <sz val="11"/>
        <color theme="1"/>
        <rFont val="Calibri"/>
        <scheme val="minor"/>
      </rPr>
      <t>6</t>
    </r>
    <r>
      <rPr>
        <sz val="11"/>
        <color theme="1"/>
        <rFont val="Calibri"/>
        <scheme val="minor"/>
      </rPr>
      <t xml:space="preserve">, 224ed4 (2014). </t>
    </r>
  </si>
  <si>
    <r>
      <t>Smith DJ</t>
    </r>
    <r>
      <rPr>
        <i/>
        <sz val="11"/>
        <color theme="1"/>
        <rFont val="Calibri"/>
        <scheme val="minor"/>
      </rPr>
      <t xml:space="preserve"> et al.</t>
    </r>
    <r>
      <rPr>
        <sz val="11"/>
        <color theme="1"/>
        <rFont val="Calibri"/>
        <scheme val="minor"/>
      </rPr>
      <t xml:space="preserve"> Prevalence and characteristics of probable major depression and bipolar disorder within UK biobank: cross-sectional study of 172,751 participants. </t>
    </r>
    <r>
      <rPr>
        <i/>
        <sz val="11"/>
        <color theme="1"/>
        <rFont val="Calibri"/>
        <scheme val="minor"/>
      </rPr>
      <t>PLoS One</t>
    </r>
    <r>
      <rPr>
        <sz val="11"/>
        <color theme="1"/>
        <rFont val="Calibri"/>
        <scheme val="minor"/>
      </rPr>
      <t xml:space="preserve"> </t>
    </r>
    <r>
      <rPr>
        <b/>
        <sz val="11"/>
        <color theme="1"/>
        <rFont val="Calibri"/>
        <scheme val="minor"/>
      </rPr>
      <t>8</t>
    </r>
    <r>
      <rPr>
        <sz val="11"/>
        <color theme="1"/>
        <rFont val="Calibri"/>
        <scheme val="minor"/>
      </rPr>
      <t xml:space="preserve">, e75362 (2013). </t>
    </r>
  </si>
  <si>
    <r>
      <t>Hyde CL</t>
    </r>
    <r>
      <rPr>
        <i/>
        <sz val="11"/>
        <color theme="1"/>
        <rFont val="Calibri"/>
        <scheme val="minor"/>
      </rPr>
      <t xml:space="preserve"> et al.</t>
    </r>
    <r>
      <rPr>
        <sz val="11"/>
        <color theme="1"/>
        <rFont val="Calibri"/>
        <scheme val="minor"/>
      </rPr>
      <t xml:space="preserve"> Identification of 15 genetic loci associated with risk of major depression in individuals of European descent. </t>
    </r>
    <r>
      <rPr>
        <i/>
        <sz val="11"/>
        <color theme="1"/>
        <rFont val="Calibri"/>
        <scheme val="minor"/>
      </rPr>
      <t>Nat Genet</t>
    </r>
    <r>
      <rPr>
        <sz val="11"/>
        <color theme="1"/>
        <rFont val="Calibri"/>
        <scheme val="minor"/>
      </rPr>
      <t xml:space="preserve"> </t>
    </r>
    <r>
      <rPr>
        <b/>
        <sz val="11"/>
        <color theme="1"/>
        <rFont val="Calibri"/>
        <scheme val="minor"/>
      </rPr>
      <t>48</t>
    </r>
    <r>
      <rPr>
        <sz val="11"/>
        <color theme="1"/>
        <rFont val="Calibri"/>
        <scheme val="minor"/>
      </rPr>
      <t xml:space="preserve">, 1031-6 (2016). </t>
    </r>
  </si>
  <si>
    <t>Cohort</t>
  </si>
  <si>
    <t>Array</t>
  </si>
  <si>
    <t>SNPs-pre</t>
  </si>
  <si>
    <t>SNPs-post</t>
  </si>
  <si>
    <t>BOMA</t>
  </si>
  <si>
    <t>I550</t>
  </si>
  <si>
    <t>CoFams</t>
  </si>
  <si>
    <t>PSYC</t>
  </si>
  <si>
    <t>PsyCoLaus</t>
  </si>
  <si>
    <t>A5.0</t>
  </si>
  <si>
    <t>Edinburgh</t>
  </si>
  <si>
    <t>A6.0</t>
  </si>
  <si>
    <t>GenRED1</t>
  </si>
  <si>
    <t>GenPod/Newmeds</t>
  </si>
  <si>
    <t>I650</t>
  </si>
  <si>
    <t>OMEX</t>
  </si>
  <si>
    <t>GenRED2</t>
  </si>
  <si>
    <t>i2b2</t>
  </si>
  <si>
    <t>MPIP/MARS old</t>
  </si>
  <si>
    <t>MPIP/MARS new</t>
  </si>
  <si>
    <t>NESDA</t>
  </si>
  <si>
    <t>Pfizer</t>
  </si>
  <si>
    <t>QIMR</t>
  </si>
  <si>
    <t>I317</t>
  </si>
  <si>
    <t>COEX</t>
  </si>
  <si>
    <t>Roche</t>
  </si>
  <si>
    <t>Rotterdam</t>
  </si>
  <si>
    <t>Ship0</t>
  </si>
  <si>
    <t>ShipTrend</t>
  </si>
  <si>
    <t>STAR*D</t>
  </si>
  <si>
    <t>TwinGene</t>
  </si>
  <si>
    <t>23andMe</t>
  </si>
  <si>
    <t>Custom</t>
  </si>
  <si>
    <t>–</t>
  </si>
  <si>
    <t>deCODE</t>
  </si>
  <si>
    <t>Multiple</t>
  </si>
  <si>
    <t>GenScot</t>
  </si>
  <si>
    <t>GERA</t>
  </si>
  <si>
    <t>AFFY</t>
  </si>
  <si>
    <t>iPSYCH</t>
  </si>
  <si>
    <t>UK Biobank</t>
  </si>
  <si>
    <t>Lambda-GC</t>
  </si>
  <si>
    <t>Feature</t>
  </si>
  <si>
    <t>Prop. SNPs</t>
  </si>
  <si>
    <t>Enrichment</t>
  </si>
  <si>
    <t>Enrichment SE</t>
  </si>
  <si>
    <t>P-value</t>
  </si>
  <si>
    <t>Coding_UCSC</t>
  </si>
  <si>
    <t>Coding_UCSC.extend.500</t>
  </si>
  <si>
    <t>Conserved_LindbladToh</t>
  </si>
  <si>
    <t>Conserved_LindbladToh.extend.500</t>
  </si>
  <si>
    <t>CTCF_Hoffman</t>
  </si>
  <si>
    <t>CTCF_Hoffman.extend.500</t>
  </si>
  <si>
    <t>DGF_ENCODE</t>
  </si>
  <si>
    <t>DGF_ENCODE.extend.500</t>
  </si>
  <si>
    <t>DHS_peaks_Trynka</t>
  </si>
  <si>
    <t>DHS_Trynka</t>
  </si>
  <si>
    <t>DHS_Trynka.extend.500</t>
  </si>
  <si>
    <t>Enhancer_Andersson</t>
  </si>
  <si>
    <t>Enhancer_Andersson.extend.500</t>
  </si>
  <si>
    <t>Enhancer_Hoffman</t>
  </si>
  <si>
    <t>Enhancer_Hoffman.extend.500</t>
  </si>
  <si>
    <t>FetalDHS_Trynka</t>
  </si>
  <si>
    <t>FetalDHS_Trynka.extend.500</t>
  </si>
  <si>
    <t>H3K27ac_Hnisz</t>
  </si>
  <si>
    <t>H3K27ac_Hnisz.extend.500</t>
  </si>
  <si>
    <t>H3K27ac_PGC2</t>
  </si>
  <si>
    <t>H3K27ac_PGC2.extend.500</t>
  </si>
  <si>
    <t>H3K4me1_peaks_Trynka</t>
  </si>
  <si>
    <t>H3K4me1_Trynka</t>
  </si>
  <si>
    <t>H3K4me1_Trynka.extend.500</t>
  </si>
  <si>
    <t>H3K4me3_peaks_Trynka</t>
  </si>
  <si>
    <t>H3K4me3_Trynka</t>
  </si>
  <si>
    <t>H3K4me3_Trynka.extend.500</t>
  </si>
  <si>
    <t>H3K9ac_peaks_Trynka</t>
  </si>
  <si>
    <t>H3K9ac_Trynka</t>
  </si>
  <si>
    <t>H3K9ac_Trynka.extend.500</t>
  </si>
  <si>
    <t>Intron_UCSC</t>
  </si>
  <si>
    <t>Intron_UCSC.extend.500</t>
  </si>
  <si>
    <t>Promoter_UCSC</t>
  </si>
  <si>
    <t>Promoter_UCSC.extend.500</t>
  </si>
  <si>
    <t>PromoterFlanking_Hoffman</t>
  </si>
  <si>
    <t>PromoterFlanking_Hoffman.extend.500</t>
  </si>
  <si>
    <t>Repressed_Hoffman</t>
  </si>
  <si>
    <t>Repressed_Hoffman.extend.500</t>
  </si>
  <si>
    <t>SuperEnhancer_Hnisz</t>
  </si>
  <si>
    <t>SuperEnhancer_Hnisz.extend.500</t>
  </si>
  <si>
    <t>TFBS_ENCODE</t>
  </si>
  <si>
    <t>TFBS_ENCODE.extend.500</t>
  </si>
  <si>
    <t>Transcribed_Hoffman</t>
  </si>
  <si>
    <t>Transcribed_Hoffman.extend.500</t>
  </si>
  <si>
    <t>TSS_Hoffman</t>
  </si>
  <si>
    <t>TSS_Hoffman.extend.500</t>
  </si>
  <si>
    <t>UTR_3_UCSC</t>
  </si>
  <si>
    <t>UTR_3_UCSC.extend.500</t>
  </si>
  <si>
    <t>UTR_5_UCSC</t>
  </si>
  <si>
    <t>UTR_5_UCSC.extend.500</t>
  </si>
  <si>
    <t>WeakEnhancer_Hoffman</t>
  </si>
  <si>
    <t>WeakEnhancer_Hoffman.extend.500</t>
  </si>
  <si>
    <t>Prop. h2</t>
  </si>
  <si>
    <t>Prop. h2 (SE)</t>
  </si>
  <si>
    <t>PGC ID</t>
  </si>
  <si>
    <t>Study name</t>
  </si>
  <si>
    <t>Genotypes in a repository?</t>
  </si>
  <si>
    <t>If no, why not?</t>
  </si>
  <si>
    <t>If yes, where deposited?</t>
  </si>
  <si>
    <t>If yes, accession number</t>
  </si>
  <si>
    <t>Note</t>
  </si>
  <si>
    <t>mdd_boma_eur</t>
  </si>
  <si>
    <t>Bonn-Mannheim MDD study</t>
  </si>
  <si>
    <t>No</t>
  </si>
  <si>
    <t>Prohibited by national law</t>
  </si>
  <si>
    <t>NA</t>
  </si>
  <si>
    <t>Available via collaboration with PIs</t>
  </si>
  <si>
    <t>mdd_col3_eur</t>
  </si>
  <si>
    <t>Inadequate consent</t>
  </si>
  <si>
    <t>Pharma</t>
  </si>
  <si>
    <t>mdd_gep3_eur</t>
  </si>
  <si>
    <t>Investigator preference/not funded by NIH</t>
  </si>
  <si>
    <t>mdd_gsk2_eur</t>
  </si>
  <si>
    <t>GSK/Max Planck Inst Psych</t>
  </si>
  <si>
    <t>mdd_i2b3_eur</t>
  </si>
  <si>
    <t>Harvard i2b2</t>
  </si>
  <si>
    <t>US</t>
  </si>
  <si>
    <t>mdd_jjp2_eur</t>
  </si>
  <si>
    <t>Johnson &amp; Johnson</t>
  </si>
  <si>
    <t>multiple</t>
  </si>
  <si>
    <t>mdd_mmi2_eur</t>
  </si>
  <si>
    <t>MARS, Max Planck Inst Psych</t>
  </si>
  <si>
    <t>mdd_mmo4_eur</t>
  </si>
  <si>
    <t>mdd_pfm2_eur</t>
  </si>
  <si>
    <t>mdd_rage_eur</t>
  </si>
  <si>
    <t>RADIANT Germany</t>
  </si>
  <si>
    <t>mdd_rai2_eur</t>
  </si>
  <si>
    <t>RADIANT Ireland</t>
  </si>
  <si>
    <t>mdd_rau2_eur</t>
  </si>
  <si>
    <t>RADIANT US</t>
  </si>
  <si>
    <t>mdd_rde4_eur</t>
  </si>
  <si>
    <t>RADIANT DK</t>
  </si>
  <si>
    <t>mdd_roc3_eur</t>
  </si>
  <si>
    <t>mdd_rot4_eur</t>
  </si>
  <si>
    <t>Rotterdam study</t>
  </si>
  <si>
    <t>The Netherlands</t>
  </si>
  <si>
    <t>mdd_shp0_eur</t>
  </si>
  <si>
    <t>SHIP LEGEND</t>
  </si>
  <si>
    <t>mdd_shpt_eur</t>
  </si>
  <si>
    <t>SHIP TREND</t>
  </si>
  <si>
    <t>mdd_twg2_eur</t>
  </si>
  <si>
    <t>mdd_cof3_eur</t>
  </si>
  <si>
    <t>Yes</t>
  </si>
  <si>
    <t>NIMH repository</t>
  </si>
  <si>
    <t>MIGEN controls</t>
  </si>
  <si>
    <t>mdd_edi2_eur</t>
  </si>
  <si>
    <t>MDD2000, Edinburgh</t>
  </si>
  <si>
    <t>mdd_gens_eur</t>
  </si>
  <si>
    <t>mdd_grdg_eur</t>
  </si>
  <si>
    <t>Depression Genes &amp; Networks</t>
  </si>
  <si>
    <t>mdd_grnd_eur</t>
  </si>
  <si>
    <t>mdd_nes1_eur</t>
  </si>
  <si>
    <t>GAIN MDD: NESDA &amp; NTR</t>
  </si>
  <si>
    <t>dbGaP phs000020.v2.p1</t>
  </si>
  <si>
    <t>mdd_qi3c_eur</t>
  </si>
  <si>
    <t>mdd_qi6c_eur</t>
  </si>
  <si>
    <t>mdd_qio2_eur</t>
  </si>
  <si>
    <t>mdd_rad3_eur</t>
  </si>
  <si>
    <t>RADIANT UK</t>
  </si>
  <si>
    <t>mdd_stm2_eur</t>
  </si>
  <si>
    <t>dbGaP</t>
  </si>
  <si>
    <t>Group</t>
  </si>
  <si>
    <t>Trait</t>
  </si>
  <si>
    <t>rg</t>
  </si>
  <si>
    <t>se</t>
  </si>
  <si>
    <t>z</t>
  </si>
  <si>
    <t>p</t>
  </si>
  <si>
    <t>h2_obs</t>
  </si>
  <si>
    <t>h2_obs_se</t>
  </si>
  <si>
    <t>PMID</t>
  </si>
  <si>
    <t>h2_int</t>
  </si>
  <si>
    <t>h2_int_se</t>
  </si>
  <si>
    <t>gcov_int</t>
  </si>
  <si>
    <t>gcov_int_se</t>
  </si>
  <si>
    <t>anthropometric</t>
  </si>
  <si>
    <t>Birth weight</t>
  </si>
  <si>
    <t>Body fat</t>
  </si>
  <si>
    <t>Body mass index</t>
  </si>
  <si>
    <t>Child birth length</t>
  </si>
  <si>
    <t>Child birth weight</t>
  </si>
  <si>
    <t>Childhood obesity</t>
  </si>
  <si>
    <t>Difference in height between adolescence and adulthood; age 14</t>
  </si>
  <si>
    <t>Difference in height between childhood and adulthood; age 8</t>
  </si>
  <si>
    <t>Extreme BMI</t>
  </si>
  <si>
    <t>Extreme height</t>
  </si>
  <si>
    <t>Extreme waist-to-hip ratio</t>
  </si>
  <si>
    <t>Height_2010</t>
  </si>
  <si>
    <t>Height; F at age 10, M at age 12</t>
  </si>
  <si>
    <t>Hip circumference</t>
  </si>
  <si>
    <t>Infant head circumference</t>
  </si>
  <si>
    <t>Obesity class 1</t>
  </si>
  <si>
    <t>Obesity class 2</t>
  </si>
  <si>
    <t>Obesity class 3</t>
  </si>
  <si>
    <t>Overweight</t>
  </si>
  <si>
    <t>Sitting height ratio</t>
  </si>
  <si>
    <t>Waist circumference</t>
  </si>
  <si>
    <t>Waist-to-hip ratio</t>
  </si>
  <si>
    <t>autoimmune</t>
  </si>
  <si>
    <t>Asthma</t>
  </si>
  <si>
    <t>Celiac disease</t>
  </si>
  <si>
    <t>Crohns disease</t>
  </si>
  <si>
    <t>Eczema</t>
  </si>
  <si>
    <t>Inflammatory bowel disease</t>
  </si>
  <si>
    <t>Primary biliary cirrhosis</t>
  </si>
  <si>
    <t>Rheumatoid Arthritis</t>
  </si>
  <si>
    <t>Systemic lupus erythematosus</t>
  </si>
  <si>
    <t>Ulcerative colitis</t>
  </si>
  <si>
    <t>bone</t>
  </si>
  <si>
    <t>Femoral neck bone mineral density</t>
  </si>
  <si>
    <t>Forearm bone mineral density</t>
  </si>
  <si>
    <t>Lumbar spine bone mineral density</t>
  </si>
  <si>
    <t>brain MRI</t>
  </si>
  <si>
    <t>Accumbens</t>
  </si>
  <si>
    <t>Caudate</t>
  </si>
  <si>
    <t>Hippocampus</t>
  </si>
  <si>
    <t>ICV</t>
  </si>
  <si>
    <t>Pallidum</t>
  </si>
  <si>
    <t>Putamen</t>
  </si>
  <si>
    <t>Thalamus</t>
  </si>
  <si>
    <t>cancer</t>
  </si>
  <si>
    <t>Lung adenocarcinoma</t>
  </si>
  <si>
    <t>Lung cancer</t>
  </si>
  <si>
    <t>Lung cancer (all)</t>
  </si>
  <si>
    <t>Lung cancer (squamous cell)</t>
  </si>
  <si>
    <t>Squamous cell lung cancer</t>
  </si>
  <si>
    <t>cardiometabolic</t>
  </si>
  <si>
    <t>Adiponectin</t>
  </si>
  <si>
    <t>Coronary artery disease</t>
  </si>
  <si>
    <t>glycemic</t>
  </si>
  <si>
    <t>2hr glucose adjusted for BMI</t>
  </si>
  <si>
    <t>Fasting glucose main effect</t>
  </si>
  <si>
    <t>Fasting insulin main effect</t>
  </si>
  <si>
    <t>Fasting proinsulin</t>
  </si>
  <si>
    <t>HbA1C</t>
  </si>
  <si>
    <t>HOMA-B</t>
  </si>
  <si>
    <t>HOMA-IR</t>
  </si>
  <si>
    <t>Type 2 Diabetes</t>
  </si>
  <si>
    <t>haemotological</t>
  </si>
  <si>
    <t>Heart rate</t>
  </si>
  <si>
    <t>Mean platelet volume</t>
  </si>
  <si>
    <t>Platelet count</t>
  </si>
  <si>
    <t>hormone</t>
  </si>
  <si>
    <t>Leptin_adjBMI</t>
  </si>
  <si>
    <t>Leptin_not_adjBMI</t>
  </si>
  <si>
    <t>life course</t>
  </si>
  <si>
    <t>Age at menarche</t>
  </si>
  <si>
    <t>Age at menopause</t>
  </si>
  <si>
    <t>Age of first birth</t>
  </si>
  <si>
    <t>Fathers age at death</t>
  </si>
  <si>
    <t>Mothers age at death</t>
  </si>
  <si>
    <t>Number of children ever born</t>
  </si>
  <si>
    <t>Parents age at death</t>
  </si>
  <si>
    <t>lipids</t>
  </si>
  <si>
    <t>HDL cholesterol</t>
  </si>
  <si>
    <t>LDL cholesterol</t>
  </si>
  <si>
    <t>Total Cholesterol</t>
  </si>
  <si>
    <t>Triglycerides</t>
  </si>
  <si>
    <t>metabolites</t>
  </si>
  <si>
    <t>18:2 linoleic acid (LA)</t>
  </si>
  <si>
    <t>22:6 docosahexaenoic acid</t>
  </si>
  <si>
    <t>Acetate</t>
  </si>
  <si>
    <t>Acetoacetate</t>
  </si>
  <si>
    <t>Alanine</t>
  </si>
  <si>
    <t>Albumin</t>
  </si>
  <si>
    <t>Apolipoprotein A-I</t>
  </si>
  <si>
    <t>Apolipoprotein B</t>
  </si>
  <si>
    <t>Average number of double bonds in a fatty acid chain</t>
  </si>
  <si>
    <t>Average number of methylene groups per a double bond</t>
  </si>
  <si>
    <t>Cholesterol esters in large HDL</t>
  </si>
  <si>
    <t>Cholesterol esters in large LDL</t>
  </si>
  <si>
    <t>Cholesterol esters in large VLDL</t>
  </si>
  <si>
    <t>Cholesterol esters in medium HDL</t>
  </si>
  <si>
    <t>Cholesterol esters in medium LDL</t>
  </si>
  <si>
    <t>Cholesterol esters in medium VLDL</t>
  </si>
  <si>
    <t>Citrate</t>
  </si>
  <si>
    <t>Concentration of chylomicrons and largest VLDL particles</t>
  </si>
  <si>
    <t>Concentration of IDL particles</t>
  </si>
  <si>
    <t>Concentration of large HDL particles</t>
  </si>
  <si>
    <t>Concentration of large LDL particles</t>
  </si>
  <si>
    <t>Concentration of large VLDL particles</t>
  </si>
  <si>
    <t>Concentration of medium HDL particles</t>
  </si>
  <si>
    <t>Concentration of medium LDL particles</t>
  </si>
  <si>
    <t>Concentration of medium VLDL particles</t>
  </si>
  <si>
    <t>Concentration of small LDL particles</t>
  </si>
  <si>
    <t>Concentration of small VLDL particles</t>
  </si>
  <si>
    <t>Concentration of very large HDL particles</t>
  </si>
  <si>
    <t>Concentration of very large VLDL particles</t>
  </si>
  <si>
    <t>Concentration of very small VLDL particles</t>
  </si>
  <si>
    <t>Creatinine</t>
  </si>
  <si>
    <t>Description of average fatty acid chain length; not actual carbon number</t>
  </si>
  <si>
    <t>Free cholesterol</t>
  </si>
  <si>
    <t>Free cholesterol in IDL</t>
  </si>
  <si>
    <t>Free cholesterol in large HDL</t>
  </si>
  <si>
    <t>Free cholesterol in large LDL</t>
  </si>
  <si>
    <t>Free cholesterol in large VLDL</t>
  </si>
  <si>
    <t>Free cholesterol in medium HDL</t>
  </si>
  <si>
    <t>Free cholesterol in medium VLDL</t>
  </si>
  <si>
    <t>Free cholesterol in small VLDL</t>
  </si>
  <si>
    <t>Free cholesterol in very large HDL</t>
  </si>
  <si>
    <t>Free cholesterol to esterified cholesterol ratio</t>
  </si>
  <si>
    <t>Glucose</t>
  </si>
  <si>
    <t>Glutamine</t>
  </si>
  <si>
    <t>Glycoprotein acetyls; mainly a1-acid glycoprotein</t>
  </si>
  <si>
    <t>Isoleucine</t>
  </si>
  <si>
    <t>Leucine</t>
  </si>
  <si>
    <t>Mean diameter for HDL particles</t>
  </si>
  <si>
    <t>Mean diameter for LDL particles</t>
  </si>
  <si>
    <t>Mean diameter for VLDL particles</t>
  </si>
  <si>
    <t>Mono-unsaturated fatty acids</t>
  </si>
  <si>
    <t>Omega-3 fatty acids</t>
  </si>
  <si>
    <t>Omega-9 and saturated fatty acids</t>
  </si>
  <si>
    <t>Phenylalanine</t>
  </si>
  <si>
    <t>Phospholipids in chylomicrons and largest VLDL particles</t>
  </si>
  <si>
    <t>Phospholipids in IDL</t>
  </si>
  <si>
    <t>Phospholipids in large HDL</t>
  </si>
  <si>
    <t>Phospholipids in large LDL</t>
  </si>
  <si>
    <t>Phospholipids in large VLDL</t>
  </si>
  <si>
    <t>Phospholipids in medium HDL</t>
  </si>
  <si>
    <t>Phospholipids in medium LDL</t>
  </si>
  <si>
    <t>Phospholipids in medium VLDL</t>
  </si>
  <si>
    <t>Phospholipids in small VLDL</t>
  </si>
  <si>
    <t>Phospholipids in very large HDL</t>
  </si>
  <si>
    <t>Phospholipids in very large VLDL</t>
  </si>
  <si>
    <t>Phospholipids in very small VLDL</t>
  </si>
  <si>
    <t>Ratio of bisallylic groups to double bonds</t>
  </si>
  <si>
    <t>Ratio of bisallylic groups to total fatty acids</t>
  </si>
  <si>
    <t>Serum total cholesterol</t>
  </si>
  <si>
    <t>Serum total triglycerides</t>
  </si>
  <si>
    <t>Serum urate overweight</t>
  </si>
  <si>
    <t>Total cholesterol in HDL</t>
  </si>
  <si>
    <t>Total cholesterol in IDL</t>
  </si>
  <si>
    <t>Total cholesterol in large HDL</t>
  </si>
  <si>
    <t>Total cholesterol in large LDL</t>
  </si>
  <si>
    <t>Total cholesterol in large VLDL</t>
  </si>
  <si>
    <t>Total cholesterol in LDL</t>
  </si>
  <si>
    <t>Total cholesterol in medium HDL</t>
  </si>
  <si>
    <t>Total cholesterol in medium LDL</t>
  </si>
  <si>
    <t>Total cholesterol in medium VLDL</t>
  </si>
  <si>
    <t>Total cholesterol in small LDL</t>
  </si>
  <si>
    <t>Total cholesterol in small VLDL</t>
  </si>
  <si>
    <t>Total cholesterol in very large HDL</t>
  </si>
  <si>
    <t>Total lipids in chylomicrons and largest VLDL particles</t>
  </si>
  <si>
    <t>Total lipids in IDL</t>
  </si>
  <si>
    <t>Total lipids in large HDL</t>
  </si>
  <si>
    <t>Total lipids in large LDL</t>
  </si>
  <si>
    <t>Total lipids in large VLDL</t>
  </si>
  <si>
    <t>Total lipids in medium HDL</t>
  </si>
  <si>
    <t>Total lipids in medium LDL</t>
  </si>
  <si>
    <t>Total lipids in medium VLDL</t>
  </si>
  <si>
    <t>Total lipids in small HDL</t>
  </si>
  <si>
    <t>Total lipids in small LDL</t>
  </si>
  <si>
    <t>Total lipids in small VLDL</t>
  </si>
  <si>
    <t>Total lipids in very large HDL</t>
  </si>
  <si>
    <t>Total lipids in very large VLDL</t>
  </si>
  <si>
    <t>Total lipids in very small VLDL</t>
  </si>
  <si>
    <t>Triglycerides in chylomicrons and largest VLDL particles</t>
  </si>
  <si>
    <t>Triglycerides in IDL</t>
  </si>
  <si>
    <t>Triglycerides in large VLDL</t>
  </si>
  <si>
    <t>Triglycerides in medium VLDL</t>
  </si>
  <si>
    <t>Triglycerides in small HDL</t>
  </si>
  <si>
    <t>Triglycerides in small VLDL</t>
  </si>
  <si>
    <t>Triglycerides in very large HDL</t>
  </si>
  <si>
    <t>Triglycerides in very large VLDL</t>
  </si>
  <si>
    <t>Triglycerides in very small VLDL</t>
  </si>
  <si>
    <t>Tyrosine</t>
  </si>
  <si>
    <t>Urate</t>
  </si>
  <si>
    <t>Valine</t>
  </si>
  <si>
    <t>metal</t>
  </si>
  <si>
    <t>Ferritin</t>
  </si>
  <si>
    <t>Transferrin</t>
  </si>
  <si>
    <t>neurology</t>
  </si>
  <si>
    <t>Alzheimers disease</t>
  </si>
  <si>
    <t>Amyotrophic lateral sclerosis</t>
  </si>
  <si>
    <t>Multiple sclerosis</t>
  </si>
  <si>
    <t>Parkinsons disease</t>
  </si>
  <si>
    <t>psychiatric disorder</t>
  </si>
  <si>
    <t>ADHD (iPSYCH)</t>
  </si>
  <si>
    <t>Anorexia nervosa</t>
  </si>
  <si>
    <t>anx_disorders_angst</t>
  </si>
  <si>
    <t>ASD (iPSYCH)</t>
  </si>
  <si>
    <t>Bipolar disorder</t>
  </si>
  <si>
    <t>Schizophrenia</t>
  </si>
  <si>
    <t>psychiatric-personality</t>
  </si>
  <si>
    <t>Neo-conscientiousness</t>
  </si>
  <si>
    <t>Neo-openness to experience</t>
  </si>
  <si>
    <t>Neuroticism</t>
  </si>
  <si>
    <t>psychiatric-sleep</t>
  </si>
  <si>
    <t>psychiatric-trait</t>
  </si>
  <si>
    <t>aggression_childhood_eagle</t>
  </si>
  <si>
    <t>Depressive symptoms</t>
  </si>
  <si>
    <t>depressive_sx_charge</t>
  </si>
  <si>
    <t>internalizing_eagle</t>
  </si>
  <si>
    <t>Subjective well being</t>
  </si>
  <si>
    <t>Tiredness</t>
  </si>
  <si>
    <t>psychiatric-trait-cognitive</t>
  </si>
  <si>
    <t>Childhood IQ</t>
  </si>
  <si>
    <t>College completion</t>
  </si>
  <si>
    <t>Years of schooling 2016</t>
  </si>
  <si>
    <t>psychiatric-trait-SUDs</t>
  </si>
  <si>
    <t>Age of smoking initiation</t>
  </si>
  <si>
    <t>Alcohol use (UKBB)</t>
  </si>
  <si>
    <t>Cigarettes smoked per day</t>
  </si>
  <si>
    <t>Ever vs never smoked</t>
  </si>
  <si>
    <t>Former vs current smoker</t>
  </si>
  <si>
    <t>renal</t>
  </si>
  <si>
    <t>Chronic renal disease</t>
  </si>
  <si>
    <t>Serum creatinine</t>
  </si>
  <si>
    <t>Serum creatinine (non-diabetes)</t>
  </si>
  <si>
    <t>Serum cystatin c</t>
  </si>
  <si>
    <t>Urinary albumin-to-creatinine ratio</t>
  </si>
  <si>
    <t>Urinary albumin-to-creatinine ratio (non-diabetes)</t>
  </si>
  <si>
    <t>Coefficient</t>
  </si>
  <si>
    <t>baseL2_0</t>
  </si>
  <si>
    <t>Coding_UCSC.bedL2_0</t>
  </si>
  <si>
    <t>Coding_UCSC.extend.500.bedL2_0</t>
  </si>
  <si>
    <t>Conserved_LindbladToh.bedL2_0</t>
  </si>
  <si>
    <t>Conserved_LindbladToh.extend.500.bedL2_0</t>
  </si>
  <si>
    <t>CTCF_Hoffman.bedL2_0</t>
  </si>
  <si>
    <t>CTCF_Hoffman.extend.500.bedL2_0</t>
  </si>
  <si>
    <t>DGF_ENCODE.bedL2_0</t>
  </si>
  <si>
    <t>DGF_ENCODE.extend.500.bedL2_0</t>
  </si>
  <si>
    <t>DHS_peaks_Trynka.bedL2_0</t>
  </si>
  <si>
    <t>DHS_Trynka.bedL2_0</t>
  </si>
  <si>
    <t>DHS_Trynka.extend.500.bedL2_0</t>
  </si>
  <si>
    <t>Enhancer_Andersson.bedL2_0</t>
  </si>
  <si>
    <t>Enhancer_Andersson.extend.500.bedL2_0</t>
  </si>
  <si>
    <t>Enhancer_Hoffman.bedL2_0</t>
  </si>
  <si>
    <t>Enhancer_Hoffman.extend.500.bedL2_0</t>
  </si>
  <si>
    <t>FetalDHS_Trynka.bedL2_0</t>
  </si>
  <si>
    <t>FetalDHS_Trynka.extend.500.bedL2_0</t>
  </si>
  <si>
    <t>H3K27ac_Hnisz.bedL2_0</t>
  </si>
  <si>
    <t>H3K27ac_Hnisz.extend.500.bedL2_0</t>
  </si>
  <si>
    <t>H3K27ac_PGC2.bedL2_0</t>
  </si>
  <si>
    <t>H3K27ac_PGC2.extend.500.bedL2_0</t>
  </si>
  <si>
    <t>H3K4me1_peaks_Trynka.bedL2_0</t>
  </si>
  <si>
    <t>H3K4me1_Trynka.bedL2_0</t>
  </si>
  <si>
    <t>H3K4me1_Trynka.extend.500.bedL2_0</t>
  </si>
  <si>
    <t>H3K4me3_peaks_Trynka.bedL2_0</t>
  </si>
  <si>
    <t>H3K4me3_Trynka.bedL2_0</t>
  </si>
  <si>
    <t>H3K4me3_Trynka.extend.500.bedL2_0</t>
  </si>
  <si>
    <t>H3K9ac_peaks_Trynka.bedL2_0</t>
  </si>
  <si>
    <t>H3K9ac_Trynka.bedL2_0</t>
  </si>
  <si>
    <t>H3K9ac_Trynka.extend.500.bedL2_0</t>
  </si>
  <si>
    <t>Intron_UCSC.bedL2_0</t>
  </si>
  <si>
    <t>Intron_UCSC.extend.500.bedL2_0</t>
  </si>
  <si>
    <t>PromoterFlanking_Hoffman.bedL2_0</t>
  </si>
  <si>
    <t>PromoterFlanking_Hoffman.extend.500.bedL2_0</t>
  </si>
  <si>
    <t>Promoter_UCSC.bedL2_0</t>
  </si>
  <si>
    <t>Promoter_UCSC.extend.500.bedL2_0</t>
  </si>
  <si>
    <t>Repressed_Hoffman.bedL2_0</t>
  </si>
  <si>
    <t>Repressed_Hoffman.extend.500.bedL2_0</t>
  </si>
  <si>
    <t>SuperEnhancer_Hnisz.bedL2_0</t>
  </si>
  <si>
    <t>SuperEnhancer_Hnisz.extend.500.bedL2_0</t>
  </si>
  <si>
    <t>TFBS_ENCODE.bedL2_0</t>
  </si>
  <si>
    <t>TFBS_ENCODE.extend.500.bedL2_0</t>
  </si>
  <si>
    <t>Transcribed_Hoffman.bedL2_0</t>
  </si>
  <si>
    <t>Transcribed_Hoffman.extend.500.bedL2_0</t>
  </si>
  <si>
    <t>TSS_Hoffman.bedL2_0</t>
  </si>
  <si>
    <t>TSS_Hoffman.extend.500.bedL2_0</t>
  </si>
  <si>
    <t>UTR_3_UCSC.bedL2_0</t>
  </si>
  <si>
    <t>UTR_3_UCSC.extend.500.bedL2_0</t>
  </si>
  <si>
    <t>UTR_5_UCSC.bedL2_0</t>
  </si>
  <si>
    <t>UTR_5_UCSC.extend.500.bedL2_0</t>
  </si>
  <si>
    <t>WeakEnhancer_Hoffman.bedL2_0</t>
  </si>
  <si>
    <t>WeakEnhancer_Hoffman.extend.500.bedL2_0</t>
  </si>
  <si>
    <t>ATAC.BryoisL2_0</t>
  </si>
  <si>
    <t>ATAC.Bryois.500L2_0</t>
  </si>
  <si>
    <t>Neandertal.VernotL2_0</t>
  </si>
  <si>
    <t>Neandertal.Vernot.500L2_0</t>
  </si>
  <si>
    <t>Coefficient SE</t>
  </si>
  <si>
    <t>Coefficient Z</t>
  </si>
  <si>
    <t>Original feature name</t>
  </si>
  <si>
    <t>base</t>
  </si>
  <si>
    <t>ATAC.Bryois</t>
  </si>
  <si>
    <t>ATAC.Bryois.500</t>
  </si>
  <si>
    <t>Neandertal.Vernot</t>
  </si>
  <si>
    <t>Neandertal.Vernot.500</t>
  </si>
  <si>
    <t>BMI</t>
  </si>
  <si>
    <t>à</t>
  </si>
  <si>
    <t>GSMR</t>
  </si>
  <si>
    <t>Instruments</t>
  </si>
  <si>
    <t>ß</t>
  </si>
  <si>
    <t>Educ years</t>
  </si>
  <si>
    <t>CAD</t>
  </si>
  <si>
    <t>Studies</t>
  </si>
  <si>
    <t>N</t>
  </si>
  <si>
    <t>322K</t>
  </si>
  <si>
    <t>405K</t>
  </si>
  <si>
    <t>184K</t>
  </si>
  <si>
    <t>150K</t>
  </si>
  <si>
    <t>Direction</t>
  </si>
  <si>
    <t>EGCUT</t>
  </si>
  <si>
    <t>Estonia</t>
  </si>
  <si>
    <t>NTR</t>
  </si>
  <si>
    <t>Factor</t>
  </si>
  <si>
    <t>Bonferroni &lt;0.01?</t>
  </si>
  <si>
    <t>DataSet</t>
  </si>
  <si>
    <t>Chr</t>
  </si>
  <si>
    <t>Gene</t>
  </si>
  <si>
    <t>bp</t>
  </si>
  <si>
    <t>topSNP</t>
  </si>
  <si>
    <t>topSNP_bp</t>
  </si>
  <si>
    <t>A1</t>
  </si>
  <si>
    <t>A2</t>
  </si>
  <si>
    <t>Freq</t>
  </si>
  <si>
    <t>b_GWAS</t>
  </si>
  <si>
    <t>se_GWAS</t>
  </si>
  <si>
    <t>p_GWAS</t>
  </si>
  <si>
    <t>b_eQTL</t>
  </si>
  <si>
    <t>se_eQTL</t>
  </si>
  <si>
    <t>p_eQTL</t>
  </si>
  <si>
    <t>b_SMR</t>
  </si>
  <si>
    <t>se_SMR</t>
  </si>
  <si>
    <t>p_SMR</t>
  </si>
  <si>
    <t>p_HET</t>
  </si>
  <si>
    <t>nsnp_HET</t>
  </si>
  <si>
    <t>ENSG00000247828</t>
  </si>
  <si>
    <t>TMEM161B-AS1</t>
  </si>
  <si>
    <t>rs61270009</t>
  </si>
  <si>
    <t>A</t>
  </si>
  <si>
    <t>T</t>
  </si>
  <si>
    <t>ENSG00000186470</t>
  </si>
  <si>
    <t>BTN3A2</t>
  </si>
  <si>
    <t>rs9366653</t>
  </si>
  <si>
    <t>G</t>
  </si>
  <si>
    <t>DDAH2</t>
  </si>
  <si>
    <t>C</t>
  </si>
  <si>
    <t>HLA-B</t>
  </si>
  <si>
    <t>RERE</t>
  </si>
  <si>
    <t>rs301806</t>
  </si>
  <si>
    <t>ENSG00000227207.2</t>
  </si>
  <si>
    <t>RPL31P12</t>
  </si>
  <si>
    <t>rs10789336</t>
  </si>
  <si>
    <t>rs1460943</t>
  </si>
  <si>
    <t>Gene name</t>
  </si>
  <si>
    <t>Probe_bp</t>
  </si>
  <si>
    <t>bp position odf the gene start poistion for RNA-seq data and of the probe for array data</t>
  </si>
  <si>
    <t>SNP allele 1</t>
  </si>
  <si>
    <t>SNP allele 2</t>
  </si>
  <si>
    <t>Frequency of allele 1</t>
  </si>
  <si>
    <t>Regression coefficient of MDD on SNP, log(OR)</t>
  </si>
  <si>
    <t xml:space="preserve">Standard error </t>
  </si>
  <si>
    <t>Regression coefficient of MDD on gene expression</t>
  </si>
  <si>
    <t>Number of SNPs in the hetroeneity test. Online update of the method, restricts test to 20 SNPs (19 plus the lead SNP).</t>
  </si>
  <si>
    <t>CHR</t>
  </si>
  <si>
    <t>P0</t>
  </si>
  <si>
    <t>P1</t>
  </si>
  <si>
    <t>HSQ</t>
  </si>
  <si>
    <t>BEST.GWAS.ID</t>
  </si>
  <si>
    <t>BEST.GWAS.Z</t>
  </si>
  <si>
    <t>EQTL.ID</t>
  </si>
  <si>
    <t>EQTL.R2</t>
  </si>
  <si>
    <t>EQTL.Z</t>
  </si>
  <si>
    <t>EQTL.GWAS.Z</t>
  </si>
  <si>
    <t>NSNP</t>
  </si>
  <si>
    <t>NWGT</t>
  </si>
  <si>
    <t>MODEL</t>
  </si>
  <si>
    <t>MODELCV.R2</t>
  </si>
  <si>
    <t>MODELCV.PV</t>
  </si>
  <si>
    <t>TWAS.Z</t>
  </si>
  <si>
    <t>TWAS.P</t>
  </si>
  <si>
    <t>PXDNL</t>
  </si>
  <si>
    <t>rs12548147</t>
  </si>
  <si>
    <t>rs7008730</t>
  </si>
  <si>
    <t>blup</t>
  </si>
  <si>
    <t>rs3094005</t>
  </si>
  <si>
    <t>rs1144708</t>
  </si>
  <si>
    <t>LIN28B</t>
  </si>
  <si>
    <t>rs1475120</t>
  </si>
  <si>
    <t>rs4946651</t>
  </si>
  <si>
    <t>lasso</t>
  </si>
  <si>
    <t>NDUFA2</t>
  </si>
  <si>
    <t>rs3806843</t>
  </si>
  <si>
    <t>rs12659980</t>
  </si>
  <si>
    <t>bslmm</t>
  </si>
  <si>
    <t>FANCL</t>
  </si>
  <si>
    <t>rs11682175</t>
  </si>
  <si>
    <t>XPNPEP3</t>
  </si>
  <si>
    <t>rs2179744</t>
  </si>
  <si>
    <t>rs138354</t>
  </si>
  <si>
    <t>ZNF445</t>
  </si>
  <si>
    <t>rs11707582</t>
  </si>
  <si>
    <t>rs7616113</t>
  </si>
  <si>
    <t>OLFM4</t>
  </si>
  <si>
    <t>rs12552</t>
  </si>
  <si>
    <t>rs1535576</t>
  </si>
  <si>
    <t>TRMT61A</t>
  </si>
  <si>
    <t>rs2296483</t>
  </si>
  <si>
    <t>rs942866</t>
  </si>
  <si>
    <t>DLST</t>
  </si>
  <si>
    <t>rs1045430</t>
  </si>
  <si>
    <t>rs2111705</t>
  </si>
  <si>
    <t>DENND1B</t>
  </si>
  <si>
    <t>rs16841842</t>
  </si>
  <si>
    <t>DDX27</t>
  </si>
  <si>
    <t>rs11697370</t>
  </si>
  <si>
    <t>rs7266044</t>
  </si>
  <si>
    <t>enet</t>
  </si>
  <si>
    <t>SLC25A17</t>
  </si>
  <si>
    <t>rs80533</t>
  </si>
  <si>
    <t>CSE1L</t>
  </si>
  <si>
    <t>rs2075679</t>
  </si>
  <si>
    <t>BEND4</t>
  </si>
  <si>
    <t>rs16854051</t>
  </si>
  <si>
    <t>rs6447133</t>
  </si>
  <si>
    <t>DNAJC24</t>
  </si>
  <si>
    <t>rs1806152</t>
  </si>
  <si>
    <t>rs17632324</t>
  </si>
  <si>
    <t>SF3B1</t>
  </si>
  <si>
    <t>rs7557203</t>
  </si>
  <si>
    <t>rs3792159</t>
  </si>
  <si>
    <t>Column</t>
  </si>
  <si>
    <t>Explanation</t>
  </si>
  <si>
    <t>Summary</t>
  </si>
  <si>
    <t>chr14:64,612,907-64,878,207</t>
  </si>
  <si>
    <t>chr4:41,879,778-42,188,778</t>
  </si>
  <si>
    <t>chr5:166,977,278-167,055,978</t>
  </si>
  <si>
    <t>chr5:124,203,983-124,328,283</t>
  </si>
  <si>
    <t>chr17:27,344,962-28,418,962</t>
  </si>
  <si>
    <t>chr1:90,671,053-90,966,053</t>
  </si>
  <si>
    <t>chr18:36,587,737-36,976,337</t>
  </si>
  <si>
    <t>chr16:13,021,933-13,119,133</t>
  </si>
  <si>
    <t>chr13:44,237,399-44,544,799</t>
  </si>
  <si>
    <t>chr7:12,153,871-12,380,871</t>
  </si>
  <si>
    <t>chr9:126,292,068-126,735,368</t>
  </si>
  <si>
    <t>chr12:23,923,637-24,051,737</t>
  </si>
  <si>
    <t>chr16:71,631,276-72,849,276</t>
  </si>
  <si>
    <t>chr1:72,511,218-73,059,218 Hyde et al. SCZ108</t>
  </si>
  <si>
    <t>chr15:37,562,102-37,929,402 Hyde et al.</t>
  </si>
  <si>
    <t>chr1:73,275,366-74,077,366 Hyde et al.</t>
  </si>
  <si>
    <t xml:space="preserve">chr5:103,672,055-104,092,055 CHARGE </t>
  </si>
  <si>
    <t xml:space="preserve">chr6:27,737,591-32,847,591 SCZ108 </t>
  </si>
  <si>
    <t>chr18:52,859,598-53,267,598 SCZ108</t>
  </si>
  <si>
    <t xml:space="preserve">chr5:87,442,715-88,243,715 Hyde et al. </t>
  </si>
  <si>
    <t xml:space="preserve">chr10:106,396,839-106,903,924 Hyde et al. </t>
  </si>
  <si>
    <t xml:space="preserve">chr11:31,121,105-31,858,995 </t>
  </si>
  <si>
    <t xml:space="preserve">chr3:157,616,180-158,354,180 Hyde et al. </t>
  </si>
  <si>
    <t>chr14:103,827,953-104,173,953 SCZ108</t>
  </si>
  <si>
    <t xml:space="preserve">chr14:75,062,855-75,397,755 </t>
  </si>
  <si>
    <t xml:space="preserve">chr2:57,764,593-58,484,593 Hyde et al. SCZ108 </t>
  </si>
  <si>
    <t xml:space="preserve">chr9:11,066,964-11,846,964 </t>
  </si>
  <si>
    <t xml:space="preserve">chr16:6,288,145-6,346,645 </t>
  </si>
  <si>
    <t>chr22:40,817,897-42,215,897 Hyde et al. SCZ108</t>
  </si>
  <si>
    <t xml:space="preserve">chr16:7,642,302-7,675,682 </t>
  </si>
  <si>
    <t xml:space="preserve">chr1:80,784,629-80,980,329 </t>
  </si>
  <si>
    <t xml:space="preserve">chr7:108,924,611-109,229,611 </t>
  </si>
  <si>
    <t>chr18:50,357,732-50,957,732 Okbay et al.</t>
  </si>
  <si>
    <t>chr9:2,918,674-3,009,474 Hyde et al</t>
  </si>
  <si>
    <t xml:space="preserve">chr2:156,978,313-157,464,313 </t>
  </si>
  <si>
    <t xml:space="preserve">chr18:51,972,906-52,551,706 </t>
  </si>
  <si>
    <t xml:space="preserve">chr6:99,334,521-99,662,321 </t>
  </si>
  <si>
    <t xml:space="preserve">chr1:197,342,741-197,863,741 </t>
  </si>
  <si>
    <t xml:space="preserve">chr1:8,390,421-8,895,421 Hyde et al. SCZ108 </t>
  </si>
  <si>
    <t xml:space="preserve">chr3:44,222,360-44,996,760 </t>
  </si>
  <si>
    <t>qio2</t>
  </si>
  <si>
    <t>qi6c</t>
  </si>
  <si>
    <t>qi3c</t>
  </si>
  <si>
    <t>mmo4</t>
  </si>
  <si>
    <t>mmi2</t>
  </si>
  <si>
    <t>Abbreviation</t>
  </si>
  <si>
    <t>Depression Genetic Network (DGN)</t>
  </si>
  <si>
    <t>GSK/Max Planck Inst Psychiatry</t>
  </si>
  <si>
    <t>RADIANT-UK</t>
  </si>
  <si>
    <t>RADIANT-GER</t>
  </si>
  <si>
    <t>RADIANT-Irish</t>
  </si>
  <si>
    <t>RADIANT-US</t>
  </si>
  <si>
    <t>RADIANT-DE</t>
  </si>
  <si>
    <t>MR</t>
  </si>
  <si>
    <t>Beta</t>
  </si>
  <si>
    <t>SE</t>
  </si>
  <si>
    <t>Intercept</t>
  </si>
  <si>
    <t>POTENTIALLY_SYNAPTIC_ALL</t>
  </si>
  <si>
    <t>https://www.ncbi.nlm.nih.gov/pubmed/27694994</t>
  </si>
  <si>
    <t>RBFOX1_RBFOX3</t>
  </si>
  <si>
    <t>https://www.ncbi.nlm.nih.gov/pubmed/24613350</t>
  </si>
  <si>
    <t>FMRP</t>
  </si>
  <si>
    <t>https://www.ncbi.nlm.nih.gov/pubmed/21784246</t>
  </si>
  <si>
    <t>CELF4</t>
  </si>
  <si>
    <t>https://www.ncbi.nlm.nih.gov/pubmed/23209433</t>
  </si>
  <si>
    <t>GO:CELL_MORPHOGENESIS_INVOLVED_IN_NEURON_DIFFERENTIATION</t>
  </si>
  <si>
    <t>http://www.broadinstitute.org/gsea/msigdb/cards/GO_CELL_MORPHOGENESIS_INVOLVED_IN_NEURON_DIFFERENTIATION</t>
  </si>
  <si>
    <t>GO:NEURON_PART</t>
  </si>
  <si>
    <t>http://www.broadinstitute.org/gsea/msigdb/cards/GO_NEURON_PART</t>
  </si>
  <si>
    <t>GO:SYNAPSE</t>
  </si>
  <si>
    <t>http://www.broadinstitute.org/gsea/msigdb/cards/GO_SYNAPSE</t>
  </si>
  <si>
    <t>GO:NEURON_PROJECTION_MORPHOGENESIS</t>
  </si>
  <si>
    <t>http://www.broadinstitute.org/gsea/msigdb/cards/GO_NEURON_PROJECTION_MORPHOGENESIS</t>
  </si>
  <si>
    <t>GO:SYNAPSE_PART</t>
  </si>
  <si>
    <t>http://www.broadinstitute.org/gsea/msigdb/cards/GO_SYNAPSE_PART</t>
  </si>
  <si>
    <t>ION-CHANNELS_VOLTAGE-GATED_CALCIUM_CHANNEL</t>
  </si>
  <si>
    <t>https://www.ncbi.nlm.nih.gov/pubmed/22083728</t>
  </si>
  <si>
    <t>PGC_SCZ_P10-4</t>
  </si>
  <si>
    <t>https://www.ncbi.nlm.nih.gov/pubmed/24463508</t>
  </si>
  <si>
    <t>GO:CENTRAL_NERVOUS_SYSTEM_NEURON_DIFFERENTIATION</t>
  </si>
  <si>
    <t>http://www.broadinstitute.org/gsea/msigdb/cards/GO_CENTRAL_NERVOUS_SYSTEM_NEURON_DIFFERENTIATION</t>
  </si>
  <si>
    <t>GO:NEURON_PROJECTION</t>
  </si>
  <si>
    <t>http://www.broadinstitute.org/gsea/msigdb/cards/GO_NEURON_PROJECTION</t>
  </si>
  <si>
    <t>GO:NEURON_PROJECTION_DEVELOPMENT</t>
  </si>
  <si>
    <t>http://www.broadinstitute.org/gsea/msigdb/cards/GO_NEURON_PROJECTION_DEVELOPMENT</t>
  </si>
  <si>
    <t>GO:POSTSYNAPSE</t>
  </si>
  <si>
    <t>http://www.broadinstitute.org/gsea/msigdb/cards/GO_POSTSYNAPSE</t>
  </si>
  <si>
    <t>GO:REGULATION_OF_CYTOKINE_PRODUCTION_INVOLVED_IN_IMMUNE_RESPONSE</t>
  </si>
  <si>
    <t>http://www.broadinstitute.org/gsea/msigdb/cards/GO_REGULATION_OF_CYTOKINE_PRODUCTION_INVOLVED_IN_IMMUNE_RESPONSE</t>
  </si>
  <si>
    <t>GO:VOLTAGE_GATED_CALCIUM_CHANNEL_ACTIVITY</t>
  </si>
  <si>
    <t>http://www.broadinstitute.org/gsea/msigdb/cards/GO_VOLTAGE_GATED_CALCIUM_CHANNEL_ACTIVITY</t>
  </si>
  <si>
    <t>GO:RETINOID_X_RECEPTOR_BINDING</t>
  </si>
  <si>
    <t>http://www.broadinstitute.org/gsea/msigdb/cards/GO_RETINOID_X_RECEPTOR_BINDING</t>
  </si>
  <si>
    <t>SCZ_COMPOSITE</t>
  </si>
  <si>
    <t>GO:POSITIVE_REGULATION_OF_CYTOKINE_PRODUCTION_INVOLVED_IN_IMMUNE_RESPONSE</t>
  </si>
  <si>
    <t>http://www.broadinstitute.org/gsea/msigdb/cards/GO_POSITIVE_REGULATION_OF_CYTOKINE_PRODUCTION_INVOLVED_IN_IMMUNE_RESPONSE</t>
  </si>
  <si>
    <t>PLI09</t>
  </si>
  <si>
    <t>https://www.ncbi.nlm.nih.gov/pubmed/27535533</t>
  </si>
  <si>
    <t>CHD8_HNSC+HUMAN_BRAIN</t>
  </si>
  <si>
    <t>https://www.ncbi.nlm.nih.gov/pubmed/25752243</t>
  </si>
  <si>
    <t>GO:CELL_PART_MORPHOGENESIS</t>
  </si>
  <si>
    <t>http://www.broadinstitute.org/gsea/msigdb/cards/GO_CELL_PART_MORPHOGENESIS</t>
  </si>
  <si>
    <t>GO:NEURON_PROJECTION_GUIDANCE</t>
  </si>
  <si>
    <t>http://www.broadinstitute.org/gsea/msigdb/cards/GO_NEURON_PROJECTION_GUIDANCE</t>
  </si>
  <si>
    <t>GO:COGNITION</t>
  </si>
  <si>
    <t>http://www.broadinstitute.org/gsea/msigdb/cards/GO_COGNITION</t>
  </si>
  <si>
    <t>GO:BEHAVIOR</t>
  </si>
  <si>
    <t>http://www.broadinstitute.org/gsea/msigdb/cards/GO_BEHAVIOR</t>
  </si>
  <si>
    <t>GO:POSITIVE_REGULATION_OF_MYELOID_LEUKOCYTE_CYTOKINE_PRODUCTION_INVOLVED_IN_IMMUNE_RESPONSE</t>
  </si>
  <si>
    <t>http://www.broadinstitute.org/gsea/msigdb/cards/GO_POSITIVE_REGULATION_OF_MYELOID_LEUKOCYTE_CYTOKINE_PRODUCTION_INVOLVED_IN_IMMUNE_RESPONSE</t>
  </si>
  <si>
    <t>GO:CELL_PROJECTION_PART</t>
  </si>
  <si>
    <t>http://www.broadinstitute.org/gsea/msigdb/cards/GO_CELL_PROJECTION_PART</t>
  </si>
  <si>
    <t>GO:NEURON_MIGRATION</t>
  </si>
  <si>
    <t>http://www.broadinstitute.org/gsea/msigdb/cards/GO_NEURON_MIGRATION</t>
  </si>
  <si>
    <t>GO:AXONAL_GROWTH_CONE</t>
  </si>
  <si>
    <t>http://www.broadinstitute.org/gsea/msigdb/cards/GO_AXONAL_GROWTH_CONE</t>
  </si>
  <si>
    <t>GO:VOLTAGE_GATED_CALCIUM_CHANNEL_COMPLEX</t>
  </si>
  <si>
    <t>http://www.broadinstitute.org/gsea/msigdb/cards/GO_VOLTAGE_GATED_CALCIUM_CHANNEL_COMPLEX</t>
  </si>
  <si>
    <t>GO:HIGH_VOLTAGE_GATED_CALCIUM_CHANNEL_ACTIVITY</t>
  </si>
  <si>
    <t>http://www.broadinstitute.org/gsea/msigdb/cards/GO_HIGH_VOLTAGE_GATED_CALCIUM_CHANNEL_ACTIVITY</t>
  </si>
  <si>
    <t>GO:SOMATODENDRITIC_COMPARTMENT</t>
  </si>
  <si>
    <t>http://www.broadinstitute.org/gsea/msigdb/cards/GO_SOMATODENDRITIC_COMPARTMENT</t>
  </si>
  <si>
    <t>GO:SITE_OF_POLARIZED_GROWTH</t>
  </si>
  <si>
    <t>http://www.broadinstitute.org/gsea/msigdb/cards/GO_SITE_OF_POLARIZED_GROWTH</t>
  </si>
  <si>
    <t>GO:G_PROTEIN_COUPLED_AMINE_RECEPTOR_ACTIVITY</t>
  </si>
  <si>
    <t>http://www.broadinstitute.org/gsea/msigdb/cards/GO_G_PROTEIN_COUPLED_AMINE_RECEPTOR_ACTIVITY</t>
  </si>
  <si>
    <t>GO:DENDRITE</t>
  </si>
  <si>
    <t>http://www.broadinstitute.org/gsea/msigdb/cards/GO_DENDRITE</t>
  </si>
  <si>
    <t>GO:OLFACTORY_LOBE_DEVELOPMENT</t>
  </si>
  <si>
    <t>http://www.broadinstitute.org/gsea/msigdb/cards/GO_OLFACTORY_LOBE_DEVELOPMENT</t>
  </si>
  <si>
    <t>GO:SINGLE_ORGANISM_BEHAVIOR</t>
  </si>
  <si>
    <t>http://www.broadinstitute.org/gsea/msigdb/cards/GO_SINGLE_ORGANISM_BEHAVIOR</t>
  </si>
  <si>
    <t>GO:PRESYNAPTIC_ACTIVE_ZONE</t>
  </si>
  <si>
    <t>http://www.broadinstitute.org/gsea/msigdb/cards/GO_PRESYNAPTIC_ACTIVE_ZONE</t>
  </si>
  <si>
    <t>GO:ADENYLATE_CYCLASE_MODULATING_G_PROTEIN_COUPLED_RECEPTOR_SIGNALING_PATHWAY</t>
  </si>
  <si>
    <t>http://www.broadinstitute.org/gsea/msigdb/cards/GO_ADENYLATE_CYCLASE_MODULATING_G_PROTEIN_COUPLED_RECEPTOR_SIGNALING_PATHWAY</t>
  </si>
  <si>
    <t>GO:NEUROGENESIS</t>
  </si>
  <si>
    <t>http://www.broadinstitute.org/gsea/msigdb/cards/GO_NEUROGENESIS</t>
  </si>
  <si>
    <t>CHD8_HNSC+HUMAN+MOUSE</t>
  </si>
  <si>
    <t>GO:FEEDING_BEHAVIOR</t>
  </si>
  <si>
    <t>http://www.broadinstitute.org/gsea/msigdb/cards/GO_FEEDING_BEHAVIOR</t>
  </si>
  <si>
    <t>GO:CALCIUM_ION_TRANSMEMBRANE_TRANSPORTER_ACTIVITY</t>
  </si>
  <si>
    <t>http://www.broadinstitute.org/gsea/msigdb/cards/GO_CALCIUM_ION_TRANSMEMBRANE_TRANSPORTER_ACTIVITY</t>
  </si>
  <si>
    <t>GO:CENTRAL_NERVOUS_SYSTEM_NEURON_DEVELOPMENT</t>
  </si>
  <si>
    <t>http://www.broadinstitute.org/gsea/msigdb/cards/GO_CENTRAL_NERVOUS_SYSTEM_NEURON_DEVELOPMENT</t>
  </si>
  <si>
    <t>REACTOME:HS_GAG_DEGRADATION</t>
  </si>
  <si>
    <t>http://www.broadinstitute.org/gsea/msigdb/cards/REACTOME_HS_GAG_DEGRADATION</t>
  </si>
  <si>
    <t>GO:POSITIVE_REGULATION_OF_PRODUCTION_OF_MOLECULAR_MEDIATOR_OF_IMMUNE_RESPONSE</t>
  </si>
  <si>
    <t>http://www.broadinstitute.org/gsea/msigdb/cards/GO_POSITIVE_REGULATION_OF_PRODUCTION_OF_MOLECULAR_MEDIATOR_OF_IMMUNE_RESPONSE</t>
  </si>
  <si>
    <t>GO:DIACYLGLYCEROL_BINDING</t>
  </si>
  <si>
    <t>http://www.broadinstitute.org/gsea/msigdb/cards/GO_DIACYLGLYCEROL_BINDING</t>
  </si>
  <si>
    <t>BIOCARTA:ATRBRCA_PATHWAY</t>
  </si>
  <si>
    <t>http://www.broadinstitute.org/gsea/msigdb/cards/BIOCARTA_ATRBRCA_PATHWAY</t>
  </si>
  <si>
    <t>GO:AXON_PART</t>
  </si>
  <si>
    <t>http://www.broadinstitute.org/gsea/msigdb/cards/GO_AXON_PART</t>
  </si>
  <si>
    <t>GO:HMG_BOX_DOMAIN_BINDING</t>
  </si>
  <si>
    <t>http://www.broadinstitute.org/gsea/msigdb/cards/GO_HMG_BOX_DOMAIN_BINDING</t>
  </si>
  <si>
    <t>PGC_MDD_P10-4</t>
  </si>
  <si>
    <t>https://www.ncbi.nlm.nih.gov/pubmed/22472876</t>
  </si>
  <si>
    <t>GO:NEURON_DIFFERENTIATION</t>
  </si>
  <si>
    <t>http://www.broadinstitute.org/gsea/msigdb/cards/GO_NEURON_DIFFERENTIATION</t>
  </si>
  <si>
    <t>GO:NEGATIVE_REGULATION_OF_INNATE_IMMUNE_RESPONSE</t>
  </si>
  <si>
    <t>http://www.broadinstitute.org/gsea/msigdb/cards/GO_NEGATIVE_REGULATION_OF_INNATE_IMMUNE_RESPONSE</t>
  </si>
  <si>
    <t>GO:REGULATION_OF_NEURON_PROJECTION_DEVELOPMENT</t>
  </si>
  <si>
    <t>http://www.broadinstitute.org/gsea/msigdb/cards/GO_REGULATION_OF_NEURON_PROJECTION_DEVELOPMENT</t>
  </si>
  <si>
    <t>GO:DENDRITIC_SHAFT</t>
  </si>
  <si>
    <t>http://www.broadinstitute.org/gsea/msigdb/cards/GO_DENDRITIC_SHAFT</t>
  </si>
  <si>
    <t>GO:CELL_BODY</t>
  </si>
  <si>
    <t>http://www.broadinstitute.org/gsea/msigdb/cards/GO_CELL_BODY</t>
  </si>
  <si>
    <t>GO:PROTEIN_LOCALIZATION_TO_ORGANELLE</t>
  </si>
  <si>
    <t>http://www.broadinstitute.org/gsea/msigdb/cards/GO_PROTEIN_LOCALIZATION_TO_ORGANELLE</t>
  </si>
  <si>
    <t>GO:SINGLE_ORGANISM_CELLULAR_LOCALIZATION</t>
  </si>
  <si>
    <t>http://www.broadinstitute.org/gsea/msigdb/cards/GO_SINGLE_ORGANISM_CELLULAR_LOCALIZATION</t>
  </si>
  <si>
    <t>GO:AXON</t>
  </si>
  <si>
    <t>http://www.broadinstitute.org/gsea/msigdb/cards/GO_AXON</t>
  </si>
  <si>
    <t>GO:REGULATION_OF_HISTONE_DEACETYLATION</t>
  </si>
  <si>
    <t>http://www.broadinstitute.org/gsea/msigdb/cards/GO_REGULATION_OF_HISTONE_DEACETYLATION</t>
  </si>
  <si>
    <t>GO:NEURON_SPINE</t>
  </si>
  <si>
    <t>http://www.broadinstitute.org/gsea/msigdb/cards/GO_NEURON_SPINE</t>
  </si>
  <si>
    <t>GO:POSITIVE_REGULATION_OF_NEURON_PROJECTION_DEVELOPMENT</t>
  </si>
  <si>
    <t>http://www.broadinstitute.org/gsea/msigdb/cards/GO_POSITIVE_REGULATION_OF_NEURON_PROJECTION_DEVELOPMENT</t>
  </si>
  <si>
    <t>GO:REGULATION_OF_NERVOUS_SYSTEM_DEVELOPMENT</t>
  </si>
  <si>
    <t>http://www.broadinstitute.org/gsea/msigdb/cards/GO_REGULATION_OF_NERVOUS_SYSTEM_DEVELOPMENT</t>
  </si>
  <si>
    <t>GO:CORE_PROMOTER_PROXIMAL_REGION_DNA_BINDING</t>
  </si>
  <si>
    <t>http://www.broadinstitute.org/gsea/msigdb/cards/GO_CORE_PROMOTER_PROXIMAL_REGION_DNA_BINDING</t>
  </si>
  <si>
    <t>GO:REGULATION_OF_AXONOGENESIS</t>
  </si>
  <si>
    <t>http://www.broadinstitute.org/gsea/msigdb/cards/GO_REGULATION_OF_AXONOGENESIS</t>
  </si>
  <si>
    <t>GO:EMBRYONIC_VISCEROCRANIUM_MORPHOGENESIS</t>
  </si>
  <si>
    <t>http://www.broadinstitute.org/gsea/msigdb/cards/GO_EMBRYONIC_VISCEROCRANIUM_MORPHOGENESIS</t>
  </si>
  <si>
    <t>GO:ESTABLISHMENT_OF_PROTEIN_LOCALIZATION_TO_MEMBRANE</t>
  </si>
  <si>
    <t>http://www.broadinstitute.org/gsea/msigdb/cards/GO_ESTABLISHMENT_OF_PROTEIN_LOCALIZATION_TO_MEMBRANE</t>
  </si>
  <si>
    <t>GO:POSITIVE_REGULATION_OF_NEURON_DIFFERENTIATION</t>
  </si>
  <si>
    <t>http://www.broadinstitute.org/gsea/msigdb/cards/GO_POSITIVE_REGULATION_OF_NEURON_DIFFERENTIATION</t>
  </si>
  <si>
    <t>GO:ANGIOGENESIS_INVOLVED_IN_WOUND_HEALING</t>
  </si>
  <si>
    <t>http://www.broadinstitute.org/gsea/msigdb/cards/GO_ANGIOGENESIS_INVOLVED_IN_WOUND_HEALING</t>
  </si>
  <si>
    <t>GO:NEURON_DEVELOPMENT</t>
  </si>
  <si>
    <t>http://www.broadinstitute.org/gsea/msigdb/cards/GO_NEURON_DEVELOPMENT</t>
  </si>
  <si>
    <t>GO:REGULATION_OF_NEURON_DIFFERENTIATION</t>
  </si>
  <si>
    <t>http://www.broadinstitute.org/gsea/msigdb/cards/GO_REGULATION_OF_NEURON_DIFFERENTIATION</t>
  </si>
  <si>
    <t>GO:LEARNING</t>
  </si>
  <si>
    <t>http://www.broadinstitute.org/gsea/msigdb/cards/GO_LEARNING</t>
  </si>
  <si>
    <t>GO:POSITIVE_REGULATION_OF_NERVOUS_SYSTEM_DEVELOPMENT</t>
  </si>
  <si>
    <t>http://www.broadinstitute.org/gsea/msigdb/cards/GO_POSITIVE_REGULATION_OF_NERVOUS_SYSTEM_DEVELOPMENT</t>
  </si>
  <si>
    <t>GO:BILE_ACID_METABOLIC_PROCESS</t>
  </si>
  <si>
    <t>http://www.broadinstitute.org/gsea/msigdb/cards/GO_BILE_ACID_METABOLIC_PROCESS</t>
  </si>
  <si>
    <t>GO:FOREBRAIN_GENERATION_OF_NEURONS</t>
  </si>
  <si>
    <t>http://www.broadinstitute.org/gsea/msigdb/cards/GO_FOREBRAIN_GENERATION_OF_NEURONS</t>
  </si>
  <si>
    <t>CONSTRAINED</t>
  </si>
  <si>
    <t>https://www.ncbi.nlm.nih.gov/pubmed/25086666</t>
  </si>
  <si>
    <t>GO:CHAPERONE_MEDIATED_PROTEIN_FOLDING</t>
  </si>
  <si>
    <t>http://www.broadinstitute.org/gsea/msigdb/cards/GO_CHAPERONE_MEDIATED_PROTEIN_FOLDING</t>
  </si>
  <si>
    <t>GO:REGULATION_OF_CENTROSOME_CYCLE</t>
  </si>
  <si>
    <t>http://www.broadinstitute.org/gsea/msigdb/cards/GO_REGULATION_OF_CENTROSOME_CYCLE</t>
  </si>
  <si>
    <t>GO:IONOTROPIC_GLUTAMATE_RECEPTOR_COMPLEX</t>
  </si>
  <si>
    <t>http://www.broadinstitute.org/gsea/msigdb/cards/GO_IONOTROPIC_GLUTAMATE_RECEPTOR_COMPLEX</t>
  </si>
  <si>
    <t>GO:PRESYNAPSE</t>
  </si>
  <si>
    <t>http://www.broadinstitute.org/gsea/msigdb/cards/GO_PRESYNAPSE</t>
  </si>
  <si>
    <t>GO:REGULATION_OF_PRODUCTION_OF_MOLECULAR_MEDIATOR_OF_IMMUNE_RESPONSE</t>
  </si>
  <si>
    <t>http://www.broadinstitute.org/gsea/msigdb/cards/GO_REGULATION_OF_PRODUCTION_OF_MOLECULAR_MEDIATOR_OF_IMMUNE_RESPONSE</t>
  </si>
  <si>
    <t>GO:CELL_MORPHOGENESIS_INVOLVED_IN_DIFFERENTIATION</t>
  </si>
  <si>
    <t>http://www.broadinstitute.org/gsea/msigdb/cards/GO_CELL_MORPHOGENESIS_INVOLVED_IN_DIFFERENTIATION</t>
  </si>
  <si>
    <t>GO:SYNAPTIC_MEMBRANE</t>
  </si>
  <si>
    <t>http://www.broadinstitute.org/gsea/msigdb/cards/GO_SYNAPTIC_MEMBRANE</t>
  </si>
  <si>
    <t>GO:REGULATION_OF_T_CELL_MEDIATED_IMMUNITY</t>
  </si>
  <si>
    <t>http://www.broadinstitute.org/gsea/msigdb/cards/GO_REGULATION_OF_T_CELL_MEDIATED_IMMUNITY</t>
  </si>
  <si>
    <t>GO:REGULATION_OF_PROTEIN_DEACETYLATION</t>
  </si>
  <si>
    <t>http://www.broadinstitute.org/gsea/msigdb/cards/GO_REGULATION_OF_PROTEIN_DEACETYLATION</t>
  </si>
  <si>
    <t>GO:RESPONSE_TO_AMMONIUM_ION</t>
  </si>
  <si>
    <t>http://www.broadinstitute.org/gsea/msigdb/cards/GO_RESPONSE_TO_AMMONIUM_ION</t>
  </si>
  <si>
    <t>GO:CELLULAR_RESPONSE_TO_NITROGEN_LEVELS</t>
  </si>
  <si>
    <t>http://www.broadinstitute.org/gsea/msigdb/cards/GO_CELLULAR_RESPONSE_TO_NITROGEN_LEVELS</t>
  </si>
  <si>
    <t>GO:EXCITATORY_SYNAPSE</t>
  </si>
  <si>
    <t>http://www.broadinstitute.org/gsea/msigdb/cards/GO_EXCITATORY_SYNAPSE</t>
  </si>
  <si>
    <t>GO:MECHANOSENSORY_BEHAVIOR</t>
  </si>
  <si>
    <t>http://www.broadinstitute.org/gsea/msigdb/cards/GO_MECHANOSENSORY_BEHAVIOR</t>
  </si>
  <si>
    <t>GO:POSITIVE_REGULATION_OF_TRANSCRIPTION_FROM_RNA_POLYMERASE_II_PROMOTER</t>
  </si>
  <si>
    <t>http://www.broadinstitute.org/gsea/msigdb/cards/GO_POSITIVE_REGULATION_OF_TRANSCRIPTION_FROM_RNA_POLYMERASE_II_PROMOTER</t>
  </si>
  <si>
    <t>REACTOME:AMINE_LIGAND_BINDING_RECEPTORS</t>
  </si>
  <si>
    <t>http://www.broadinstitute.org/gsea/msigdb/cards/REACTOME_AMINE_LIGAND_BINDING_RECEPTORS</t>
  </si>
  <si>
    <t>GO:TRANSCRIPTIONAL_ACTIVATOR_ACTIVITY_RNA_POLYMERASE_II_CORE_PROMOTER_PROXIMAL_REGION_SEQUENCE_SPECIFIC_BINDING</t>
  </si>
  <si>
    <t>http://www.broadinstitute.org/gsea/msigdb/cards/GO_TRANSCRIPTIONAL_ACTIVATOR_ACTIVITY_RNA_POLYMERASE_II_CORE_PROMOTER_PROXIMAL_REGION_SEQUENCE_SPECIFIC_BINDING</t>
  </si>
  <si>
    <t>PID:S1P_S1P4_PATHWAY</t>
  </si>
  <si>
    <t>http://www.broadinstitute.org/gsea/msigdb/cards/PID_S1P_S1P4_PATHWAY</t>
  </si>
  <si>
    <t>GO:REGULATION_OF_CENTROSOME_DUPLICATION</t>
  </si>
  <si>
    <t>http://www.broadinstitute.org/gsea/msigdb/cards/GO_REGULATION_OF_CENTROSOME_DUPLICATION</t>
  </si>
  <si>
    <t>GO:CALCIUM_CHANNEL_COMPLEX</t>
  </si>
  <si>
    <t>http://www.broadinstitute.org/gsea/msigdb/cards/GO_CALCIUM_CHANNEL_COMPLEX</t>
  </si>
  <si>
    <t>GO:OLFACTORY_BULB_INTERNEURON_DIFFERENTIATION</t>
  </si>
  <si>
    <t>http://www.broadinstitute.org/gsea/msigdb/cards/GO_OLFACTORY_BULB_INTERNEURON_DIFFERENTIATION</t>
  </si>
  <si>
    <t>GO:RESPONSE_TO_MANGANESE_ION</t>
  </si>
  <si>
    <t>http://www.broadinstitute.org/gsea/msigdb/cards/GO_RESPONSE_TO_MANGANESE_ION</t>
  </si>
  <si>
    <t>GO:TRANSCRIPTION_FACTOR_ACTIVITY_RNA_POLYMERASE_II_CORE_PROMOTER_PROXIMAL_REGION_SEQUENCE_SPECIFIC_BINDING</t>
  </si>
  <si>
    <t>http://www.broadinstitute.org/gsea/msigdb/cards/GO_TRANSCRIPTION_FACTOR_ACTIVITY_RNA_POLYMERASE_II_CORE_PROMOTER_PROXIMAL_REGION_SEQUENCE_SPECIFIC_BINDING</t>
  </si>
  <si>
    <t>GO:PLASMA_MEMBRANE_REGION</t>
  </si>
  <si>
    <t>http://www.broadinstitute.org/gsea/msigdb/cards/GO_PLASMA_MEMBRANE_REGION</t>
  </si>
  <si>
    <t>BIOCARTA:CARM_ER_PATHWAY</t>
  </si>
  <si>
    <t>http://www.broadinstitute.org/gsea/msigdb/cards/BIOCARTA_CARM_ER_PATHWAY</t>
  </si>
  <si>
    <t>GO:CELLULAR_RESPONSE_TO_IONIZING_RADIATION</t>
  </si>
  <si>
    <t>http://www.broadinstitute.org/gsea/msigdb/cards/GO_CELLULAR_RESPONSE_TO_IONIZING_RADIATION</t>
  </si>
  <si>
    <t>DENOVO-DB_INTELLECTUAL_DISABILITY</t>
  </si>
  <si>
    <t>http://denovo-db.gs.washington.edu/denovo-db/QueryVariantServlet?searchBy=Phenotype&amp;target=intellectualDisability</t>
  </si>
  <si>
    <t>GO:CENTROSOME_LOCALIZATION</t>
  </si>
  <si>
    <t>http://www.broadinstitute.org/gsea/msigdb/cards/GO_CENTROSOME_LOCALIZATION</t>
  </si>
  <si>
    <t>GO:BETA_AMYLOID_METABOLIC_PROCESS</t>
  </si>
  <si>
    <t>http://www.broadinstitute.org/gsea/msigdb/cards/GO_BETA_AMYLOID_METABOLIC_PROCESS</t>
  </si>
  <si>
    <t>GO:ROSTROCAUDAL_NEURAL_TUBE_PATTERNING</t>
  </si>
  <si>
    <t>http://www.broadinstitute.org/gsea/msigdb/cards/GO_ROSTROCAUDAL_NEURAL_TUBE_PATTERNING</t>
  </si>
  <si>
    <t>GO:REGULATION_OF_T_CELL_RECEPTOR_SIGNALING_PATHWAY</t>
  </si>
  <si>
    <t>http://www.broadinstitute.org/gsea/msigdb/cards/GO_REGULATION_OF_T_CELL_RECEPTOR_SIGNALING_PATHWAY</t>
  </si>
  <si>
    <t>GO:MEMBRANE_DEPOLARIZATION_DURING_ACTION_POTENTIAL</t>
  </si>
  <si>
    <t>http://www.broadinstitute.org/gsea/msigdb/cards/GO_MEMBRANE_DEPOLARIZATION_DURING_ACTION_POTENTIAL</t>
  </si>
  <si>
    <t>GO:ADENYLATE_CYCLASE_INHIBITING_G_PROTEIN_COUPLED_RECEPTOR_SIGNALING_PATHWAY</t>
  </si>
  <si>
    <t>http://www.broadinstitute.org/gsea/msigdb/cards/GO_ADENYLATE_CYCLASE_INHIBITING_G_PROTEIN_COUPLED_RECEPTOR_SIGNALING_PATHWAY</t>
  </si>
  <si>
    <t>GO:BASAL_TRANSCRIPTION_MACHINERY_BINDING</t>
  </si>
  <si>
    <t>http://www.broadinstitute.org/gsea/msigdb/cards/GO_BASAL_TRANSCRIPTION_MACHINERY_BINDING</t>
  </si>
  <si>
    <t>GO:CELLULAR_RESPONSE_TO_OXIDATIVE_STRESS</t>
  </si>
  <si>
    <t>http://www.broadinstitute.org/gsea/msigdb/cards/GO_CELLULAR_RESPONSE_TO_OXIDATIVE_STRESS</t>
  </si>
  <si>
    <t>GO:3_5_EXONUCLEASE_ACTIVITY</t>
  </si>
  <si>
    <t>http://www.broadinstitute.org/gsea/msigdb/cards/GO_3_5_EXONUCLEASE_ACTIVITY</t>
  </si>
  <si>
    <t>GO:CIS_TRANS_ISOMERASE_ACTIVITY</t>
  </si>
  <si>
    <t>http://www.broadinstitute.org/gsea/msigdb/cards/GO_CIS_TRANS_ISOMERASE_ACTIVITY</t>
  </si>
  <si>
    <t>GO:EXCITATORY_POSTSYNAPTIC_POTENTIAL</t>
  </si>
  <si>
    <t>http://www.broadinstitute.org/gsea/msigdb/cards/GO_EXCITATORY_POSTSYNAPTIC_POTENTIAL</t>
  </si>
  <si>
    <t>GO:TRANSEPITHELIAL_TRANSPORT</t>
  </si>
  <si>
    <t>http://www.broadinstitute.org/gsea/msigdb/cards/GO_TRANSEPITHELIAL_TRANSPORT</t>
  </si>
  <si>
    <t>MIR-317_BETEL</t>
  </si>
  <si>
    <t>https://www.ncbi.nlm.nih.gov/pubmed/20799968</t>
  </si>
  <si>
    <t>GO:NUCLEIC_ACID_BINDING_TRANSCRIPTION_FACTOR_ACTIVITY</t>
  </si>
  <si>
    <t>http://www.broadinstitute.org/gsea/msigdb/cards/GO_NUCLEIC_ACID_BINDING_TRANSCRIPTION_FACTOR_ACTIVITY</t>
  </si>
  <si>
    <t>GO:AMPA_GLUTAMATE_RECEPTOR_COMPLEX</t>
  </si>
  <si>
    <t>http://www.broadinstitute.org/gsea/msigdb/cards/GO_AMPA_GLUTAMATE_RECEPTOR_COMPLEX</t>
  </si>
  <si>
    <t>GO:MODULATION_OF_SYNAPTIC_TRANSMISSION</t>
  </si>
  <si>
    <t>http://www.broadinstitute.org/gsea/msigdb/cards/GO_MODULATION_OF_SYNAPTIC_TRANSMISSION</t>
  </si>
  <si>
    <t>GO:REGULATION_OF_MITOCHONDRIAL_MEMBRANE_PERMEABILITY_INVOLVED_IN_APOPTOTIC_PROCESS</t>
  </si>
  <si>
    <t>http://www.broadinstitute.org/gsea/msigdb/cards/GO_REGULATION_OF_MITOCHONDRIAL_MEMBRANE_PERMEABILITY_INVOLVED_IN_APOPTOTIC_PROCESS</t>
  </si>
  <si>
    <t>GO:NEUROMUSCULAR_JUNCTION_DEVELOPMENT</t>
  </si>
  <si>
    <t>http://www.broadinstitute.org/gsea/msigdb/cards/GO_NEUROMUSCULAR_JUNCTION_DEVELOPMENT</t>
  </si>
  <si>
    <t>GO:TOLL_LIKE_RECEPTOR_4_SIGNALING_PATHWAY</t>
  </si>
  <si>
    <t>http://www.broadinstitute.org/gsea/msigdb/cards/GO_TOLL_LIKE_RECEPTOR_4_SIGNALING_PATHWAY</t>
  </si>
  <si>
    <t>GO:NEGATIVE_REGULATION_OF_DEFENSE_RESPONSE</t>
  </si>
  <si>
    <t>http://www.broadinstitute.org/gsea/msigdb/cards/GO_NEGATIVE_REGULATION_OF_DEFENSE_RESPONSE</t>
  </si>
  <si>
    <t>CHD8_HUMAN_BRAIN</t>
  </si>
  <si>
    <t>GO:TELENCEPHALON_DEVELOPMENT</t>
  </si>
  <si>
    <t>http://www.broadinstitute.org/gsea/msigdb/cards/GO_TELENCEPHALON_DEVELOPMENT</t>
  </si>
  <si>
    <t>GO:POSITIVE_REGULATION_OF_PROTEIN_DEACETYLATION</t>
  </si>
  <si>
    <t>http://www.broadinstitute.org/gsea/msigdb/cards/GO_POSITIVE_REGULATION_OF_PROTEIN_DEACETYLATION</t>
  </si>
  <si>
    <t>GO:EXTRACELLULAR_FIBRIL_ORGANIZATION</t>
  </si>
  <si>
    <t>http://www.broadinstitute.org/gsea/msigdb/cards/GO_EXTRACELLULAR_FIBRIL_ORGANIZATION</t>
  </si>
  <si>
    <t>GO:ESTABLISHMENT_OF_PROTEIN_LOCALIZATION</t>
  </si>
  <si>
    <t>http://www.broadinstitute.org/gsea/msigdb/cards/GO_ESTABLISHMENT_OF_PROTEIN_LOCALIZATION</t>
  </si>
  <si>
    <t>GO:REGULATION_OF_MITOPHAGY</t>
  </si>
  <si>
    <t>http://www.broadinstitute.org/gsea/msigdb/cards/GO_REGULATION_OF_MITOPHAGY</t>
  </si>
  <si>
    <t>GO:GLIAL_CELL_FATE_COMMITMENT</t>
  </si>
  <si>
    <t>http://www.broadinstitute.org/gsea/msigdb/cards/GO_GLIAL_CELL_FATE_COMMITMENT</t>
  </si>
  <si>
    <t>GO:POSITIVE_REGULATION_OF_GENE_EXPRESSION</t>
  </si>
  <si>
    <t>http://www.broadinstitute.org/gsea/msigdb/cards/GO_POSITIVE_REGULATION_OF_GENE_EXPRESSION</t>
  </si>
  <si>
    <t>GO:MYOSIN_FILAMENT</t>
  </si>
  <si>
    <t>http://www.broadinstitute.org/gsea/msigdb/cards/GO_MYOSIN_FILAMENT</t>
  </si>
  <si>
    <t>GO:CHROMOSOME_ORGANIZATION</t>
  </si>
  <si>
    <t>http://www.broadinstitute.org/gsea/msigdb/cards/GO_CHROMOSOME_ORGANIZATION</t>
  </si>
  <si>
    <t>GO:REGULATION_OF_SYNAPSE_STRUCTURE_OR_ACTIVITY</t>
  </si>
  <si>
    <t>http://www.broadinstitute.org/gsea/msigdb/cards/GO_REGULATION_OF_SYNAPSE_STRUCTURE_OR_ACTIVITY</t>
  </si>
  <si>
    <t>GO:POSITIVE_REGULATION_OF_CELL_DIFFERENTIATION</t>
  </si>
  <si>
    <t>http://www.broadinstitute.org/gsea/msigdb/cards/GO_POSITIVE_REGULATION_OF_CELL_DIFFERENTIATION</t>
  </si>
  <si>
    <t>GO:CHROMATIN_ORGANIZATION</t>
  </si>
  <si>
    <t>http://www.broadinstitute.org/gsea/msigdb/cards/GO_CHROMATIN_ORGANIZATION</t>
  </si>
  <si>
    <t>GO:REGULATION_OF_CELL_PROJECTION_ORGANIZATION</t>
  </si>
  <si>
    <t>http://www.broadinstitute.org/gsea/msigdb/cards/GO_REGULATION_OF_CELL_PROJECTION_ORGANIZATION</t>
  </si>
  <si>
    <t>REACTOME:EFFECTS_OF_PIP2_HYDROLYSIS</t>
  </si>
  <si>
    <t>http://www.broadinstitute.org/gsea/msigdb/cards/REACTOME_EFFECTS_OF_PIP2_HYDROLYSIS</t>
  </si>
  <si>
    <t>GO:FK506_BINDING</t>
  </si>
  <si>
    <t>http://www.broadinstitute.org/gsea/msigdb/cards/GO_FK506_BINDING</t>
  </si>
  <si>
    <t>GO:NEUROMUSCULAR_JUNCTION</t>
  </si>
  <si>
    <t>http://www.broadinstitute.org/gsea/msigdb/cards/GO_NEUROMUSCULAR_JUNCTION</t>
  </si>
  <si>
    <t>GO:REGULATION_OF_CELL_DIFFERENTIATION</t>
  </si>
  <si>
    <t>http://www.broadinstitute.org/gsea/msigdb/cards/GO_REGULATION_OF_CELL_DIFFERENTIATION</t>
  </si>
  <si>
    <t>GO:EXONUCLEASE_ACTIVITY</t>
  </si>
  <si>
    <t>http://www.broadinstitute.org/gsea/msigdb/cards/GO_EXONUCLEASE_ACTIVITY</t>
  </si>
  <si>
    <t>GO:REGULATION_OF_NLRP3_INFLAMMASOME_COMPLEX_ASSEMBLY</t>
  </si>
  <si>
    <t>http://www.broadinstitute.org/gsea/msigdb/cards/GO_REGULATION_OF_NLRP3_INFLAMMASOME_COMPLEX_ASSEMBLY</t>
  </si>
  <si>
    <t>KEGG:LEISHMANIA_INFECTION</t>
  </si>
  <si>
    <t>http://www.broadinstitute.org/gsea/msigdb/cards/KEGG_LEISHMANIA_INFECTION</t>
  </si>
  <si>
    <t>REACTOME:ENDOGENOUS_STEROLS</t>
  </si>
  <si>
    <t>http://www.broadinstitute.org/gsea/msigdb/cards/REACTOME_ENDOGENOUS_STEROLS</t>
  </si>
  <si>
    <t>GO:AXON_CYTOPLASM</t>
  </si>
  <si>
    <t>http://www.broadinstitute.org/gsea/msigdb/cards/GO_AXON_CYTOPLASM</t>
  </si>
  <si>
    <t>GO:CELL_PROJECTION</t>
  </si>
  <si>
    <t>http://www.broadinstitute.org/gsea/msigdb/cards/GO_CELL_PROJECTION</t>
  </si>
  <si>
    <t>GO:CELL_GROWTH</t>
  </si>
  <si>
    <t>http://www.broadinstitute.org/gsea/msigdb/cards/GO_CELL_GROWTH</t>
  </si>
  <si>
    <t>GO:GLUTAMATE_RECEPTOR_SIGNALING_PATHWAY</t>
  </si>
  <si>
    <t>http://www.broadinstitute.org/gsea/msigdb/cards/GO_GLUTAMATE_RECEPTOR_SIGNALING_PATHWAY</t>
  </si>
  <si>
    <t>GO:REGULATION_OF_GROWTH_HORMONE_SECRETION</t>
  </si>
  <si>
    <t>http://www.broadinstitute.org/gsea/msigdb/cards/GO_REGULATION_OF_GROWTH_HORMONE_SECRETION</t>
  </si>
  <si>
    <t>GO:REGULATION_OF_RELEASE_OF_CYTOCHROME_C_FROM_MITOCHONDRIA</t>
  </si>
  <si>
    <t>http://www.broadinstitute.org/gsea/msigdb/cards/GO_REGULATION_OF_RELEASE_OF_CYTOCHROME_C_FROM_MITOCHONDRIA</t>
  </si>
  <si>
    <t>GO:REGULATION_OF_RESPIRATORY_GASEOUS_EXCHANGE</t>
  </si>
  <si>
    <t>http://www.broadinstitute.org/gsea/msigdb/cards/GO_REGULATION_OF_RESPIRATORY_GASEOUS_EXCHANGE</t>
  </si>
  <si>
    <t>GO:CENTRAL_NERVOUS_SYSTEM_NEURON_AXONOGENESIS</t>
  </si>
  <si>
    <t>http://www.broadinstitute.org/gsea/msigdb/cards/GO_CENTRAL_NERVOUS_SYSTEM_NEURON_AXONOGENESIS</t>
  </si>
  <si>
    <t>GO:SYNAPTIC_SIGNALING</t>
  </si>
  <si>
    <t>http://www.broadinstitute.org/gsea/msigdb/cards/GO_SYNAPTIC_SIGNALING</t>
  </si>
  <si>
    <t>GO:REGULATION_OF_CENTRIOLE_REPLICATION</t>
  </si>
  <si>
    <t>http://www.broadinstitute.org/gsea/msigdb/cards/GO_REGULATION_OF_CENTRIOLE_REPLICATION</t>
  </si>
  <si>
    <t>GO:LEADING_EDGE_MEMBRANE</t>
  </si>
  <si>
    <t>http://www.broadinstitute.org/gsea/msigdb/cards/GO_LEADING_EDGE_MEMBRANE</t>
  </si>
  <si>
    <t>GO:INTRINSIC_COMPONENT_OF_ENDOPLASMIC_RETICULUM_MEMBRANE</t>
  </si>
  <si>
    <t>http://www.broadinstitute.org/gsea/msigdb/cards/GO_INTRINSIC_COMPONENT_OF_ENDOPLASMIC_RETICULUM_MEMBRANE</t>
  </si>
  <si>
    <t>GO:NEGATIVE_REGULATION_OF_LYMPHOCYTE_MEDIATED_IMMUNITY</t>
  </si>
  <si>
    <t>http://www.broadinstitute.org/gsea/msigdb/cards/GO_NEGATIVE_REGULATION_OF_LYMPHOCYTE_MEDIATED_IMMUNITY</t>
  </si>
  <si>
    <t>GO:CORPUS_CALLOSUM_DEVELOPMENT</t>
  </si>
  <si>
    <t>http://www.broadinstitute.org/gsea/msigdb/cards/GO_CORPUS_CALLOSUM_DEVELOPMENT</t>
  </si>
  <si>
    <t>REACTOME:SIGNALING_BY_NOTCH</t>
  </si>
  <si>
    <t>http://www.broadinstitute.org/gsea/msigdb/cards/REACTOME_SIGNALING_BY_NOTCH</t>
  </si>
  <si>
    <t>GO:CELL_FATE_SPECIFICATION_INVOLVED_IN_PATTERN_SPECIFICATION</t>
  </si>
  <si>
    <t>http://www.broadinstitute.org/gsea/msigdb/cards/GO_CELL_FATE_SPECIFICATION_INVOLVED_IN_PATTERN_SPECIFICATION</t>
  </si>
  <si>
    <t>REACTOME:CYTOCHROME_P450_ARRANGED_BY_SUBSTRATE_TYPE</t>
  </si>
  <si>
    <t>http://www.broadinstitute.org/gsea/msigdb/cards/REACTOME_CYTOCHROME_P450_ARRANGED_BY_SUBSTRATE_TYPE</t>
  </si>
  <si>
    <t>GO:CELL_PROJECTION_CYTOPLASM</t>
  </si>
  <si>
    <t>http://www.broadinstitute.org/gsea/msigdb/cards/GO_CELL_PROJECTION_CYTOPLASM</t>
  </si>
  <si>
    <t>GO:ACETYL_COA_METABOLIC_PROCESS</t>
  </si>
  <si>
    <t>http://www.broadinstitute.org/gsea/msigdb/cards/GO_ACETYL_COA_METABOLIC_PROCESS</t>
  </si>
  <si>
    <t>GO:CENTRAL_NERVOUS_SYSTEM_PROJECTION_NEURON_AXONOGENESIS</t>
  </si>
  <si>
    <t>http://www.broadinstitute.org/gsea/msigdb/cards/GO_CENTRAL_NERVOUS_SYSTEM_PROJECTION_NEURON_AXONOGENESIS</t>
  </si>
  <si>
    <t>GO:REGULATION_OF_MACROPHAGE_CYTOKINE_PRODUCTION</t>
  </si>
  <si>
    <t>http://www.broadinstitute.org/gsea/msigdb/cards/GO_REGULATION_OF_MACROPHAGE_CYTOKINE_PRODUCTION</t>
  </si>
  <si>
    <t>GO:NEGATIVE_REGULATION_OF_CELL_KILLING</t>
  </si>
  <si>
    <t>http://www.broadinstitute.org/gsea/msigdb/cards/GO_NEGATIVE_REGULATION_OF_CELL_KILLING</t>
  </si>
  <si>
    <t>GO:LEYDIG_CELL_DIFFERENTIATION</t>
  </si>
  <si>
    <t>http://www.broadinstitute.org/gsea/msigdb/cards/GO_LEYDIG_CELL_DIFFERENTIATION</t>
  </si>
  <si>
    <t>GO:NEGATIVE_REGULATION_OF_CELLULAR_COMPONENT_ORGANIZATION</t>
  </si>
  <si>
    <t>http://www.broadinstitute.org/gsea/msigdb/cards/GO_NEGATIVE_REGULATION_OF_CELLULAR_COMPONENT_ORGANIZATION</t>
  </si>
  <si>
    <t>REACTOME:NUCLEAR_SIGNALING_BY_ERBB4</t>
  </si>
  <si>
    <t>http://www.broadinstitute.org/gsea/msigdb/cards/REACTOME_NUCLEAR_SIGNALING_BY_ERBB4</t>
  </si>
  <si>
    <t>GO:NEGATIVE_REGULATION_OF_ORGANELLE_ORGANIZATION</t>
  </si>
  <si>
    <t>http://www.broadinstitute.org/gsea/msigdb/cards/GO_NEGATIVE_REGULATION_OF_ORGANELLE_ORGANIZATION</t>
  </si>
  <si>
    <t>ST:FAS_SIGNALING_PATHWAY</t>
  </si>
  <si>
    <t>http://www.broadinstitute.org/gsea/msigdb/cards/ST_FAS_SIGNALING_PATHWAY</t>
  </si>
  <si>
    <t>GO:NUCLEAR_EXOSOME_RNASE_COMPLEX_</t>
  </si>
  <si>
    <t>http://www.broadinstitute.org/gsea/msigdb/cards/GO_NUCLEAR_EXOSOME_RNASE_COMPLEX_</t>
  </si>
  <si>
    <t>GO:NEGATIVE_REGULATION_OF_IMMUNE_RESPONSE</t>
  </si>
  <si>
    <t>http://www.broadinstitute.org/gsea/msigdb/cards/GO_NEGATIVE_REGULATION_OF_IMMUNE_RESPONSE</t>
  </si>
  <si>
    <t>CAV2_PROTEIN_TRAFFICKING</t>
  </si>
  <si>
    <t>https://www.ncbi.nlm.nih.gov/pubmed/20668236</t>
  </si>
  <si>
    <t>GO:POSITIVE_REGULATION_OF_INTERLEUKIN_4_PRODUCTION</t>
  </si>
  <si>
    <t>http://www.broadinstitute.org/gsea/msigdb/cards/GO_POSITIVE_REGULATION_OF_INTERLEUKIN_4_PRODUCTION</t>
  </si>
  <si>
    <t>GO:REGULATION_OF_SYNAPTIC_PLASTICITY</t>
  </si>
  <si>
    <t>http://www.broadinstitute.org/gsea/msigdb/cards/GO_REGULATION_OF_SYNAPTIC_PLASTICITY</t>
  </si>
  <si>
    <t>GO:REGULATION_OF_SYNAPTIC_TRANSMISSION_GLUTAMATERGIC</t>
  </si>
  <si>
    <t>http://www.broadinstitute.org/gsea/msigdb/cards/GO_REGULATION_OF_SYNAPTIC_TRANSMISSION_GLUTAMATERGIC</t>
  </si>
  <si>
    <t>GO:ESTABLISHMENT_OF_PROTEIN_LOCALIZATION_TO_ORGANELLE</t>
  </si>
  <si>
    <t>http://www.broadinstitute.org/gsea/msigdb/cards/GO_ESTABLISHMENT_OF_PROTEIN_LOCALIZATION_TO_ORGANELLE</t>
  </si>
  <si>
    <t>GO:RESPONSE_TO_LOW_DENSITY_LIPOPROTEIN_PARTICLE</t>
  </si>
  <si>
    <t>http://www.broadinstitute.org/gsea/msigdb/cards/GO_RESPONSE_TO_LOW_DENSITY_LIPOPROTEIN_PARTICLE</t>
  </si>
  <si>
    <t>GO:PROTEIN_PEPTIDYL_PROLYL_ISOMERIZATION</t>
  </si>
  <si>
    <t>http://www.broadinstitute.org/gsea/msigdb/cards/GO_PROTEIN_PEPTIDYL_PROLYL_ISOMERIZATION</t>
  </si>
  <si>
    <t>GO:MACROMOLECULE_DEACYLATION</t>
  </si>
  <si>
    <t>http://www.broadinstitute.org/gsea/msigdb/cards/GO_MACROMOLECULE_DEACYLATION</t>
  </si>
  <si>
    <t>GO:POSITIVE_REGULATION_OF_DENDRITE_DEVELOPMENT</t>
  </si>
  <si>
    <t>http://www.broadinstitute.org/gsea/msigdb/cards/GO_POSITIVE_REGULATION_OF_DENDRITE_DEVELOPMENT</t>
  </si>
  <si>
    <t>GO:GLUTAMATE_RECEPTOR_ACTIVITY</t>
  </si>
  <si>
    <t>http://www.broadinstitute.org/gsea/msigdb/cards/GO_GLUTAMATE_RECEPTOR_ACTIVITY</t>
  </si>
  <si>
    <t>GO:EXOSOME_RNASE_COMPLEX_</t>
  </si>
  <si>
    <t>http://www.broadinstitute.org/gsea/msigdb/cards/GO_EXOSOME_RNASE_COMPLEX_</t>
  </si>
  <si>
    <t>KEGG:PRIMARY_BILE_ACID_BIOSYNTHESIS</t>
  </si>
  <si>
    <t>http://www.broadinstitute.org/gsea/msigdb/cards/KEGG_PRIMARY_BILE_ACID_BIOSYNTHESIS</t>
  </si>
  <si>
    <t>GO:DENDRITE_MEMBRANE</t>
  </si>
  <si>
    <t>http://www.broadinstitute.org/gsea/msigdb/cards/GO_DENDRITE_MEMBRANE</t>
  </si>
  <si>
    <t>GO:REGULATION_OF_DENDRITE_DEVELOPMENT</t>
  </si>
  <si>
    <t>http://www.broadinstitute.org/gsea/msigdb/cards/GO_REGULATION_OF_DENDRITE_DEVELOPMENT</t>
  </si>
  <si>
    <t>GO:REGULATION_OF_HAIR_FOLLICLE_DEVELOPMENT</t>
  </si>
  <si>
    <t>http://www.broadinstitute.org/gsea/msigdb/cards/GO_REGULATION_OF_HAIR_FOLLICLE_DEVELOPMENT</t>
  </si>
  <si>
    <t>GO:POSITIVE_REGULATION_OF_RELEASE_OF_CYTOCHROME_C_FROM_MITOCHONDRIA</t>
  </si>
  <si>
    <t>http://www.broadinstitute.org/gsea/msigdb/cards/GO_POSITIVE_REGULATION_OF_RELEASE_OF_CYTOCHROME_C_FROM_MITOCHONDRIA</t>
  </si>
  <si>
    <t>GO:MEMBRANE_DEPOLARIZATION_DURING_CARDIAC_MUSCLE_CELL_ACTION_POTENTIAL</t>
  </si>
  <si>
    <t>http://www.broadinstitute.org/gsea/msigdb/cards/GO_MEMBRANE_DEPOLARIZATION_DURING_CARDIAC_MUSCLE_CELL_ACTION_POTENTIAL</t>
  </si>
  <si>
    <t>GO:FOREBRAIN_NEURON_FATE_COMMITMENT</t>
  </si>
  <si>
    <t>http://www.broadinstitute.org/gsea/msigdb/cards/GO_FOREBRAIN_NEURON_FATE_COMMITMENT</t>
  </si>
  <si>
    <t>GO:CALCIUM_ION_REGULATED_EXOCYTOSIS</t>
  </si>
  <si>
    <t>http://www.broadinstitute.org/gsea/msigdb/cards/GO_CALCIUM_ION_REGULATED_EXOCYTOSIS</t>
  </si>
  <si>
    <t>GO:G_PROTEIN_COUPLED_RECEPTOR_SIGNALING_PATHWAY_COUPLED_TO_CYCLIC_NUCLEOTIDE_SECOND_MESSENGER</t>
  </si>
  <si>
    <t>http://www.broadinstitute.org/gsea/msigdb/cards/GO_G_PROTEIN_COUPLED_RECEPTOR_SIGNALING_PATHWAY_COUPLED_TO_CYCLIC_NUCLEOTIDE_SECOND_MESSENGER</t>
  </si>
  <si>
    <t>GO:POSITIVE_REGULATION_OF_CELL_PROJECTION_ORGANIZATION</t>
  </si>
  <si>
    <t>http://www.broadinstitute.org/gsea/msigdb/cards/GO_POSITIVE_REGULATION_OF_CELL_PROJECTION_ORGANIZATION</t>
  </si>
  <si>
    <t>GO:CALCIUM_ION_TRANSMEMBRANE_TRANSPORT</t>
  </si>
  <si>
    <t>http://www.broadinstitute.org/gsea/msigdb/cards/GO_CALCIUM_ION_TRANSMEMBRANE_TRANSPORT</t>
  </si>
  <si>
    <t>GO:ACTIVATION_OF_PROTEIN_KINASE_A_ACTIVITY</t>
  </si>
  <si>
    <t>http://www.broadinstitute.org/gsea/msigdb/cards/GO_ACTIVATION_OF_PROTEIN_KINASE_A_ACTIVITY</t>
  </si>
  <si>
    <t>GO:POSITIVE_REGULATION_OF_CELL_DEVELOPMENT</t>
  </si>
  <si>
    <t>http://www.broadinstitute.org/gsea/msigdb/cards/GO_POSITIVE_REGULATION_OF_CELL_DEVELOPMENT</t>
  </si>
  <si>
    <t>GO:SPINDLE_LOCALIZATION</t>
  </si>
  <si>
    <t>http://www.broadinstitute.org/gsea/msigdb/cards/GO_SPINDLE_LOCALIZATION</t>
  </si>
  <si>
    <t>GO:INTERLEUKIN_1_PRODUCTION</t>
  </si>
  <si>
    <t>http://www.broadinstitute.org/gsea/msigdb/cards/GO_INTERLEUKIN_1_PRODUCTION</t>
  </si>
  <si>
    <t>GO:REGULATION_OF_LYMPHOCYTE_MEDIATED_IMMUNITY</t>
  </si>
  <si>
    <t>http://www.broadinstitute.org/gsea/msigdb/cards/GO_REGULATION_OF_LYMPHOCYTE_MEDIATED_IMMUNITY</t>
  </si>
  <si>
    <t>GO:NEGATIVE_REGULATION_OF_FIBROBLAST_GROWTH_FACTOR_RECEPTOR_SIGNALING_PATHWAY</t>
  </si>
  <si>
    <t>http://www.broadinstitute.org/gsea/msigdb/cards/GO_NEGATIVE_REGULATION_OF_FIBROBLAST_GROWTH_FACTOR_RECEPTOR_SIGNALING_PATHWAY</t>
  </si>
  <si>
    <t>GO:REGULATION_OF_GENE_SILENCING</t>
  </si>
  <si>
    <t>http://www.broadinstitute.org/gsea/msigdb/cards/GO_REGULATION_OF_GENE_SILENCING</t>
  </si>
  <si>
    <t>GO:PROTEIN_TARGETING</t>
  </si>
  <si>
    <t>http://www.broadinstitute.org/gsea/msigdb/cards/GO_PROTEIN_TARGETING</t>
  </si>
  <si>
    <t>GO:ORGANELLE_LOCALIZATION</t>
  </si>
  <si>
    <t>http://www.broadinstitute.org/gsea/msigdb/cards/GO_ORGANELLE_LOCALIZATION</t>
  </si>
  <si>
    <t>GO:CELL_PROJECTION_ORGANIZATION</t>
  </si>
  <si>
    <t>http://www.broadinstitute.org/gsea/msigdb/cards/GO_CELL_PROJECTION_ORGANIZATION</t>
  </si>
  <si>
    <t>GO:AXO_DENDRITIC_TRANSPORT</t>
  </si>
  <si>
    <t>http://www.broadinstitute.org/gsea/msigdb/cards/GO_AXO_DENDRITIC_TRANSPORT</t>
  </si>
  <si>
    <t>GO:ZYMOGEN_GRANULE</t>
  </si>
  <si>
    <t>http://www.broadinstitute.org/gsea/msigdb/cards/GO_ZYMOGEN_GRANULE</t>
  </si>
  <si>
    <t>GO:REGULATION_OF_NEUROTRANSMITTER_LEVELS</t>
  </si>
  <si>
    <t>http://www.broadinstitute.org/gsea/msigdb/cards/GO_REGULATION_OF_NEUROTRANSMITTER_LEVELS</t>
  </si>
  <si>
    <t>GO:NEGATIVE_REGULATION_OF_GENE_SILENCING</t>
  </si>
  <si>
    <t>http://www.broadinstitute.org/gsea/msigdb/cards/GO_NEGATIVE_REGULATION_OF_GENE_SILENCING</t>
  </si>
  <si>
    <t>GO:HISTONE_H3_K9_MODIFICATION</t>
  </si>
  <si>
    <t>http://www.broadinstitute.org/gsea/msigdb/cards/GO_HISTONE_H3_K9_MODIFICATION</t>
  </si>
  <si>
    <t>GO:CYTOPLASMIC_SEQUESTERING_OF_PROTEIN</t>
  </si>
  <si>
    <t>http://www.broadinstitute.org/gsea/msigdb/cards/GO_CYTOPLASMIC_SEQUESTERING_OF_PROTEIN</t>
  </si>
  <si>
    <t>GO:SYNAPTIC_VESICLE_CYCLE</t>
  </si>
  <si>
    <t>http://www.broadinstitute.org/gsea/msigdb/cards/GO_SYNAPTIC_VESICLE_CYCLE</t>
  </si>
  <si>
    <t>GO:SARCOPLASMIC_RETICULUM_MEMBRANE</t>
  </si>
  <si>
    <t>http://www.broadinstitute.org/gsea/msigdb/cards/GO_SARCOPLASMIC_RETICULUM_MEMBRANE</t>
  </si>
  <si>
    <t>GO:HEAD_DEVELOPMENT</t>
  </si>
  <si>
    <t>http://www.broadinstitute.org/gsea/msigdb/cards/GO_HEAD_DEVELOPMENT</t>
  </si>
  <si>
    <t>GO:REGULATION_OF_FIBROBLAST_GROWTH_FACTOR_RECEPTOR_SIGNALING_PATHWAY</t>
  </si>
  <si>
    <t>http://www.broadinstitute.org/gsea/msigdb/cards/GO_REGULATION_OF_FIBROBLAST_GROWTH_FACTOR_RECEPTOR_SIGNALING_PATHWAY</t>
  </si>
  <si>
    <t>GO:FANCONI_ANAEMIA_NUCLEAR_COMPLEX</t>
  </si>
  <si>
    <t>http://www.broadinstitute.org/gsea/msigdb/cards/GO_FANCONI_ANAEMIA_NUCLEAR_COMPLEX</t>
  </si>
  <si>
    <t>GO:DETERMINATION_OF_ADULT_LIFESPAN</t>
  </si>
  <si>
    <t>http://www.broadinstitute.org/gsea/msigdb/cards/GO_DETERMINATION_OF_ADULT_LIFESPAN</t>
  </si>
  <si>
    <t>GO:DENSE_CORE_GRANULE</t>
  </si>
  <si>
    <t>http://www.broadinstitute.org/gsea/msigdb/cards/GO_DENSE_CORE_GRANULE</t>
  </si>
  <si>
    <t>REACTOME:SYNTHESIS_OF_BILE_ACIDS_AND_BILE_SALTS_VIA_7ALPHA_HYDROXYCHOLESTEROL</t>
  </si>
  <si>
    <t>http://www.broadinstitute.org/gsea/msigdb/cards/REACTOME_SYNTHESIS_OF_BILE_ACIDS_AND_BILE_SALTS_VIA_7ALPHA_HYDROXYCHOLESTEROL</t>
  </si>
  <si>
    <t>GO:CHROMATIN_MODIFICATION</t>
  </si>
  <si>
    <t>http://www.broadinstitute.org/gsea/msigdb/cards/GO_CHROMATIN_MODIFICATION</t>
  </si>
  <si>
    <t>REACTOME:CELL_CELL_JUNCTION_ORGANIZATION</t>
  </si>
  <si>
    <t>http://www.broadinstitute.org/gsea/msigdb/cards/REACTOME_CELL_CELL_JUNCTION_ORGANIZATION</t>
  </si>
  <si>
    <t>PID:SYNDECAN_3_PATHWAY</t>
  </si>
  <si>
    <t>http://www.broadinstitute.org/gsea/msigdb/cards/PID_SYNDECAN_3_PATHWAY</t>
  </si>
  <si>
    <t>GO:DNA_GEOMETRIC_CHANGE</t>
  </si>
  <si>
    <t>http://www.broadinstitute.org/gsea/msigdb/cards/GO_DNA_GEOMETRIC_CHANGE</t>
  </si>
  <si>
    <t>GO:MHC_CLASS_I_PROTEIN_COMPLEX</t>
  </si>
  <si>
    <t>http://www.broadinstitute.org/gsea/msigdb/cards/GO_MHC_CLASS_I_PROTEIN_COMPLEX</t>
  </si>
  <si>
    <t>GO:INTRINSIC_COMPONENT_OF_ORGANELLE_MEMBRANE</t>
  </si>
  <si>
    <t>http://www.broadinstitute.org/gsea/msigdb/cards/GO_INTRINSIC_COMPONENT_OF_ORGANELLE_MEMBRANE</t>
  </si>
  <si>
    <t>GO:SPINAL_CORD_ASSOCIATION_NEURON_DIFFERENTIATION</t>
  </si>
  <si>
    <t>http://www.broadinstitute.org/gsea/msigdb/cards/GO_SPINAL_CORD_ASSOCIATION_NEURON_DIFFERENTIATION</t>
  </si>
  <si>
    <t>GO:SEQUENCE_SPECIFIC_DNA_BINDING</t>
  </si>
  <si>
    <t>http://www.broadinstitute.org/gsea/msigdb/cards/GO_SEQUENCE_SPECIFIC_DNA_BINDING</t>
  </si>
  <si>
    <t>GO:POSITIVE_REGULATION_OF_MRNA_METABOLIC_PROCESS</t>
  </si>
  <si>
    <t>http://www.broadinstitute.org/gsea/msigdb/cards/GO_POSITIVE_REGULATION_OF_MRNA_METABOLIC_PROCESS</t>
  </si>
  <si>
    <t>GO:PROTEIN_KINASE_C_ACTIVATING_G_PROTEIN_COUPLED_RECEPTOR_SIGNALING_PATHWAY</t>
  </si>
  <si>
    <t>http://www.broadinstitute.org/gsea/msigdb/cards/GO_PROTEIN_KINASE_C_ACTIVATING_G_PROTEIN_COUPLED_RECEPTOR_SIGNALING_PATHWAY</t>
  </si>
  <si>
    <t>PID:FANCONI_PATHWAY</t>
  </si>
  <si>
    <t>http://www.broadinstitute.org/gsea/msigdb/cards/PID_FANCONI_PATHWAY</t>
  </si>
  <si>
    <t>GO:BILE_ACID_BIOSYNTHETIC_PROCESS</t>
  </si>
  <si>
    <t>http://www.broadinstitute.org/gsea/msigdb/cards/GO_BILE_ACID_BIOSYNTHETIC_PROCESS</t>
  </si>
  <si>
    <t>REACTOME:GABA_A_RECEPTOR_ACTIVATION</t>
  </si>
  <si>
    <t>http://www.broadinstitute.org/gsea/msigdb/cards/REACTOME_GABA_A_RECEPTOR_ACTIVATION</t>
  </si>
  <si>
    <t>PID:HDAC_CLASSI_PATHWAY</t>
  </si>
  <si>
    <t>http://www.broadinstitute.org/gsea/msigdb/cards/PID_HDAC_CLASSI_PATHWAY</t>
  </si>
  <si>
    <t>GO:OSTEOBLAST_DEVELOPMENT</t>
  </si>
  <si>
    <t>http://www.broadinstitute.org/gsea/msigdb/cards/GO_OSTEOBLAST_DEVELOPMENT</t>
  </si>
  <si>
    <t>GO:REGULATION_OF_INTERLEUKIN_8_BIOSYNTHETIC_PROCESS</t>
  </si>
  <si>
    <t>http://www.broadinstitute.org/gsea/msigdb/cards/GO_REGULATION_OF_INTERLEUKIN_8_BIOSYNTHETIC_PROCESS</t>
  </si>
  <si>
    <t>BIOCARTA:GABA_PATHWAY</t>
  </si>
  <si>
    <t>http://www.broadinstitute.org/gsea/msigdb/cards/BIOCARTA_GABA_PATHWAY</t>
  </si>
  <si>
    <t>GO:CELL_PROJECTION_MEMBRANE</t>
  </si>
  <si>
    <t>http://www.broadinstitute.org/gsea/msigdb/cards/GO_CELL_PROJECTION_MEMBRANE</t>
  </si>
  <si>
    <t>GO:REGULATION_OF_CELL_DEVELOPMENT</t>
  </si>
  <si>
    <t>http://www.broadinstitute.org/gsea/msigdb/cards/GO_REGULATION_OF_CELL_DEVELOPMENT</t>
  </si>
  <si>
    <t>REACTOME:PHASE1_FUNCTIONALIZATION_OF_COMPOUNDS</t>
  </si>
  <si>
    <t>http://www.broadinstitute.org/gsea/msigdb/cards/REACTOME_PHASE1_FUNCTIONALIZATION_OF_COMPOUNDS</t>
  </si>
  <si>
    <t>GO:NEGATIVE_REGULATION_OF_CELLULAR_RESPONSE_TO_OXIDATIVE_STRESS</t>
  </si>
  <si>
    <t>http://www.broadinstitute.org/gsea/msigdb/cards/GO_NEGATIVE_REGULATION_OF_CELLULAR_RESPONSE_TO_OXIDATIVE_STRESS</t>
  </si>
  <si>
    <t>GO:POSITIVE_REGULATION_OF_HISTONE_DEACETYLATION</t>
  </si>
  <si>
    <t>http://www.broadinstitute.org/gsea/msigdb/cards/GO_POSITIVE_REGULATION_OF_HISTONE_DEACETYLATION</t>
  </si>
  <si>
    <t>GO:ADRENERGIC_RECEPTOR_ACTIVITY</t>
  </si>
  <si>
    <t>http://www.broadinstitute.org/gsea/msigdb/cards/GO_ADRENERGIC_RECEPTOR_ACTIVITY</t>
  </si>
  <si>
    <t>GO:NEGATIVE_REGULATION_OF_GENE_EXPRESSION</t>
  </si>
  <si>
    <t>http://www.broadinstitute.org/gsea/msigdb/cards/GO_NEGATIVE_REGULATION_OF_GENE_EXPRESSION</t>
  </si>
  <si>
    <t>GO:DNA_CATABOLIC_PROCESS_ENDONUCLEOLYTIC</t>
  </si>
  <si>
    <t>http://www.broadinstitute.org/gsea/msigdb/cards/GO_DNA_CATABOLIC_PROCESS_ENDONUCLEOLYTIC</t>
  </si>
  <si>
    <t>GO:RRNA_CATABOLIC_PROCESS</t>
  </si>
  <si>
    <t>http://www.broadinstitute.org/gsea/msigdb/cards/GO_RRNA_CATABOLIC_PROCESS</t>
  </si>
  <si>
    <t>GO:POSITIVE_REGULATION_OF_MITOCHONDRIAL_MEMBRANE_PERMEABILITY</t>
  </si>
  <si>
    <t>http://www.broadinstitute.org/gsea/msigdb/cards/GO_POSITIVE_REGULATION_OF_MITOCHONDRIAL_MEMBRANE_PERMEABILITY</t>
  </si>
  <si>
    <t>GO:CYTOPLASMIC_EXOSOME_RNASE_COMPLEX_</t>
  </si>
  <si>
    <t>http://www.broadinstitute.org/gsea/msigdb/cards/GO_CYTOPLASMIC_EXOSOME_RNASE_COMPLEX_</t>
  </si>
  <si>
    <t>GO:TELENCEPHALON_REGIONALIZATION</t>
  </si>
  <si>
    <t>http://www.broadinstitute.org/gsea/msigdb/cards/GO_TELENCEPHALON_REGIONALIZATION</t>
  </si>
  <si>
    <t>GO:VENTRAL_SPINAL_CORD_INTERNEURON_DIFFERENTIATION</t>
  </si>
  <si>
    <t>http://www.broadinstitute.org/gsea/msigdb/cards/GO_VENTRAL_SPINAL_CORD_INTERNEURON_DIFFERENTIATION</t>
  </si>
  <si>
    <t>GO:POSITIVE_REGULATION_OF_TYROSINE_PHOSPHORYLATION_OF_STAT5_PROTEIN</t>
  </si>
  <si>
    <t>http://www.broadinstitute.org/gsea/msigdb/cards/GO_POSITIVE_REGULATION_OF_TYROSINE_PHOSPHORYLATION_OF_STAT5_PROTEIN</t>
  </si>
  <si>
    <t>GO:CELLULAR_RESPONSE_TO_GAMMA_RADIATION</t>
  </si>
  <si>
    <t>http://www.broadinstitute.org/gsea/msigdb/cards/GO_CELLULAR_RESPONSE_TO_GAMMA_RADIATION</t>
  </si>
  <si>
    <t>GO:LYSOSOME_LOCALIZATION</t>
  </si>
  <si>
    <t>http://www.broadinstitute.org/gsea/msigdb/cards/GO_LYSOSOME_LOCALIZATION</t>
  </si>
  <si>
    <t>GO:N_ACYLTRANSFERASE_ACTIVITY</t>
  </si>
  <si>
    <t>http://www.broadinstitute.org/gsea/msigdb/cards/GO_N_ACYLTRANSFERASE_ACTIVITY</t>
  </si>
  <si>
    <t>GO:NEGATIVE_REGULATION_OF_LEUKOCYTE_MEDIATED_IMMUNITY</t>
  </si>
  <si>
    <t>http://www.broadinstitute.org/gsea/msigdb/cards/GO_NEGATIVE_REGULATION_OF_LEUKOCYTE_MEDIATED_IMMUNITY</t>
  </si>
  <si>
    <t>GO:TRANSCRIPTION_FACTOR_ACTIVITY_RNA_POLYMERASE_II_CORE_PROMOTER_SEQUENCE_SPECIFIC</t>
  </si>
  <si>
    <t>http://www.broadinstitute.org/gsea/msigdb/cards/GO_TRANSCRIPTION_FACTOR_ACTIVITY_RNA_POLYMERASE_II_CORE_PROMOTER_SEQUENCE_SPECIFIC</t>
  </si>
  <si>
    <t>GO:NEUROBLAST_DIVISION</t>
  </si>
  <si>
    <t>http://www.broadinstitute.org/gsea/msigdb/cards/GO_NEUROBLAST_DIVISION</t>
  </si>
  <si>
    <t>GO:ENDOPLASMIC_RETICULUM_ORGANIZATION</t>
  </si>
  <si>
    <t>http://www.broadinstitute.org/gsea/msigdb/cards/GO_ENDOPLASMIC_RETICULUM_ORGANIZATION</t>
  </si>
  <si>
    <t>GO:RAN_GTPASE_BINDING</t>
  </si>
  <si>
    <t>http://www.broadinstitute.org/gsea/msigdb/cards/GO_RAN_GTPASE_BINDING</t>
  </si>
  <si>
    <t>GO:NEURON_FATE_SPECIFICATION</t>
  </si>
  <si>
    <t>http://www.broadinstitute.org/gsea/msigdb/cards/GO_NEURON_FATE_SPECIFICATION</t>
  </si>
  <si>
    <t>GO:NEGATIVE_REGULATION_OF_CYTOSOLIC_CALCIUM_ION_CONCENTRATION</t>
  </si>
  <si>
    <t>http://www.broadinstitute.org/gsea/msigdb/cards/GO_NEGATIVE_REGULATION_OF_CYTOSOLIC_CALCIUM_ION_CONCENTRATION</t>
  </si>
  <si>
    <t>GO:NEGATIVE_REGULATION_OF_SYNAPTIC_TRANSMISSION</t>
  </si>
  <si>
    <t>http://www.broadinstitute.org/gsea/msigdb/cards/GO_NEGATIVE_REGULATION_OF_SYNAPTIC_TRANSMISSION</t>
  </si>
  <si>
    <t>GO:DORSAL_SPINAL_CORD_DEVELOPMENT</t>
  </si>
  <si>
    <t>http://www.broadinstitute.org/gsea/msigdb/cards/GO_DORSAL_SPINAL_CORD_DEVELOPMENT</t>
  </si>
  <si>
    <t>PID:ATM_PATHWAY</t>
  </si>
  <si>
    <t>http://www.broadinstitute.org/gsea/msigdb/cards/PID_ATM_PATHWAY</t>
  </si>
  <si>
    <t>GO:RNA_POLYMERASE_II_TRANSCRIPTION_FACTOR_ACTIVITY_SEQUENCE_SPECIFIC_DNA_BINDING</t>
  </si>
  <si>
    <t>http://www.broadinstitute.org/gsea/msigdb/cards/GO_RNA_POLYMERASE_II_TRANSCRIPTION_FACTOR_ACTIVITY_SEQUENCE_SPECIFIC_DNA_BINDING</t>
  </si>
  <si>
    <t>GO:PROTEIN_TARGETING_TO_MEMBRANE</t>
  </si>
  <si>
    <t>http://www.broadinstitute.org/gsea/msigdb/cards/GO_PROTEIN_TARGETING_TO_MEMBRANE</t>
  </si>
  <si>
    <t>GO:POSITIVE_REGULATION_OF_B_CELL_PROLIFERATION</t>
  </si>
  <si>
    <t>http://www.broadinstitute.org/gsea/msigdb/cards/GO_POSITIVE_REGULATION_OF_B_CELL_PROLIFERATION</t>
  </si>
  <si>
    <t>GO:G_PROTEIN_COUPLED_NEUROTRANSMITTER_RECEPTOR_ACTIVITY</t>
  </si>
  <si>
    <t>http://www.broadinstitute.org/gsea/msigdb/cards/GO_G_PROTEIN_COUPLED_NEUROTRANSMITTER_RECEPTOR_ACTIVITY</t>
  </si>
  <si>
    <t>GO:FIBRIL_ORGANIZATION</t>
  </si>
  <si>
    <t>http://www.broadinstitute.org/gsea/msigdb/cards/GO_FIBRIL_ORGANIZATION</t>
  </si>
  <si>
    <t>GO:CELL_DIFFERENTIATION_IN_SPINAL_CORD</t>
  </si>
  <si>
    <t>http://www.broadinstitute.org/gsea/msigdb/cards/GO_CELL_DIFFERENTIATION_IN_SPINAL_CORD</t>
  </si>
  <si>
    <t>GO:T_TUBULE</t>
  </si>
  <si>
    <t>http://www.broadinstitute.org/gsea/msigdb/cards/GO_T_TUBULE</t>
  </si>
  <si>
    <t>GO:NEGATIVE_REGULATION_OF_NITROGEN_COMPOUND_METABOLIC_PROCESS</t>
  </si>
  <si>
    <t>http://www.broadinstitute.org/gsea/msigdb/cards/GO_NEGATIVE_REGULATION_OF_NITROGEN_COMPOUND_METABOLIC_PROCESS</t>
  </si>
  <si>
    <t>REACTOME:SYNTHESIS_OF_BILE_ACIDS_AND_BILE_SALTS</t>
  </si>
  <si>
    <t>http://www.broadinstitute.org/gsea/msigdb/cards/REACTOME_SYNTHESIS_OF_BILE_ACIDS_AND_BILE_SALTS</t>
  </si>
  <si>
    <t>GO:REGULATION_OF_HISTONE_H3_K9_METHYLATION</t>
  </si>
  <si>
    <t>http://www.broadinstitute.org/gsea/msigdb/cards/GO_REGULATION_OF_HISTONE_H3_K9_METHYLATION</t>
  </si>
  <si>
    <t>GO:REGULATION_OF_MICROTUBULE_BASED_PROCESS</t>
  </si>
  <si>
    <t>http://www.broadinstitute.org/gsea/msigdb/cards/GO_REGULATION_OF_MICROTUBULE_BASED_PROCESS</t>
  </si>
  <si>
    <t>REACTOME:SIGNALING_BY_NOTCH1</t>
  </si>
  <si>
    <t>http://www.broadinstitute.org/gsea/msigdb/cards/REACTOME_SIGNALING_BY_NOTCH1</t>
  </si>
  <si>
    <t>GO:ACTION_POTENTIAL</t>
  </si>
  <si>
    <t>http://www.broadinstitute.org/gsea/msigdb/cards/GO_ACTION_POTENTIAL</t>
  </si>
  <si>
    <t>GO:MYELOID_LEUKOCYTE_MEDIATED_IMMUNITY</t>
  </si>
  <si>
    <t>http://www.broadinstitute.org/gsea/msigdb/cards/GO_MYELOID_LEUKOCYTE_MEDIATED_IMMUNITY</t>
  </si>
  <si>
    <t>GO:N_TERMINAL_PROTEIN_AMINO_ACID_MODIFICATION</t>
  </si>
  <si>
    <t>http://www.broadinstitute.org/gsea/msigdb/cards/GO_N_TERMINAL_PROTEIN_AMINO_ACID_MODIFICATION</t>
  </si>
  <si>
    <t>GO:REGULATION_OF_NEUROTRANSMITTER_TRANSPORT</t>
  </si>
  <si>
    <t>http://www.broadinstitute.org/gsea/msigdb/cards/GO_REGULATION_OF_NEUROTRANSMITTER_TRANSPORT</t>
  </si>
  <si>
    <t>GO:HEAT_SHOCK_PROTEIN_BINDING</t>
  </si>
  <si>
    <t>http://www.broadinstitute.org/gsea/msigdb/cards/GO_HEAT_SHOCK_PROTEIN_BINDING</t>
  </si>
  <si>
    <t>GO:THYROID_HORMONE_RECEPTOR_BINDING</t>
  </si>
  <si>
    <t>http://www.broadinstitute.org/gsea/msigdb/cards/GO_THYROID_HORMONE_RECEPTOR_BINDING</t>
  </si>
  <si>
    <t>GO:CELL_DEATH_IN_RESPONSE_TO_OXIDATIVE_STRESS</t>
  </si>
  <si>
    <t>http://www.broadinstitute.org/gsea/msigdb/cards/GO_CELL_DEATH_IN_RESPONSE_TO_OXIDATIVE_STRESS</t>
  </si>
  <si>
    <t>GO:NEGATIVE_REGULATION_OF_T_CELL_MEDIATED_IMMUNITY</t>
  </si>
  <si>
    <t>http://www.broadinstitute.org/gsea/msigdb/cards/GO_NEGATIVE_REGULATION_OF_T_CELL_MEDIATED_IMMUNITY</t>
  </si>
  <si>
    <t>GO:DOUBLE_STRANDED_DNA_BINDING</t>
  </si>
  <si>
    <t>http://www.broadinstitute.org/gsea/msigdb/cards/GO_DOUBLE_STRANDED_DNA_BINDING</t>
  </si>
  <si>
    <t>GO:TRICARBOXYLIC_ACID_CYCLE_ENZYME_COMPLEX</t>
  </si>
  <si>
    <t>http://www.broadinstitute.org/gsea/msigdb/cards/GO_TRICARBOXYLIC_ACID_CYCLE_ENZYME_COMPLEX</t>
  </si>
  <si>
    <t>DENOVO-DB_AUTISM</t>
  </si>
  <si>
    <t>http://denovo-db.gs.washington.edu/denovo-db/QueryVariantServlet?searchBy=Phenotype&amp;target=autism</t>
  </si>
  <si>
    <t>REACTOME:HOMOLOGOUS_RECOMBINATION_REPAIR_OF_REPLICATION_INDEPENDENT_DOUBLE_STRAND_BREAKS</t>
  </si>
  <si>
    <t>http://www.broadinstitute.org/gsea/msigdb/cards/REACTOME_HOMOLOGOUS_RECOMBINATION_REPAIR_OF_REPLICATION_INDEPENDENT_DOUBLE_STRAND_BREAKS</t>
  </si>
  <si>
    <t>GO:VENTRICULAR_SYSTEM_DEVELOPMENT</t>
  </si>
  <si>
    <t>http://www.broadinstitute.org/gsea/msigdb/cards/GO_VENTRICULAR_SYSTEM_DEVELOPMENT</t>
  </si>
  <si>
    <t>GO:REGULATION_OF_NEUROTRANSMITTER_SECRETION</t>
  </si>
  <si>
    <t>http://www.broadinstitute.org/gsea/msigdb/cards/GO_REGULATION_OF_NEUROTRANSMITTER_SECRETION</t>
  </si>
  <si>
    <t>GO:GAMMA_AMINOBUTYRIC_ACID_SIGNALING_PATHWAY</t>
  </si>
  <si>
    <t>http://www.broadinstitute.org/gsea/msigdb/cards/GO_GAMMA_AMINOBUTYRIC_ACID_SIGNALING_PATHWAY</t>
  </si>
  <si>
    <t>GO:TOLL_LIKE_RECEPTOR_SIGNALING_PATHWAY</t>
  </si>
  <si>
    <t>http://www.broadinstitute.org/gsea/msigdb/cards/GO_TOLL_LIKE_RECEPTOR_SIGNALING_PATHWAY</t>
  </si>
  <si>
    <t>GO:REGULATION_OF_MEMBRANE_POTENTIAL</t>
  </si>
  <si>
    <t>http://www.broadinstitute.org/gsea/msigdb/cards/GO_REGULATION_OF_MEMBRANE_POTENTIAL</t>
  </si>
  <si>
    <t>GO:SOLUTE_CATION_ANTIPORTER_ACTIVITY</t>
  </si>
  <si>
    <t>http://www.broadinstitute.org/gsea/msigdb/cards/GO_SOLUTE_CATION_ANTIPORTER_ACTIVITY</t>
  </si>
  <si>
    <t>GO:RETINOIC_ACID_RECEPTOR_BINDING</t>
  </si>
  <si>
    <t>http://www.broadinstitute.org/gsea/msigdb/cards/GO_RETINOIC_ACID_RECEPTOR_BINDING</t>
  </si>
  <si>
    <t>GO:POSITIVE_REGULATION_OF_AXONOGENESIS</t>
  </si>
  <si>
    <t>http://www.broadinstitute.org/gsea/msigdb/cards/GO_POSITIVE_REGULATION_OF_AXONOGENESIS</t>
  </si>
  <si>
    <t>GO:POSITIVE_REGULATION_OF_COAGULATION</t>
  </si>
  <si>
    <t>http://www.broadinstitute.org/gsea/msigdb/cards/GO_POSITIVE_REGULATION_OF_COAGULATION</t>
  </si>
  <si>
    <t>REACTOME:PKA_MEDIATED_PHOSPHORYLATION_OF_CREB</t>
  </si>
  <si>
    <t>http://www.broadinstitute.org/gsea/msigdb/cards/REACTOME_PKA_MEDIATED_PHOSPHORYLATION_OF_CREB</t>
  </si>
  <si>
    <t>GO:PATTERN_RECOGNITION_RECEPTOR_SIGNALING_PATHWAY</t>
  </si>
  <si>
    <t>http://www.broadinstitute.org/gsea/msigdb/cards/GO_PATTERN_RECOGNITION_RECEPTOR_SIGNALING_PATHWAY</t>
  </si>
  <si>
    <t>GO:NEURON_PROJECTION_MEMBRANE</t>
  </si>
  <si>
    <t>http://www.broadinstitute.org/gsea/msigdb/cards/GO_NEURON_PROJECTION_MEMBRANE</t>
  </si>
  <si>
    <t>PID:CMYB_PATHWAY</t>
  </si>
  <si>
    <t>http://www.broadinstitute.org/gsea/msigdb/cards/PID_CMYB_PATHWAY</t>
  </si>
  <si>
    <t>GO:NEGATIVE_REGULATION_OF_RESPONSE_TO_REACTIVE_OXYGEN_SPECIES</t>
  </si>
  <si>
    <t>http://www.broadinstitute.org/gsea/msigdb/cards/GO_NEGATIVE_REGULATION_OF_RESPONSE_TO_REACTIVE_OXYGEN_SPECIES</t>
  </si>
  <si>
    <t>GO:HISTONE_H3_DEACETYLATION</t>
  </si>
  <si>
    <t>http://www.broadinstitute.org/gsea/msigdb/cards/GO_HISTONE_H3_DEACETYLATION</t>
  </si>
  <si>
    <t>GO:PERIKARYON</t>
  </si>
  <si>
    <t>http://www.broadinstitute.org/gsea/msigdb/cards/GO_PERIKARYON</t>
  </si>
  <si>
    <t>GO:PROTEIN_LOCALIZATION</t>
  </si>
  <si>
    <t>http://www.broadinstitute.org/gsea/msigdb/cards/GO_PROTEIN_LOCALIZATION</t>
  </si>
  <si>
    <t>GO:ANTIPORTER_ACTIVITY</t>
  </si>
  <si>
    <t>http://www.broadinstitute.org/gsea/msigdb/cards/GO_ANTIPORTER_ACTIVITY</t>
  </si>
  <si>
    <t>GO:RESPONSE_TO_HISTAMINE</t>
  </si>
  <si>
    <t>http://www.broadinstitute.org/gsea/msigdb/cards/GO_RESPONSE_TO_HISTAMINE</t>
  </si>
  <si>
    <t>REACTOME:UNWINDING_OF_DNA</t>
  </si>
  <si>
    <t>http://www.broadinstitute.org/gsea/msigdb/cards/REACTOME_UNWINDING_OF_DNA</t>
  </si>
  <si>
    <t>GO:MYOBLAST_FUSION</t>
  </si>
  <si>
    <t>http://www.broadinstitute.org/gsea/msigdb/cards/GO_MYOBLAST_FUSION</t>
  </si>
  <si>
    <t>GO:NEGATIVE_REGULATION_OF_TRANSCRIPTION_FACTOR_IMPORT_INTO_NUCLEUS</t>
  </si>
  <si>
    <t>http://www.broadinstitute.org/gsea/msigdb/cards/GO_NEGATIVE_REGULATION_OF_TRANSCRIPTION_FACTOR_IMPORT_INTO_NUCLEUS</t>
  </si>
  <si>
    <t>GO:MEMBRANE_PROTEIN_ECTODOMAIN_PROTEOLYSIS</t>
  </si>
  <si>
    <t>http://www.broadinstitute.org/gsea/msigdb/cards/GO_MEMBRANE_PROTEIN_ECTODOMAIN_PROTEOLYSIS</t>
  </si>
  <si>
    <t>GO:ANCHORED_COMPONENT_OF_MEMBRANE</t>
  </si>
  <si>
    <t>http://www.broadinstitute.org/gsea/msigdb/cards/GO_ANCHORED_COMPONENT_OF_MEMBRANE</t>
  </si>
  <si>
    <t>GO:PEPTIDE_ANTIGEN_BINDING</t>
  </si>
  <si>
    <t>http://www.broadinstitute.org/gsea/msigdb/cards/GO_PEPTIDE_ANTIGEN_BINDING</t>
  </si>
  <si>
    <t>GO:NEGATIVE_REGULATION_OF_INTERLEUKIN_1_BETA_PRODUCTION</t>
  </si>
  <si>
    <t>http://www.broadinstitute.org/gsea/msigdb/cards/GO_NEGATIVE_REGULATION_OF_INTERLEUKIN_1_BETA_PRODUCTION</t>
  </si>
  <si>
    <t>GO:HISTONE_DEACETYLASE_COMPLEX</t>
  </si>
  <si>
    <t>http://www.broadinstitute.org/gsea/msigdb/cards/GO_HISTONE_DEACETYLASE_COMPLEX</t>
  </si>
  <si>
    <t>REACTOME:DNA_STRAND_ELONGATION</t>
  </si>
  <si>
    <t>http://www.broadinstitute.org/gsea/msigdb/cards/REACTOME_DNA_STRAND_ELONGATION</t>
  </si>
  <si>
    <t>KEGG:HOMOLOGOUS_RECOMBINATION</t>
  </si>
  <si>
    <t>http://www.broadinstitute.org/gsea/msigdb/cards/KEGG_HOMOLOGOUS_RECOMBINATION</t>
  </si>
  <si>
    <t>GO:DIVALENT_INORGANIC_CATION_TRANSMEMBRANE_TRANSPORTER_ACTIVITY</t>
  </si>
  <si>
    <t>http://www.broadinstitute.org/gsea/msigdb/cards/GO_DIVALENT_INORGANIC_CATION_TRANSMEMBRANE_TRANSPORTER_ACTIVITY</t>
  </si>
  <si>
    <t>GO:REGULATION_OF_MAMMARY_GLAND_EPITHELIAL_CELL_PROLIFERATION</t>
  </si>
  <si>
    <t>http://www.broadinstitute.org/gsea/msigdb/cards/GO_REGULATION_OF_MAMMARY_GLAND_EPITHELIAL_CELL_PROLIFERATION</t>
  </si>
  <si>
    <t>GO:POSITIVE_REGULATION_OF_ACTIVATED_T_CELL_PROLIFERATION</t>
  </si>
  <si>
    <t>http://www.broadinstitute.org/gsea/msigdb/cards/GO_POSITIVE_REGULATION_OF_ACTIVATED_T_CELL_PROLIFERATION</t>
  </si>
  <si>
    <t>GO:CALCIUM_ION_TRANSPORT</t>
  </si>
  <si>
    <t>http://www.broadinstitute.org/gsea/msigdb/cards/GO_CALCIUM_ION_TRANSPORT</t>
  </si>
  <si>
    <t>REACTOME:CELL_JUNCTION_ORGANIZATION</t>
  </si>
  <si>
    <t>http://www.broadinstitute.org/gsea/msigdb/cards/REACTOME_CELL_JUNCTION_ORGANIZATION</t>
  </si>
  <si>
    <t>GO:N_TERMINAL_PROTEIN_AMINO_ACID_ACETYLATION</t>
  </si>
  <si>
    <t>http://www.broadinstitute.org/gsea/msigdb/cards/GO_N_TERMINAL_PROTEIN_AMINO_ACID_ACETYLATION</t>
  </si>
  <si>
    <t>KEGG:BIOSYNTHESIS_OF_UNSATURATED_FATTY_ACIDS</t>
  </si>
  <si>
    <t>http://www.broadinstitute.org/gsea/msigdb/cards/KEGG_BIOSYNTHESIS_OF_UNSATURATED_FATTY_ACIDS</t>
  </si>
  <si>
    <t>GO:REGULATION_OF_APPETITE</t>
  </si>
  <si>
    <t>http://www.broadinstitute.org/gsea/msigdb/cards/GO_REGULATION_OF_APPETITE</t>
  </si>
  <si>
    <t>GO:CATION_CATION_ANTIPORTER_ACTIVITY</t>
  </si>
  <si>
    <t>http://www.broadinstitute.org/gsea/msigdb/cards/GO_CATION_CATION_ANTIPORTER_ACTIVITY</t>
  </si>
  <si>
    <t>ION-CHANNELS_METABOTROPIC_GLUTAMATE_RECEPTOR</t>
  </si>
  <si>
    <t>DENOVO_SNP_INDEL_EPILEPTIC_ENCEPHALOPATHY</t>
  </si>
  <si>
    <t>https://www.ncbi.nlm.nih.gov/pubmed/24463507</t>
  </si>
  <si>
    <t>GO:MITOCHONDRIAL_FISSION</t>
  </si>
  <si>
    <t>http://www.broadinstitute.org/gsea/msigdb/cards/GO_MITOCHONDRIAL_FISSION</t>
  </si>
  <si>
    <t>REACTOME:DAG_AND_IP3_SIGNALING</t>
  </si>
  <si>
    <t>http://www.broadinstitute.org/gsea/msigdb/cards/REACTOME_DAG_AND_IP3_SIGNALING</t>
  </si>
  <si>
    <t>GO:REGULATION_OF_T_CELL_CYTOKINE_PRODUCTION</t>
  </si>
  <si>
    <t>http://www.broadinstitute.org/gsea/msigdb/cards/GO_REGULATION_OF_T_CELL_CYTOKINE_PRODUCTION</t>
  </si>
  <si>
    <t>GO:GABA_RECEPTOR_COMPLEX</t>
  </si>
  <si>
    <t>http://www.broadinstitute.org/gsea/msigdb/cards/GO_GABA_RECEPTOR_COMPLEX</t>
  </si>
  <si>
    <t>REACTOME:G2_M_CHECKPOINTS</t>
  </si>
  <si>
    <t>http://www.broadinstitute.org/gsea/msigdb/cards/REACTOME_G2_M_CHECKPOINTS</t>
  </si>
  <si>
    <t>GO:POSITIVE_REGULATION_OF_MRNA_PROCESSING</t>
  </si>
  <si>
    <t>http://www.broadinstitute.org/gsea/msigdb/cards/GO_POSITIVE_REGULATION_OF_MRNA_PROCESSING</t>
  </si>
  <si>
    <t>GO:SLEEP</t>
  </si>
  <si>
    <t>http://www.broadinstitute.org/gsea/msigdb/cards/GO_SLEEP</t>
  </si>
  <si>
    <t>GO:PROTEIN_LOCALIZATION_TO_NUCLEUS</t>
  </si>
  <si>
    <t>http://www.broadinstitute.org/gsea/msigdb/cards/GO_PROTEIN_LOCALIZATION_TO_NUCLEUS</t>
  </si>
  <si>
    <t>REACTOME:ACTIVATION_OF_BH3_ONLY_PROTEINS</t>
  </si>
  <si>
    <t>http://www.broadinstitute.org/gsea/msigdb/cards/REACTOME_ACTIVATION_OF_BH3_ONLY_PROTEINS</t>
  </si>
  <si>
    <t>GO:ADENYLATE_CYCLASE_ACTIVATING_G_PROTEIN_COUPLED_RECEPTOR_SIGNALING_PATHWAY</t>
  </si>
  <si>
    <t>http://www.broadinstitute.org/gsea/msigdb/cards/GO_ADENYLATE_CYCLASE_ACTIVATING_G_PROTEIN_COUPLED_RECEPTOR_SIGNALING_PATHWAY</t>
  </si>
  <si>
    <t>GO:SYNAPTIC_VESICLE_LOCALIZATION</t>
  </si>
  <si>
    <t>http://www.broadinstitute.org/gsea/msigdb/cards/GO_SYNAPTIC_VESICLE_LOCALIZATION</t>
  </si>
  <si>
    <t>GO:PROTEIN_TARGETING_TO_PLASMA_MEMBRANE</t>
  </si>
  <si>
    <t>http://www.broadinstitute.org/gsea/msigdb/cards/GO_PROTEIN_TARGETING_TO_PLASMA_MEMBRANE</t>
  </si>
  <si>
    <t>GO:CENTRAL_NERVOUS_SYSTEM_DEVELOPMENT</t>
  </si>
  <si>
    <t>http://www.broadinstitute.org/gsea/msigdb/cards/GO_CENTRAL_NERVOUS_SYSTEM_DEVELOPMENT</t>
  </si>
  <si>
    <t>GO:ORGANIC_CATION_TRANSPORT</t>
  </si>
  <si>
    <t>http://www.broadinstitute.org/gsea/msigdb/cards/GO_ORGANIC_CATION_TRANSPORT</t>
  </si>
  <si>
    <t>GO:REGULATION_OF_SIGNAL_TRANSDUCTION_BY_P53_CLASS_MEDIATOR</t>
  </si>
  <si>
    <t>http://www.broadinstitute.org/gsea/msigdb/cards/GO_REGULATION_OF_SIGNAL_TRANSDUCTION_BY_P53_CLASS_MEDIATOR</t>
  </si>
  <si>
    <t>REACTOME:LIGAND_GATED_ION_CHANNEL_TRANSPORT</t>
  </si>
  <si>
    <t>http://www.broadinstitute.org/gsea/msigdb/cards/REACTOME_LIGAND_GATED_ION_CHANNEL_TRANSPORT</t>
  </si>
  <si>
    <t>GO:NCRNA_CATABOLIC_PROCESS</t>
  </si>
  <si>
    <t>http://www.broadinstitute.org/gsea/msigdb/cards/GO_NCRNA_CATABOLIC_PROCESS</t>
  </si>
  <si>
    <t>GO:PROTEIN_INSERTION_INTO_MEMBRANE</t>
  </si>
  <si>
    <t>http://www.broadinstitute.org/gsea/msigdb/cards/GO_PROTEIN_INSERTION_INTO_MEMBRANE</t>
  </si>
  <si>
    <t>GO:CARBOHYDRATE_DERIVATIVE_TRANSPORTER_ACTIVITY</t>
  </si>
  <si>
    <t>http://www.broadinstitute.org/gsea/msigdb/cards/GO_CARBOHYDRATE_DERIVATIVE_TRANSPORTER_ACTIVITY</t>
  </si>
  <si>
    <t>GO:DEVELOPMENTAL_CELL_GROWTH</t>
  </si>
  <si>
    <t>http://www.broadinstitute.org/gsea/msigdb/cards/GO_DEVELOPMENTAL_CELL_GROWTH</t>
  </si>
  <si>
    <t>GO:CYTOSOLIC_CALCIUM_ION_TRANSPORT</t>
  </si>
  <si>
    <t>http://www.broadinstitute.org/gsea/msigdb/cards/GO_CYTOSOLIC_CALCIUM_ION_TRANSPORT</t>
  </si>
  <si>
    <t>GO:FOREBRAIN_DEVELOPMENT</t>
  </si>
  <si>
    <t>http://www.broadinstitute.org/gsea/msigdb/cards/GO_FOREBRAIN_DEVELOPMENT</t>
  </si>
  <si>
    <t>GO:CHEMOSENSORY_BEHAVIOR</t>
  </si>
  <si>
    <t>http://www.broadinstitute.org/gsea/msigdb/cards/GO_CHEMOSENSORY_BEHAVIOR</t>
  </si>
  <si>
    <t>GO:IONOTROPIC_GLUTAMATE_RECEPTOR_BINDING</t>
  </si>
  <si>
    <t>http://www.broadinstitute.org/gsea/msigdb/cards/GO_IONOTROPIC_GLUTAMATE_RECEPTOR_BINDING</t>
  </si>
  <si>
    <t>REACTOME:ACTIVATION_OF_NMDA_RECEPTOR_UPON_GLUTAMATE_BINDING_AND_POSTSYNAPTIC_EVENTS</t>
  </si>
  <si>
    <t>http://www.broadinstitute.org/gsea/msigdb/cards/REACTOME_ACTIVATION_OF_NMDA_RECEPTOR_UPON_GLUTAMATE_BINDING_AND_POSTSYNAPTIC_EVENTS</t>
  </si>
  <si>
    <t>GO:CYTOPLASMIC_SEQUESTERING_OF_TRANSCRIPTION_FACTOR</t>
  </si>
  <si>
    <t>http://www.broadinstitute.org/gsea/msigdb/cards/GO_CYTOPLASMIC_SEQUESTERING_OF_TRANSCRIPTION_FACTOR</t>
  </si>
  <si>
    <t>GO:MEMBRANE_REGION</t>
  </si>
  <si>
    <t>http://www.broadinstitute.org/gsea/msigdb/cards/GO_MEMBRANE_REGION</t>
  </si>
  <si>
    <t>GO:REGULATION_OF_RESPIRATORY_SYSTEM_PROCESS</t>
  </si>
  <si>
    <t>http://www.broadinstitute.org/gsea/msigdb/cards/GO_REGULATION_OF_RESPIRATORY_SYSTEM_PROCESS</t>
  </si>
  <si>
    <t>GO:NEURAL_TUBE_FORMATION</t>
  </si>
  <si>
    <t>http://www.broadinstitute.org/gsea/msigdb/cards/GO_NEURAL_TUBE_FORMATION</t>
  </si>
  <si>
    <t>GO:PEPTIDE_N_ACETYLTRANSFERASE_ACTIVITY</t>
  </si>
  <si>
    <t>http://www.broadinstitute.org/gsea/msigdb/cards/GO_PEPTIDE_N_ACETYLTRANSFERASE_ACTIVITY</t>
  </si>
  <si>
    <t>GO:TRANSCRIPTIONAL_ACTIVATOR_ACTIVITY_RNA_POLYMERASE_II_TRANSCRIPTION_REGULATORY_REGION_SEQUENCE_SPECIFIC_BINDING</t>
  </si>
  <si>
    <t>http://www.broadinstitute.org/gsea/msigdb/cards/GO_TRANSCRIPTIONAL_ACTIVATOR_ACTIVITY_RNA_POLYMERASE_II_TRANSCRIPTION_REGULATORY_REGION_SEQUENCE_SPECIFIC_BINDING</t>
  </si>
  <si>
    <t>GO:NEGATIVE_REGULATION_OF_B_CELL_APOPTOTIC_PROCESS</t>
  </si>
  <si>
    <t>http://www.broadinstitute.org/gsea/msigdb/cards/GO_NEGATIVE_REGULATION_OF_B_CELL_APOPTOTIC_PROCESS</t>
  </si>
  <si>
    <t>GO:NEGATIVE_REGULATION_OF_NATURAL_KILLER_CELL_MEDIATED_CYTOTOXICITY</t>
  </si>
  <si>
    <t>http://www.broadinstitute.org/gsea/msigdb/cards/GO_NEGATIVE_REGULATION_OF_NATURAL_KILLER_CELL_MEDIATED_CYTOTOXICITY</t>
  </si>
  <si>
    <t>GO:NEUROTRANSMITTER_RECEPTOR_ACTIVITY</t>
  </si>
  <si>
    <t>http://www.broadinstitute.org/gsea/msigdb/cards/GO_NEUROTRANSMITTER_RECEPTOR_ACTIVITY</t>
  </si>
  <si>
    <t>GO:SARCOPLASM</t>
  </si>
  <si>
    <t>http://www.broadinstitute.org/gsea/msigdb/cards/GO_SARCOPLASM</t>
  </si>
  <si>
    <t>GO:PRP19_COMPLEX</t>
  </si>
  <si>
    <t>http://www.broadinstitute.org/gsea/msigdb/cards/GO_PRP19_COMPLEX</t>
  </si>
  <si>
    <t>REACTOME:FANCONI_ANEMIA_PATHWAY</t>
  </si>
  <si>
    <t>http://www.broadinstitute.org/gsea/msigdb/cards/REACTOME_FANCONI_ANEMIA_PATHWAY</t>
  </si>
  <si>
    <t>GO:POSITIVE_REGULATION_OF_OSTEOBLAST_PROLIFERATION</t>
  </si>
  <si>
    <t>http://www.broadinstitute.org/gsea/msigdb/cards/GO_POSITIVE_REGULATION_OF_OSTEOBLAST_PROLIFERATION</t>
  </si>
  <si>
    <t>GO:XY_BODY</t>
  </si>
  <si>
    <t>http://www.broadinstitute.org/gsea/msigdb/cards/GO_XY_BODY</t>
  </si>
  <si>
    <t>GO:SECRETION_BY_CELL</t>
  </si>
  <si>
    <t>http://www.broadinstitute.org/gsea/msigdb/cards/GO_SECRETION_BY_CELL</t>
  </si>
  <si>
    <t>GO:CELL_COMMUNICATION_INVOLVED_IN_CARDIAC_CONDUCTION</t>
  </si>
  <si>
    <t>http://www.broadinstitute.org/gsea/msigdb/cards/GO_CELL_COMMUNICATION_INVOLVED_IN_CARDIAC_CONDUCTION</t>
  </si>
  <si>
    <t>GO:MYELOID_LEUKOCYTE_ACTIVATION</t>
  </si>
  <si>
    <t>http://www.broadinstitute.org/gsea/msigdb/cards/GO_MYELOID_LEUKOCYTE_ACTIVATION</t>
  </si>
  <si>
    <t>GO:CULLIN_FAMILY_PROTEIN_BINDING</t>
  </si>
  <si>
    <t>http://www.broadinstitute.org/gsea/msigdb/cards/GO_CULLIN_FAMILY_PROTEIN_BINDING</t>
  </si>
  <si>
    <t>REACTOME:ADHERENS_JUNCTIONS_INTERACTIONS</t>
  </si>
  <si>
    <t>http://www.broadinstitute.org/gsea/msigdb/cards/REACTOME_ADHERENS_JUNCTIONS_INTERACTIONS</t>
  </si>
  <si>
    <t>REACTOME:ACTIVATION_OF_ATR_IN_RESPONSE_TO_REPLICATION_STRESS</t>
  </si>
  <si>
    <t>http://www.broadinstitute.org/gsea/msigdb/cards/REACTOME_ACTIVATION_OF_ATR_IN_RESPONSE_TO_REPLICATION_STRESS</t>
  </si>
  <si>
    <t>GO:APOPTOTIC_NUCLEAR_CHANGES</t>
  </si>
  <si>
    <t>http://www.broadinstitute.org/gsea/msigdb/cards/GO_APOPTOTIC_NUCLEAR_CHANGES</t>
  </si>
  <si>
    <t>GO:SPERM_MIDPIECE</t>
  </si>
  <si>
    <t>http://www.broadinstitute.org/gsea/msigdb/cards/GO_SPERM_MIDPIECE</t>
  </si>
  <si>
    <t>KEGG:MAPK_SIGNALING_PATHWAY</t>
  </si>
  <si>
    <t>http://www.broadinstitute.org/gsea/msigdb/cards/KEGG_MAPK_SIGNALING_PATHWAY</t>
  </si>
  <si>
    <t>GO:PHAGOCYTIC_VESICLE</t>
  </si>
  <si>
    <t>http://www.broadinstitute.org/gsea/msigdb/cards/GO_PHAGOCYTIC_VESICLE</t>
  </si>
  <si>
    <t>GO:LATERAL_VENTRICLE_DEVELOPMENT</t>
  </si>
  <si>
    <t>http://www.broadinstitute.org/gsea/msigdb/cards/GO_LATERAL_VENTRICLE_DEVELOPMENT</t>
  </si>
  <si>
    <t>GO:HOMOCYSTEINE_METABOLIC_PROCESS</t>
  </si>
  <si>
    <t>http://www.broadinstitute.org/gsea/msigdb/cards/GO_HOMOCYSTEINE_METABOLIC_PROCESS</t>
  </si>
  <si>
    <t>GO:GLUCOCORTICOID_METABOLIC_PROCESS</t>
  </si>
  <si>
    <t>http://www.broadinstitute.org/gsea/msigdb/cards/GO_GLUCOCORTICOID_METABOLIC_PROCESS</t>
  </si>
  <si>
    <t>ST:P38_MAPK_PATHWAY</t>
  </si>
  <si>
    <t>http://www.broadinstitute.org/gsea/msigdb/cards/ST_P38_MAPK_PATHWAY</t>
  </si>
  <si>
    <t>GO:PROTEIN_LOCALIZATION_TO_CHROMOSOME</t>
  </si>
  <si>
    <t>http://www.broadinstitute.org/gsea/msigdb/cards/GO_PROTEIN_LOCALIZATION_TO_CHROMOSOME</t>
  </si>
  <si>
    <t>GO:NUCLEIC_ACID_PHOSPHODIESTER_BOND_HYDROLYSIS</t>
  </si>
  <si>
    <t>http://www.broadinstitute.org/gsea/msigdb/cards/GO_NUCLEIC_ACID_PHOSPHODIESTER_BOND_HYDROLYSIS</t>
  </si>
  <si>
    <t>GO:DNA_REPLICATION</t>
  </si>
  <si>
    <t>http://www.broadinstitute.org/gsea/msigdb/cards/GO_DNA_REPLICATION</t>
  </si>
  <si>
    <t>GO:APPENDAGE_DEVELOPMENT</t>
  </si>
  <si>
    <t>http://www.broadinstitute.org/gsea/msigdb/cards/GO_APPENDAGE_DEVELOPMENT</t>
  </si>
  <si>
    <t>GO:SPINAL_CORD_MOTOR_NEURON_CELL_FATE_SPECIFICATION</t>
  </si>
  <si>
    <t>http://www.broadinstitute.org/gsea/msigdb/cards/GO_SPINAL_CORD_MOTOR_NEURON_CELL_FATE_SPECIFICATION</t>
  </si>
  <si>
    <t>GO:OXIDOREDUCTASE_ACTIVITY_ACTING_ON_THE_CH_NH_GROUP_OF_DONORS</t>
  </si>
  <si>
    <t>http://www.broadinstitute.org/gsea/msigdb/cards/GO_OXIDOREDUCTASE_ACTIVITY_ACTING_ON_THE_CH_NH_GROUP_OF_DONORS</t>
  </si>
  <si>
    <t>REACTOME:UNBLOCKING_OF_NMDA_RECEPTOR_GLUTAMATE_BINDING_AND_ACTIVATION</t>
  </si>
  <si>
    <t>http://www.broadinstitute.org/gsea/msigdb/cards/REACTOME_UNBLOCKING_OF_NMDA_RECEPTOR_GLUTAMATE_BINDING_AND_ACTIVATION</t>
  </si>
  <si>
    <t>GO:ENDOCYTIC_RECYCLING</t>
  </si>
  <si>
    <t>http://www.broadinstitute.org/gsea/msigdb/cards/GO_ENDOCYTIC_RECYCLING</t>
  </si>
  <si>
    <t>REACTOME:INTERFERON_SIGNALING</t>
  </si>
  <si>
    <t>http://www.broadinstitute.org/gsea/msigdb/cards/REACTOME_INTERFERON_SIGNALING</t>
  </si>
  <si>
    <t>GO:G_PROTEIN_COUPLED_GLUTAMATE_RECEPTOR_SIGNALING_PATHWAY</t>
  </si>
  <si>
    <t>http://www.broadinstitute.org/gsea/msigdb/cards/GO_G_PROTEIN_COUPLED_GLUTAMATE_RECEPTOR_SIGNALING_PATHWAY</t>
  </si>
  <si>
    <t>GO:POSITIVE_REGULATION_OF_INTERLEUKIN_8_PRODUCTION</t>
  </si>
  <si>
    <t>http://www.broadinstitute.org/gsea/msigdb/cards/GO_POSITIVE_REGULATION_OF_INTERLEUKIN_8_PRODUCTION</t>
  </si>
  <si>
    <t>GO:REGULATION_OF_MITOCHONDRION_ORGANIZATION</t>
  </si>
  <si>
    <t>http://www.broadinstitute.org/gsea/msigdb/cards/GO_REGULATION_OF_MITOCHONDRION_ORGANIZATION</t>
  </si>
  <si>
    <t>KEGG:VALINE_LEUCINE_AND_ISOLEUCINE_BIOSYNTHESIS</t>
  </si>
  <si>
    <t>http://www.broadinstitute.org/gsea/msigdb/cards/KEGG_VALINE_LEUCINE_AND_ISOLEUCINE_BIOSYNTHESIS</t>
  </si>
  <si>
    <t>GO:CELLULAR_MACROMOLECULE_LOCALIZATION</t>
  </si>
  <si>
    <t>http://www.broadinstitute.org/gsea/msigdb/cards/GO_CELLULAR_MACROMOLECULE_LOCALIZATION</t>
  </si>
  <si>
    <t>GO:TRANSCRIPTION_FACTOR_ACTIVITY_PROTEIN_BINDING</t>
  </si>
  <si>
    <t>http://www.broadinstitute.org/gsea/msigdb/cards/GO_TRANSCRIPTION_FACTOR_ACTIVITY_PROTEIN_BINDING</t>
  </si>
  <si>
    <t>GO:MONOCYTE_DIFFERENTIATION</t>
  </si>
  <si>
    <t>http://www.broadinstitute.org/gsea/msigdb/cards/GO_MONOCYTE_DIFFERENTIATION</t>
  </si>
  <si>
    <t>GO:REGULATION_OF_EXTENT_OF_CELL_GROWTH</t>
  </si>
  <si>
    <t>http://www.broadinstitute.org/gsea/msigdb/cards/GO_REGULATION_OF_EXTENT_OF_CELL_GROWTH</t>
  </si>
  <si>
    <t>KEGG:VIRAL_MYOCARDITIS</t>
  </si>
  <si>
    <t>http://www.broadinstitute.org/gsea/msigdb/cards/KEGG_VIRAL_MYOCARDITIS</t>
  </si>
  <si>
    <t>GO:MCM_COMPLEX</t>
  </si>
  <si>
    <t>http://www.broadinstitute.org/gsea/msigdb/cards/GO_MCM_COMPLEX</t>
  </si>
  <si>
    <t>REACTOME:TRAF6_MEDIATED_INDUCTION_OF_TAK1_COMPLEX</t>
  </si>
  <si>
    <t>http://www.broadinstitute.org/gsea/msigdb/cards/REACTOME_TRAF6_MEDIATED_INDUCTION_OF_TAK1_COMPLEX</t>
  </si>
  <si>
    <t>GO:APOPTOTIC_DNA_FRAGMENTATION</t>
  </si>
  <si>
    <t>http://www.broadinstitute.org/gsea/msigdb/cards/GO_APOPTOTIC_DNA_FRAGMENTATION</t>
  </si>
  <si>
    <t>PID:S1P_S1P2_PATHWAY</t>
  </si>
  <si>
    <t>http://www.broadinstitute.org/gsea/msigdb/cards/PID_S1P_S1P2_PATHWAY</t>
  </si>
  <si>
    <t>GO:REGULATION_OF_RESPIRATORY_GASEOUS_EXCHANGE_BY_NEUROLOGICAL_SYSTEM_PROCESS</t>
  </si>
  <si>
    <t>http://www.broadinstitute.org/gsea/msigdb/cards/GO_REGULATION_OF_RESPIRATORY_GASEOUS_EXCHANGE_BY_NEUROLOGICAL_SYSTEM_PROCESS</t>
  </si>
  <si>
    <t>GO:POSITIVE_REGULATION_OF_IMMUNE_EFFECTOR_PROCESS</t>
  </si>
  <si>
    <t>http://www.broadinstitute.org/gsea/msigdb/cards/GO_POSITIVE_REGULATION_OF_IMMUNE_EFFECTOR_PROCESS</t>
  </si>
  <si>
    <t>GO:REGULATION_OF_GENE_SILENCING_BY_RNA</t>
  </si>
  <si>
    <t>http://www.broadinstitute.org/gsea/msigdb/cards/GO_REGULATION_OF_GENE_SILENCING_BY_RNA</t>
  </si>
  <si>
    <t>GO:REGULATION_OF_MHC_CLASS_II_BIOSYNTHETIC_PROCESS</t>
  </si>
  <si>
    <t>http://www.broadinstitute.org/gsea/msigdb/cards/GO_REGULATION_OF_MHC_CLASS_II_BIOSYNTHETIC_PROCESS</t>
  </si>
  <si>
    <t>REACTOME:NUCLEAR_RECEPTOR_TRANSCRIPTION_PATHWAY</t>
  </si>
  <si>
    <t>http://www.broadinstitute.org/gsea/msigdb/cards/REACTOME_NUCLEAR_RECEPTOR_TRANSCRIPTION_PATHWAY</t>
  </si>
  <si>
    <t>GO:NEGATIVE_REGULATION_OF_CHROMATIN_MODIFICATION</t>
  </si>
  <si>
    <t>http://www.broadinstitute.org/gsea/msigdb/cards/GO_NEGATIVE_REGULATION_OF_CHROMATIN_MODIFICATION</t>
  </si>
  <si>
    <t>DENOVO-DB_AMYOTROPHIC_LATERAL_SCLEROSIS</t>
  </si>
  <si>
    <t>http://denovo-db.gs.washington.edu/denovo-db/QueryVariantServlet?searchBy=Phenotype&amp;target=amyotrophic_lateral_sclerosis</t>
  </si>
  <si>
    <t>ESR1</t>
  </si>
  <si>
    <t>http://genome.ucsc.edu/cgi-bin/hgTrackUi?db=hg19&amp;g=wgEncodeRegTfbsClusteredV3</t>
  </si>
  <si>
    <t>GO:ESTABLISHMENT_OF_PROTEIN_LOCALIZATION_TO_PLASMA_MEMBRANE</t>
  </si>
  <si>
    <t>http://www.broadinstitute.org/gsea/msigdb/cards/GO_ESTABLISHMENT_OF_PROTEIN_LOCALIZATION_TO_PLASMA_MEMBRANE</t>
  </si>
  <si>
    <t>REACTOME:BASIGIN_INTERACTIONS</t>
  </si>
  <si>
    <t>http://www.broadinstitute.org/gsea/msigdb/cards/REACTOME_BASIGIN_INTERACTIONS</t>
  </si>
  <si>
    <t>REACTOME:POST_NMDA_RECEPTOR_ACTIVATION_EVENTS</t>
  </si>
  <si>
    <t>http://www.broadinstitute.org/gsea/msigdb/cards/REACTOME_POST_NMDA_RECEPTOR_ACTIVATION_EVENTS</t>
  </si>
  <si>
    <t>ION-CHANNELS_ALL_ION_CHANNELS</t>
  </si>
  <si>
    <t>GO:REGULATION_OF_RESPONSE_TO_REACTIVE_OXYGEN_SPECIES</t>
  </si>
  <si>
    <t>http://www.broadinstitute.org/gsea/msigdb/cards/GO_REGULATION_OF_RESPONSE_TO_REACTIVE_OXYGEN_SPECIES</t>
  </si>
  <si>
    <t>GO:MICROTUBULE_ORGANIZING_CENTER_PART</t>
  </si>
  <si>
    <t>http://www.broadinstitute.org/gsea/msigdb/cards/GO_MICROTUBULE_ORGANIZING_CENTER_PART</t>
  </si>
  <si>
    <t>GO:2_OXOGLUTARATE_METABOLIC_PROCESS</t>
  </si>
  <si>
    <t>http://www.broadinstitute.org/gsea/msigdb/cards/GO_2_OXOGLUTARATE_METABOLIC_PROCESS</t>
  </si>
  <si>
    <t>GO:NEGATIVE_REGULATION_OF_HISTONE_MODIFICATION</t>
  </si>
  <si>
    <t>http://www.broadinstitute.org/gsea/msigdb/cards/GO_NEGATIVE_REGULATION_OF_HISTONE_MODIFICATION</t>
  </si>
  <si>
    <t>GO:TAXIS</t>
  </si>
  <si>
    <t>http://www.broadinstitute.org/gsea/msigdb/cards/GO_TAXIS</t>
  </si>
  <si>
    <t>GO:COVALENT_CHROMATIN_MODIFICATION</t>
  </si>
  <si>
    <t>http://www.broadinstitute.org/gsea/msigdb/cards/GO_COVALENT_CHROMATIN_MODIFICATION</t>
  </si>
  <si>
    <t>GO:RRNA_CONTAINING_RIBONUCLEOPROTEIN_COMPLEX_EXPORT_FROM_NUCLEUS</t>
  </si>
  <si>
    <t>http://www.broadinstitute.org/gsea/msigdb/cards/GO_RRNA_CONTAINING_RIBONUCLEOPROTEIN_COMPLEX_EXPORT_FROM_NUCLEUS</t>
  </si>
  <si>
    <t>GO:IONOTROPIC_GLUTAMATE_RECEPTOR_SIGNALING_PATHWAY</t>
  </si>
  <si>
    <t>http://www.broadinstitute.org/gsea/msigdb/cards/GO_IONOTROPIC_GLUTAMATE_RECEPTOR_SIGNALING_PATHWAY</t>
  </si>
  <si>
    <t>GO:ORGANELLE_MEMBRANE_CONTACT_SITE</t>
  </si>
  <si>
    <t>http://www.broadinstitute.org/gsea/msigdb/cards/GO_ORGANELLE_MEMBRANE_CONTACT_SITE</t>
  </si>
  <si>
    <t>GO:RHYTHMIC_BEHAVIOR</t>
  </si>
  <si>
    <t>http://www.broadinstitute.org/gsea/msigdb/cards/GO_RHYTHMIC_BEHAVIOR</t>
  </si>
  <si>
    <t>GO:MULTICELLULAR_ORGANISMAL_SIGNALING</t>
  </si>
  <si>
    <t>http://www.broadinstitute.org/gsea/msigdb/cards/GO_MULTICELLULAR_ORGANISMAL_SIGNALING</t>
  </si>
  <si>
    <t>REACTOME:BILE_ACID_AND_BILE_SALT_METABOLISM</t>
  </si>
  <si>
    <t>http://www.broadinstitute.org/gsea/msigdb/cards/REACTOME_BILE_ACID_AND_BILE_SALT_METABOLISM</t>
  </si>
  <si>
    <t>REACTOME:SYNTHESIS_OF_BILE_ACIDS_AND_BILE_SALTS_VIA_24_HYDROXYCHOLESTEROL</t>
  </si>
  <si>
    <t>http://www.broadinstitute.org/gsea/msigdb/cards/REACTOME_SYNTHESIS_OF_BILE_ACIDS_AND_BILE_SALTS_VIA_24_HYDROXYCHOLESTEROL</t>
  </si>
  <si>
    <t>GO:PHOSPHATIDIC_ACID_BINDING</t>
  </si>
  <si>
    <t>http://www.broadinstitute.org/gsea/msigdb/cards/GO_PHOSPHATIDIC_ACID_BINDING</t>
  </si>
  <si>
    <t>GO:VOLTAGE_GATED_CATION_CHANNEL_ACTIVITY</t>
  </si>
  <si>
    <t>http://www.broadinstitute.org/gsea/msigdb/cards/GO_VOLTAGE_GATED_CATION_CHANNEL_ACTIVITY</t>
  </si>
  <si>
    <t>GO:POSITIVE_REGULATION_OF_LYMPHOCYTE_MEDIATED_IMMUNITY</t>
  </si>
  <si>
    <t>http://www.broadinstitute.org/gsea/msigdb/cards/GO_POSITIVE_REGULATION_OF_LYMPHOCYTE_MEDIATED_IMMUNITY</t>
  </si>
  <si>
    <t>GO:REGULATION_OF_SYNAPSE_ORGANIZATION</t>
  </si>
  <si>
    <t>http://www.broadinstitute.org/gsea/msigdb/cards/GO_REGULATION_OF_SYNAPSE_ORGANIZATION</t>
  </si>
  <si>
    <t>REACTOME:DNA_REPAIR</t>
  </si>
  <si>
    <t>http://www.broadinstitute.org/gsea/msigdb/cards/REACTOME_DNA_REPAIR</t>
  </si>
  <si>
    <t>GO:TRNA_THREONYLCARBAMOYLADENOSINE_METABOLIC_PROCESS</t>
  </si>
  <si>
    <t>http://www.broadinstitute.org/gsea/msigdb/cards/GO_TRNA_THREONYLCARBAMOYLADENOSINE_METABOLIC_PROCESS</t>
  </si>
  <si>
    <t>BIOCARTA:VDR_PATHWAY</t>
  </si>
  <si>
    <t>http://www.broadinstitute.org/gsea/msigdb/cards/BIOCARTA_VDR_PATHWAY</t>
  </si>
  <si>
    <t>GO:PROTEIN_EXPORT_FROM_NUCLEUS</t>
  </si>
  <si>
    <t>http://www.broadinstitute.org/gsea/msigdb/cards/GO_PROTEIN_EXPORT_FROM_NUCLEUS</t>
  </si>
  <si>
    <t>GO:N_ACETYLGLUCOSAMINE_METABOLIC_PROCESS</t>
  </si>
  <si>
    <t>http://www.broadinstitute.org/gsea/msigdb/cards/GO_N_ACETYLGLUCOSAMINE_METABOLIC_PROCESS</t>
  </si>
  <si>
    <t>GO:BONE_MATURATION</t>
  </si>
  <si>
    <t>http://www.broadinstitute.org/gsea/msigdb/cards/GO_BONE_MATURATION</t>
  </si>
  <si>
    <t>REACTOME:ADENYLATE_CYCLASE_ACTIVATING_PATHWAY</t>
  </si>
  <si>
    <t>http://www.broadinstitute.org/gsea/msigdb/cards/REACTOME_ADENYLATE_CYCLASE_ACTIVATING_PATHWAY</t>
  </si>
  <si>
    <t>GO:PROTEIN_DEACETYLASE_ACTIVITY</t>
  </si>
  <si>
    <t>http://www.broadinstitute.org/gsea/msigdb/cards/GO_PROTEIN_DEACETYLASE_ACTIVITY</t>
  </si>
  <si>
    <t>GO:PROTON_TRANSPORTING_TWO_SECTOR_ATPASE_COMPLEX</t>
  </si>
  <si>
    <t>http://www.broadinstitute.org/gsea/msigdb/cards/GO_PROTON_TRANSPORTING_TWO_SECTOR_ATPASE_COMPLEX</t>
  </si>
  <si>
    <t>GO:CENTRIOLE</t>
  </si>
  <si>
    <t>http://www.broadinstitute.org/gsea/msigdb/cards/GO_CENTRIOLE</t>
  </si>
  <si>
    <t>GENIC_INTOLERANCE_RVIS</t>
  </si>
  <si>
    <t>http://genic-intolerance.org/</t>
  </si>
  <si>
    <t>GO:DNA_HELICASE_ACTIVITY</t>
  </si>
  <si>
    <t>http://www.broadinstitute.org/gsea/msigdb/cards/GO_DNA_HELICASE_ACTIVITY</t>
  </si>
  <si>
    <t>GO:FOREBRAIN_REGIONALIZATION</t>
  </si>
  <si>
    <t>http://www.broadinstitute.org/gsea/msigdb/cards/GO_FOREBRAIN_REGIONALIZATION</t>
  </si>
  <si>
    <t>GO:PROTEIN_FOLDING</t>
  </si>
  <si>
    <t>http://www.broadinstitute.org/gsea/msigdb/cards/GO_PROTEIN_FOLDING</t>
  </si>
  <si>
    <t>GO:CHD_TYPE_COMPLEX</t>
  </si>
  <si>
    <t>http://www.broadinstitute.org/gsea/msigdb/cards/GO_CHD_TYPE_COMPLEX</t>
  </si>
  <si>
    <t>GO:DRUG_BINDING</t>
  </si>
  <si>
    <t>http://www.broadinstitute.org/gsea/msigdb/cards/GO_DRUG_BINDING</t>
  </si>
  <si>
    <t>GO:REGULATION_OF_MULTICELLULAR_ORGANISMAL_DEVELOPMENT</t>
  </si>
  <si>
    <t>http://www.broadinstitute.org/gsea/msigdb/cards/GO_REGULATION_OF_MULTICELLULAR_ORGANISMAL_DEVELOPMENT</t>
  </si>
  <si>
    <t>GO:CEREBRAL_CORTEX_DEVELOPMENT</t>
  </si>
  <si>
    <t>http://www.broadinstitute.org/gsea/msigdb/cards/GO_CEREBRAL_CORTEX_DEVELOPMENT</t>
  </si>
  <si>
    <t>GO:RESPONSE_TO_OXIDATIVE_STRESS</t>
  </si>
  <si>
    <t>http://www.broadinstitute.org/gsea/msigdb/cards/GO_RESPONSE_TO_OXIDATIVE_STRESS</t>
  </si>
  <si>
    <t>GO:RENAL_SYSTEM_PROCESS_INVOLVED_IN_REGULATION_OF_SYSTEMIC_ARTERIAL_BLOOD_PRESSURE</t>
  </si>
  <si>
    <t>http://www.broadinstitute.org/gsea/msigdb/cards/GO_RENAL_SYSTEM_PROCESS_INVOLVED_IN_REGULATION_OF_SYSTEMIC_ARTERIAL_BLOOD_PRESSURE</t>
  </si>
  <si>
    <t>GO:POSITIVE_REGULATION_OF_CELLULAR_COMPONENT_ORGANIZATION</t>
  </si>
  <si>
    <t>http://www.broadinstitute.org/gsea/msigdb/cards/GO_POSITIVE_REGULATION_OF_CELLULAR_COMPONENT_ORGANIZATION</t>
  </si>
  <si>
    <t>GO:GABA_RECEPTOR_ACTIVITY</t>
  </si>
  <si>
    <t>http://www.broadinstitute.org/gsea/msigdb/cards/GO_GABA_RECEPTOR_ACTIVITY</t>
  </si>
  <si>
    <t>GO:CALCIUM_ION_REGULATED_EXOCYTOSIS_OF_NEUROTRANSMITTER</t>
  </si>
  <si>
    <t>http://www.broadinstitute.org/gsea/msigdb/cards/GO_CALCIUM_ION_REGULATED_EXOCYTOSIS_OF_NEUROTRANSMITTER</t>
  </si>
  <si>
    <t>DENOVO-DB_EARLY_ONSET_PARKINSON</t>
  </si>
  <si>
    <t>http://denovo-db.gs.washington.edu/denovo-db/QueryVariantServlet?searchBy=Phenotype&amp;target=early_onset_parkinson</t>
  </si>
  <si>
    <t>GO:N_ACETYLTRANSFERASE_ACTIVITY</t>
  </si>
  <si>
    <t>http://www.broadinstitute.org/gsea/msigdb/cards/GO_N_ACETYLTRANSFERASE_ACTIVITY</t>
  </si>
  <si>
    <t>GO:FILOPODIUM_MEMBRANE</t>
  </si>
  <si>
    <t>http://www.broadinstitute.org/gsea/msigdb/cards/GO_FILOPODIUM_MEMBRANE</t>
  </si>
  <si>
    <t>BIOCARTA:NFKB_PATHWAY</t>
  </si>
  <si>
    <t>http://www.broadinstitute.org/gsea/msigdb/cards/BIOCARTA_NFKB_PATHWAY</t>
  </si>
  <si>
    <t>GO:CELLULAR_RESPONSE_TO_EXTRACELLULAR_STIMULUS</t>
  </si>
  <si>
    <t>http://www.broadinstitute.org/gsea/msigdb/cards/GO_CELLULAR_RESPONSE_TO_EXTRACELLULAR_STIMULUS</t>
  </si>
  <si>
    <t>GO:REGULATION_OF_COLLATERAL_SPROUTING</t>
  </si>
  <si>
    <t>http://www.broadinstitute.org/gsea/msigdb/cards/GO_REGULATION_OF_COLLATERAL_SPROUTING</t>
  </si>
  <si>
    <t>GO:POSITIVE_REGULATION_OF_RNA_SPLICING</t>
  </si>
  <si>
    <t>http://www.broadinstitute.org/gsea/msigdb/cards/GO_POSITIVE_REGULATION_OF_RNA_SPLICING</t>
  </si>
  <si>
    <t>REACTOME:PROLACTIN_RECEPTOR_SIGNALING</t>
  </si>
  <si>
    <t>http://www.broadinstitute.org/gsea/msigdb/cards/REACTOME_PROLACTIN_RECEPTOR_SIGNALING</t>
  </si>
  <si>
    <t>GO:NUCLEAR_IMPORT</t>
  </si>
  <si>
    <t>http://www.broadinstitute.org/gsea/msigdb/cards/GO_NUCLEAR_IMPORT</t>
  </si>
  <si>
    <t>GO:TRANSCRIPTION_FACTOR_BINDING</t>
  </si>
  <si>
    <t>http://www.broadinstitute.org/gsea/msigdb/cards/GO_TRANSCRIPTION_FACTOR_BINDING</t>
  </si>
  <si>
    <t>GO:POSITIVE_REGULATION_OF_SEQUENCE_SPECIFIC_DNA_BINDING_TRANSCRIPTION_FACTOR_ACTIVITY</t>
  </si>
  <si>
    <t>http://www.broadinstitute.org/gsea/msigdb/cards/GO_POSITIVE_REGULATION_OF_SEQUENCE_SPECIFIC_DNA_BINDING_TRANSCRIPTION_FACTOR_ACTIVITY</t>
  </si>
  <si>
    <t>GO:NUCLEAR_OUTER_MEMBRANE_ENDOPLASMIC_RETICULUM_MEMBRANE_NETWORK</t>
  </si>
  <si>
    <t>http://www.broadinstitute.org/gsea/msigdb/cards/GO_NUCLEAR_OUTER_MEMBRANE_ENDOPLASMIC_RETICULUM_MEMBRANE_NETWORK</t>
  </si>
  <si>
    <t>GO:EXORIBONUCLEASE_ACTIVITY</t>
  </si>
  <si>
    <t>http://www.broadinstitute.org/gsea/msigdb/cards/GO_EXORIBONUCLEASE_ACTIVITY</t>
  </si>
  <si>
    <t>REACTOME:NCAM1_INTERACTIONS</t>
  </si>
  <si>
    <t>http://www.broadinstitute.org/gsea/msigdb/cards/REACTOME_NCAM1_INTERACTIONS</t>
  </si>
  <si>
    <t>GO:NEUROMUSCULAR_PROCESS</t>
  </si>
  <si>
    <t>http://www.broadinstitute.org/gsea/msigdb/cards/GO_NEUROMUSCULAR_PROCESS</t>
  </si>
  <si>
    <t>GO:REGULATION_OF_ACTIVATED_T_CELL_PROLIFERATION</t>
  </si>
  <si>
    <t>http://www.broadinstitute.org/gsea/msigdb/cards/GO_REGULATION_OF_ACTIVATED_T_CELL_PROLIFERATION</t>
  </si>
  <si>
    <t>GO:REGULATION_OF_ALTERNATIVE_MRNA_SPLICING_VIA_SPLICEOSOME</t>
  </si>
  <si>
    <t>http://www.broadinstitute.org/gsea/msigdb/cards/GO_REGULATION_OF_ALTERNATIVE_MRNA_SPLICING_VIA_SPLICEOSOME</t>
  </si>
  <si>
    <t>GO:IMMUNOGLOBULIN_PRODUCTION_INVOLVED_IN_IMMUNOGLOBULIN_MEDIATED_IMMUNE_RESPONSE</t>
  </si>
  <si>
    <t>http://www.broadinstitute.org/gsea/msigdb/cards/GO_IMMUNOGLOBULIN_PRODUCTION_INVOLVED_IN_IMMUNOGLOBULIN_MEDIATED_IMMUNE_RESPONSE</t>
  </si>
  <si>
    <t>GO:NEURON_PROJECTION_EXTENSION</t>
  </si>
  <si>
    <t>http://www.broadinstitute.org/gsea/msigdb/cards/GO_NEURON_PROJECTION_EXTENSION</t>
  </si>
  <si>
    <t>GO:FOREBRAIN_NEURON_DEVELOPMENT</t>
  </si>
  <si>
    <t>http://www.broadinstitute.org/gsea/msigdb/cards/GO_FOREBRAIN_NEURON_DEVELOPMENT</t>
  </si>
  <si>
    <t>REACTOME:DOWNSTREAM_TCR_SIGNALING</t>
  </si>
  <si>
    <t>http://www.broadinstitute.org/gsea/msigdb/cards/REACTOME_DOWNSTREAM_TCR_SIGNALING</t>
  </si>
  <si>
    <t>GO:NEGATIVE_REGULATION_OF_ACUTE_INFLAMMATORY_RESPONSE</t>
  </si>
  <si>
    <t>http://www.broadinstitute.org/gsea/msigdb/cards/GO_NEGATIVE_REGULATION_OF_ACUTE_INFLAMMATORY_RESPONSE</t>
  </si>
  <si>
    <t>GO:CHONDROCYTE_DIFFERENTIATION</t>
  </si>
  <si>
    <t>http://www.broadinstitute.org/gsea/msigdb/cards/GO_CHONDROCYTE_DIFFERENTIATION</t>
  </si>
  <si>
    <t>GO:REGULATION_OF_HAIR_CYCLE</t>
  </si>
  <si>
    <t>http://www.broadinstitute.org/gsea/msigdb/cards/GO_REGULATION_OF_HAIR_CYCLE</t>
  </si>
  <si>
    <t>GO:NEGATIVE_REGULATION_OF_IMMUNE_EFFECTOR_PROCESS</t>
  </si>
  <si>
    <t>http://www.broadinstitute.org/gsea/msigdb/cards/GO_NEGATIVE_REGULATION_OF_IMMUNE_EFFECTOR_PROCESS</t>
  </si>
  <si>
    <t>GO:GLUTAMATE_RECEPTOR_BINDING</t>
  </si>
  <si>
    <t>http://www.broadinstitute.org/gsea/msigdb/cards/GO_GLUTAMATE_RECEPTOR_BINDING</t>
  </si>
  <si>
    <t>KEGG:ASTHMA</t>
  </si>
  <si>
    <t>http://www.broadinstitute.org/gsea/msigdb/cards/KEGG_ASTHMA</t>
  </si>
  <si>
    <t>GO:MEMORY</t>
  </si>
  <si>
    <t>http://www.broadinstitute.org/gsea/msigdb/cards/GO_MEMORY</t>
  </si>
  <si>
    <t>GO:POSITIVE_REGULATION_OF_PRI_MIRNA_TRANSCRIPTION_FROM_RNA_POLYMERASE_II_PROMOTER</t>
  </si>
  <si>
    <t>http://www.broadinstitute.org/gsea/msigdb/cards/GO_POSITIVE_REGULATION_OF_PRI_MIRNA_TRANSCRIPTION_FROM_RNA_POLYMERASE_II_PROMOTER</t>
  </si>
  <si>
    <t>GO:REGULATION_OF_RESPONSE_TO_OXIDATIVE_STRESS</t>
  </si>
  <si>
    <t>http://www.broadinstitute.org/gsea/msigdb/cards/GO_REGULATION_OF_RESPONSE_TO_OXIDATIVE_STRESS</t>
  </si>
  <si>
    <t>GO:RHYTHMIC_PROCESS</t>
  </si>
  <si>
    <t>http://www.broadinstitute.org/gsea/msigdb/cards/GO_RHYTHMIC_PROCESS</t>
  </si>
  <si>
    <t>GO:PROTEIN_LOCALIZATION_TO_KINETOCHORE</t>
  </si>
  <si>
    <t>http://www.broadinstitute.org/gsea/msigdb/cards/GO_PROTEIN_LOCALIZATION_TO_KINETOCHORE</t>
  </si>
  <si>
    <t>GO:FORELIMB_MORPHOGENESIS</t>
  </si>
  <si>
    <t>http://www.broadinstitute.org/gsea/msigdb/cards/GO_FORELIMB_MORPHOGENESIS</t>
  </si>
  <si>
    <t>REACTOME:NOTCH1_INTRACELLULAR_DOMAIN_REGULATES_TRANSCRIPTION</t>
  </si>
  <si>
    <t>http://www.broadinstitute.org/gsea/msigdb/cards/REACTOME_NOTCH1_INTRACELLULAR_DOMAIN_REGULATES_TRANSCRIPTION</t>
  </si>
  <si>
    <t>GO:POSTSYNAPTIC_MEMBRANE</t>
  </si>
  <si>
    <t>http://www.broadinstitute.org/gsea/msigdb/cards/GO_POSTSYNAPTIC_MEMBRANE</t>
  </si>
  <si>
    <t>GO:POSITIVE_REGULATION_OF_CHROMATIN_MODIFICATION</t>
  </si>
  <si>
    <t>http://www.broadinstitute.org/gsea/msigdb/cards/GO_POSITIVE_REGULATION_OF_CHROMATIN_MODIFICATION</t>
  </si>
  <si>
    <t>BIOCARTA:SHH_PATHWAY</t>
  </si>
  <si>
    <t>http://www.broadinstitute.org/gsea/msigdb/cards/BIOCARTA_SHH_PATHWAY</t>
  </si>
  <si>
    <t>GO:RESPONSE_TO_FOOD</t>
  </si>
  <si>
    <t>http://www.broadinstitute.org/gsea/msigdb/cards/GO_RESPONSE_TO_FOOD</t>
  </si>
  <si>
    <t>GO:NEGATIVE_REGULATION_OF_NERVOUS_SYSTEM_DEVELOPMENT</t>
  </si>
  <si>
    <t>http://www.broadinstitute.org/gsea/msigdb/cards/GO_NEGATIVE_REGULATION_OF_NERVOUS_SYSTEM_DEVELOPMENT</t>
  </si>
  <si>
    <t>GO:SPECIFIC_GRANULE</t>
  </si>
  <si>
    <t>http://www.broadinstitute.org/gsea/msigdb/cards/GO_SPECIFIC_GRANULE</t>
  </si>
  <si>
    <t>GO:DNA_CATABOLIC_PROCESS</t>
  </si>
  <si>
    <t>http://www.broadinstitute.org/gsea/msigdb/cards/GO_DNA_CATABOLIC_PROCESS</t>
  </si>
  <si>
    <t>GO:REGULATION_OF_POSTSYNAPTIC_MEMBRANE_POTENTIAL</t>
  </si>
  <si>
    <t>http://www.broadinstitute.org/gsea/msigdb/cards/GO_REGULATION_OF_POSTSYNAPTIC_MEMBRANE_POTENTIAL</t>
  </si>
  <si>
    <t>GO:HSP90_PROTEIN_BINDING</t>
  </si>
  <si>
    <t>http://www.broadinstitute.org/gsea/msigdb/cards/GO_HSP90_PROTEIN_BINDING</t>
  </si>
  <si>
    <t>GO:INTERCELLULAR_BRIDGE</t>
  </si>
  <si>
    <t>http://www.broadinstitute.org/gsea/msigdb/cards/GO_INTERCELLULAR_BRIDGE</t>
  </si>
  <si>
    <t>KEGG:NEUROACTIVE_LIGAND_RECEPTOR_INTERACTION</t>
  </si>
  <si>
    <t>http://www.broadinstitute.org/gsea/msigdb/cards/KEGG_NEUROACTIVE_LIGAND_RECEPTOR_INTERACTION</t>
  </si>
  <si>
    <t>REACTOME:HS_GAG_BIOSYNTHESIS</t>
  </si>
  <si>
    <t>http://www.broadinstitute.org/gsea/msigdb/cards/REACTOME_HS_GAG_BIOSYNTHESIS</t>
  </si>
  <si>
    <t>GO:REGULATORY_REGION_NUCLEIC_ACID_BINDING</t>
  </si>
  <si>
    <t>http://www.broadinstitute.org/gsea/msigdb/cards/GO_REGULATORY_REGION_NUCLEIC_ACID_BINDING</t>
  </si>
  <si>
    <t>GO:MANGANESE_ION_BINDING</t>
  </si>
  <si>
    <t>http://www.broadinstitute.org/gsea/msigdb/cards/GO_MANGANESE_ION_BINDING</t>
  </si>
  <si>
    <t>GO:RNA_POLYMERASE_II_TRANSCRIPTION_COACTIVATOR_ACTIVITY</t>
  </si>
  <si>
    <t>http://www.broadinstitute.org/gsea/msigdb/cards/GO_RNA_POLYMERASE_II_TRANSCRIPTION_COACTIVATOR_ACTIVITY</t>
  </si>
  <si>
    <t>GO:NEURAL_TUBE_PATTERNING</t>
  </si>
  <si>
    <t>http://www.broadinstitute.org/gsea/msigdb/cards/GO_NEURAL_TUBE_PATTERNING</t>
  </si>
  <si>
    <t>GO:NEGATIVE_REGULATION_OF_NEURAL_PRECURSOR_CELL_PROLIFERATION</t>
  </si>
  <si>
    <t>http://www.broadinstitute.org/gsea/msigdb/cards/GO_NEGATIVE_REGULATION_OF_NEURAL_PRECURSOR_CELL_PROLIFERATION</t>
  </si>
  <si>
    <t>GO:MULTIVESICULAR_BODY_ORGANIZATION</t>
  </si>
  <si>
    <t>http://www.broadinstitute.org/gsea/msigdb/cards/GO_MULTIVESICULAR_BODY_ORGANIZATION</t>
  </si>
  <si>
    <t>GO:INTRACELLULAR_LIGAND_GATED_ION_CHANNEL_ACTIVITY</t>
  </si>
  <si>
    <t>http://www.broadinstitute.org/gsea/msigdb/cards/GO_INTRACELLULAR_LIGAND_GATED_ION_CHANNEL_ACTIVITY</t>
  </si>
  <si>
    <t>PID:PS1_PATHWAY</t>
  </si>
  <si>
    <t>http://www.broadinstitute.org/gsea/msigdb/cards/PID_PS1_PATHWAY</t>
  </si>
  <si>
    <t>GO:SYNAPTIC_VESICLE_RECYCLING</t>
  </si>
  <si>
    <t>http://www.broadinstitute.org/gsea/msigdb/cards/GO_SYNAPTIC_VESICLE_RECYCLING</t>
  </si>
  <si>
    <t>GO:ENDOPLASMIC_RETICULUM_PART</t>
  </si>
  <si>
    <t>http://www.broadinstitute.org/gsea/msigdb/cards/GO_ENDOPLASMIC_RETICULUM_PART</t>
  </si>
  <si>
    <t>REACTOME:PLC_BETA_MEDIATED_EVENTS</t>
  </si>
  <si>
    <t>http://www.broadinstitute.org/gsea/msigdb/cards/REACTOME_PLC_BETA_MEDIATED_EVENTS</t>
  </si>
  <si>
    <t>GO:HISTONE_DEACETYLASE_BINDING</t>
  </si>
  <si>
    <t>http://www.broadinstitute.org/gsea/msigdb/cards/GO_HISTONE_DEACETYLASE_BINDING</t>
  </si>
  <si>
    <t>GO:PROTEIN_LOCALIZATION_TO_CHROMATIN</t>
  </si>
  <si>
    <t>http://www.broadinstitute.org/gsea/msigdb/cards/GO_PROTEIN_LOCALIZATION_TO_CHROMATIN</t>
  </si>
  <si>
    <t>GO:REGULATION_OF_TRANSCRIPTION_FROM_RNA_POLYMERASE_II_PROMOTER</t>
  </si>
  <si>
    <t>http://www.broadinstitute.org/gsea/msigdb/cards/GO_REGULATION_OF_TRANSCRIPTION_FROM_RNA_POLYMERASE_II_PROMOTER</t>
  </si>
  <si>
    <t>GO:NEGATIVE_REGULATION_OF_CHROMOSOME_ORGANIZATION</t>
  </si>
  <si>
    <t>http://www.broadinstitute.org/gsea/msigdb/cards/GO_NEGATIVE_REGULATION_OF_CHROMOSOME_ORGANIZATION</t>
  </si>
  <si>
    <t>GO:ASPARTIC_TYPE_PEPTIDASE_ACTIVITY</t>
  </si>
  <si>
    <t>http://www.broadinstitute.org/gsea/msigdb/cards/GO_ASPARTIC_TYPE_PEPTIDASE_ACTIVITY</t>
  </si>
  <si>
    <t>GO:GLUCOCORTICOID_BIOSYNTHETIC_PROCESS</t>
  </si>
  <si>
    <t>http://www.broadinstitute.org/gsea/msigdb/cards/GO_GLUCOCORTICOID_BIOSYNTHETIC_PROCESS</t>
  </si>
  <si>
    <t>GO:REGULATION_OF_CYTOKINE_PRODUCTION</t>
  </si>
  <si>
    <t>http://www.broadinstitute.org/gsea/msigdb/cards/GO_REGULATION_OF_CYTOKINE_PRODUCTION</t>
  </si>
  <si>
    <t>KEGG:CITRATE_CYCLE_TCA_CYCLE</t>
  </si>
  <si>
    <t>http://www.broadinstitute.org/gsea/msigdb/cards/KEGG_CITRATE_CYCLE_TCA_CYCLE</t>
  </si>
  <si>
    <t>GO:CLATHRIN_ADAPTOR_COMPLEX</t>
  </si>
  <si>
    <t>http://www.broadinstitute.org/gsea/msigdb/cards/GO_CLATHRIN_ADAPTOR_COMPLEX</t>
  </si>
  <si>
    <t>PID:SMAD2_3NUCLEAR_PATHWAY</t>
  </si>
  <si>
    <t>http://www.broadinstitute.org/gsea/msigdb/cards/PID_SMAD2_3NUCLEAR_PATHWAY</t>
  </si>
  <si>
    <t>BIOCARTA:MCM_PATHWAY</t>
  </si>
  <si>
    <t>http://www.broadinstitute.org/gsea/msigdb/cards/BIOCARTA_MCM_PATHWAY</t>
  </si>
  <si>
    <t>GO:OXIDOREDUCTASE_ACTIVITY_ACTING_ON_THE_CH_NH_GROUP_OF_DONORS_NAD_OR_NADP_AS_ACCEPTOR</t>
  </si>
  <si>
    <t>http://www.broadinstitute.org/gsea/msigdb/cards/GO_OXIDOREDUCTASE_ACTIVITY_ACTING_ON_THE_CH_NH_GROUP_OF_DONORS_NAD_OR_NADP_AS_ACCEPTOR</t>
  </si>
  <si>
    <t>GO:VESICLE_DOCKING_INVOLVED_IN_EXOCYTOSIS</t>
  </si>
  <si>
    <t>http://www.broadinstitute.org/gsea/msigdb/cards/GO_VESICLE_DOCKING_INVOLVED_IN_EXOCYTOSIS</t>
  </si>
  <si>
    <t>GO:PROTEIN_SECRETION</t>
  </si>
  <si>
    <t>http://www.broadinstitute.org/gsea/msigdb/cards/GO_PROTEIN_SECRETION</t>
  </si>
  <si>
    <t>GO:TOXIN_TRANSPORT</t>
  </si>
  <si>
    <t>http://www.broadinstitute.org/gsea/msigdb/cards/GO_TOXIN_TRANSPORT</t>
  </si>
  <si>
    <t>GO:RESPONSE_TO_DSRNA</t>
  </si>
  <si>
    <t>http://www.broadinstitute.org/gsea/msigdb/cards/GO_RESPONSE_TO_DSRNA</t>
  </si>
  <si>
    <t>GO:NEGATIVE_REGULATION_OF_INFLAMMATORY_RESPONSE</t>
  </si>
  <si>
    <t>http://www.broadinstitute.org/gsea/msigdb/cards/GO_NEGATIVE_REGULATION_OF_INFLAMMATORY_RESPONSE</t>
  </si>
  <si>
    <t>CAV2_ION_CHANNELS_TRANSPORTERS</t>
  </si>
  <si>
    <t>KEGG:DNA_REPLICATION</t>
  </si>
  <si>
    <t>http://www.broadinstitute.org/gsea/msigdb/cards/KEGG_DNA_REPLICATION</t>
  </si>
  <si>
    <t>BIOCARTA:PITX2_PATHWAY</t>
  </si>
  <si>
    <t>http://www.broadinstitute.org/gsea/msigdb/cards/BIOCARTA_PITX2_PATHWAY</t>
  </si>
  <si>
    <t>GO:POSITIVE_REGULATION_OF_INTRACELLULAR_STEROID_HORMONE_RECEPTOR_SIGNALING_PATHWAY</t>
  </si>
  <si>
    <t>http://www.broadinstitute.org/gsea/msigdb/cards/GO_POSITIVE_REGULATION_OF_INTRACELLULAR_STEROID_HORMONE_RECEPTOR_SIGNALING_PATHWAY</t>
  </si>
  <si>
    <t>GO:REGULATION_OF_DENDRITIC_SPINE_DEVELOPMENT</t>
  </si>
  <si>
    <t>http://www.broadinstitute.org/gsea/msigdb/cards/GO_REGULATION_OF_DENDRITIC_SPINE_DEVELOPMENT</t>
  </si>
  <si>
    <t>PID:LPA4_PATHWAY</t>
  </si>
  <si>
    <t>http://www.broadinstitute.org/gsea/msigdb/cards/PID_LPA4_PATHWAY</t>
  </si>
  <si>
    <t>GO:PEPTIDYL_LYSINE_DIMETHYLATION</t>
  </si>
  <si>
    <t>http://www.broadinstitute.org/gsea/msigdb/cards/GO_PEPTIDYL_LYSINE_DIMETHYLATION</t>
  </si>
  <si>
    <t>GO:NEGATIVE_REGULATION_OF_INTERLEUKIN_1_PRODUCTION</t>
  </si>
  <si>
    <t>http://www.broadinstitute.org/gsea/msigdb/cards/GO_NEGATIVE_REGULATION_OF_INTERLEUKIN_1_PRODUCTION</t>
  </si>
  <si>
    <t>GO:SARCOLEMMA</t>
  </si>
  <si>
    <t>http://www.broadinstitute.org/gsea/msigdb/cards/GO_SARCOLEMMA</t>
  </si>
  <si>
    <t>GO:MOVEMENT_OF_CELL_OR_SUBCELLULAR_COMPONENT</t>
  </si>
  <si>
    <t>http://www.broadinstitute.org/gsea/msigdb/cards/GO_MOVEMENT_OF_CELL_OR_SUBCELLULAR_COMPONENT</t>
  </si>
  <si>
    <t>DENOVO-DB_DEVELOPMENTAL_DISORDER</t>
  </si>
  <si>
    <t>http://denovo-db.gs.washington.edu/denovo-db/QueryVariantServlet?searchBy=Phenotype&amp;target=developmentalDisorder</t>
  </si>
  <si>
    <t>GO:NUCLEOSIDE_TRANSMEMBRANE_TRANSPORT</t>
  </si>
  <si>
    <t>http://www.broadinstitute.org/gsea/msigdb/cards/GO_NUCLEOSIDE_TRANSMEMBRANE_TRANSPORT</t>
  </si>
  <si>
    <t>PID:SYNDECAN_1_PATHWAY</t>
  </si>
  <si>
    <t>http://www.broadinstitute.org/gsea/msigdb/cards/PID_SYNDECAN_1_PATHWAY</t>
  </si>
  <si>
    <t>GO:REGULATION_OF_RESPONSE_TO_FOOD</t>
  </si>
  <si>
    <t>http://www.broadinstitute.org/gsea/msigdb/cards/GO_REGULATION_OF_RESPONSE_TO_FOOD</t>
  </si>
  <si>
    <t>GO:REGULATION_OF_SKELETAL_MUSCLE_CELL_DIFFERENTIATION</t>
  </si>
  <si>
    <t>http://www.broadinstitute.org/gsea/msigdb/cards/GO_REGULATION_OF_SKELETAL_MUSCLE_CELL_DIFFERENTIATION</t>
  </si>
  <si>
    <t>GO:ACETYLTRANSFERASE_ACTIVITY</t>
  </si>
  <si>
    <t>http://www.broadinstitute.org/gsea/msigdb/cards/GO_ACETYLTRANSFERASE_ACTIVITY</t>
  </si>
  <si>
    <t>GO:PRESYNAPTIC_MEMBRANE</t>
  </si>
  <si>
    <t>http://www.broadinstitute.org/gsea/msigdb/cards/GO_PRESYNAPTIC_MEMBRANE</t>
  </si>
  <si>
    <t>GO:ENERGY_HOMEOSTASIS</t>
  </si>
  <si>
    <t>http://www.broadinstitute.org/gsea/msigdb/cards/GO_ENERGY_HOMEOSTASIS</t>
  </si>
  <si>
    <t>GO:PHOSPHATIDYLSERINE_BINDING</t>
  </si>
  <si>
    <t>http://www.broadinstitute.org/gsea/msigdb/cards/GO_PHOSPHATIDYLSERINE_BINDING</t>
  </si>
  <si>
    <t>GO:REGULATED_EXOCYTOSIS</t>
  </si>
  <si>
    <t>http://www.broadinstitute.org/gsea/msigdb/cards/GO_REGULATED_EXOCYTOSIS</t>
  </si>
  <si>
    <t>GO:SODIUM_ION_TRANSMEMBRANE_TRANSPORT</t>
  </si>
  <si>
    <t>http://www.broadinstitute.org/gsea/msigdb/cards/GO_SODIUM_ION_TRANSMEMBRANE_TRANSPORT</t>
  </si>
  <si>
    <t>GO:GATED_CHANNEL_ACTIVITY</t>
  </si>
  <si>
    <t>http://www.broadinstitute.org/gsea/msigdb/cards/GO_GATED_CHANNEL_ACTIVITY</t>
  </si>
  <si>
    <t>GO:FILAMIN_BINDING</t>
  </si>
  <si>
    <t>http://www.broadinstitute.org/gsea/msigdb/cards/GO_FILAMIN_BINDING</t>
  </si>
  <si>
    <t>GO:CHONDROCYTE_DEVELOPMENT</t>
  </si>
  <si>
    <t>http://www.broadinstitute.org/gsea/msigdb/cards/GO_CHONDROCYTE_DEVELOPMENT</t>
  </si>
  <si>
    <t>GO:POSITIVE_REGULATION_OF_MRNA_SPLICING_VIA_SPLICEOSOME</t>
  </si>
  <si>
    <t>http://www.broadinstitute.org/gsea/msigdb/cards/GO_POSITIVE_REGULATION_OF_MRNA_SPLICING_VIA_SPLICEOSOME</t>
  </si>
  <si>
    <t>GO:GLYCOSPHINGOLIPID_BIOSYNTHETIC_PROCESS</t>
  </si>
  <si>
    <t>http://www.broadinstitute.org/gsea/msigdb/cards/GO_GLYCOSPHINGOLIPID_BIOSYNTHETIC_PROCESS</t>
  </si>
  <si>
    <t>GO:HISTONE_DEACETYLASE_ACTIVITY_H3_K14_SPECIFIC_</t>
  </si>
  <si>
    <t>http://www.broadinstitute.org/gsea/msigdb/cards/GO_HISTONE_DEACETYLASE_ACTIVITY_H3_K14_SPECIFIC_</t>
  </si>
  <si>
    <t>GO:POSITIVE_REGULATION_OF_DEVELOPMENTAL_PROCESS</t>
  </si>
  <si>
    <t>http://www.broadinstitute.org/gsea/msigdb/cards/GO_POSITIVE_REGULATION_OF_DEVELOPMENTAL_PROCESS</t>
  </si>
  <si>
    <t>GO:EMBRYONIC_FORELIMB_MORPHOGENESIS</t>
  </si>
  <si>
    <t>http://www.broadinstitute.org/gsea/msigdb/cards/GO_EMBRYONIC_FORELIMB_MORPHOGENESIS</t>
  </si>
  <si>
    <t>REACTOME:CA_DEPENDENT_EVENTS</t>
  </si>
  <si>
    <t>http://www.broadinstitute.org/gsea/msigdb/cards/REACTOME_CA_DEPENDENT_EVENTS</t>
  </si>
  <si>
    <t>GO:CHROMATIN_BINDING</t>
  </si>
  <si>
    <t>http://www.broadinstitute.org/gsea/msigdb/cards/GO_CHROMATIN_BINDING</t>
  </si>
  <si>
    <t>GO:NEGATIVE_REGULATION_OF_MITOCHONDRION_ORGANIZATION</t>
  </si>
  <si>
    <t>http://www.broadinstitute.org/gsea/msigdb/cards/GO_NEGATIVE_REGULATION_OF_MITOCHONDRION_ORGANIZATION</t>
  </si>
  <si>
    <t>GO:PRECATALYTIC_SPLICEOSOME</t>
  </si>
  <si>
    <t>http://www.broadinstitute.org/gsea/msigdb/cards/GO_PRECATALYTIC_SPLICEOSOME</t>
  </si>
  <si>
    <t>KEGG:PORPHYRIN_AND_CHLOROPHYLL_METABOLISM</t>
  </si>
  <si>
    <t>http://www.broadinstitute.org/gsea/msigdb/cards/KEGG_PORPHYRIN_AND_CHLOROPHYLL_METABOLISM</t>
  </si>
  <si>
    <t>GO:PROTON_TRANSPORTING_ATP_SYNTHASE_COMPLEX</t>
  </si>
  <si>
    <t>http://www.broadinstitute.org/gsea/msigdb/cards/GO_PROTON_TRANSPORTING_ATP_SYNTHASE_COMPLEX</t>
  </si>
  <si>
    <t>GO:MRNA_BINDING</t>
  </si>
  <si>
    <t>http://www.broadinstitute.org/gsea/msigdb/cards/GO_MRNA_BINDING</t>
  </si>
  <si>
    <t>GO:ION_ANTIPORTER_ACTIVITY</t>
  </si>
  <si>
    <t>http://www.broadinstitute.org/gsea/msigdb/cards/GO_ION_ANTIPORTER_ACTIVITY</t>
  </si>
  <si>
    <t>GO:GRANULOCYTE_ACTIVATION</t>
  </si>
  <si>
    <t>http://www.broadinstitute.org/gsea/msigdb/cards/GO_GRANULOCYTE_ACTIVATION</t>
  </si>
  <si>
    <t>GO:CARDIAC_CONDUCTION</t>
  </si>
  <si>
    <t>http://www.broadinstitute.org/gsea/msigdb/cards/GO_CARDIAC_CONDUCTION</t>
  </si>
  <si>
    <t>GO:CALCIUM_DEPENDENT_PROTEIN_KINASE_ACTIVITY</t>
  </si>
  <si>
    <t>http://www.broadinstitute.org/gsea/msigdb/cards/GO_CALCIUM_DEPENDENT_PROTEIN_KINASE_ACTIVITY</t>
  </si>
  <si>
    <t>GO:I_KAPPAB_KINASE_NF_KAPPAB_SIGNALING</t>
  </si>
  <si>
    <t>http://www.broadinstitute.org/gsea/msigdb/cards/GO_I_KAPPAB_KINASE_NF_KAPPAB_SIGNALING</t>
  </si>
  <si>
    <t>GO:LEUKOCYTE_MEDIATED_IMMUNITY</t>
  </si>
  <si>
    <t>http://www.broadinstitute.org/gsea/msigdb/cards/GO_LEUKOCYTE_MEDIATED_IMMUNITY</t>
  </si>
  <si>
    <t>GO:SYNAPTIC_VESICLE_ENDOCYTOSIS</t>
  </si>
  <si>
    <t>http://www.broadinstitute.org/gsea/msigdb/cards/GO_SYNAPTIC_VESICLE_ENDOCYTOSIS</t>
  </si>
  <si>
    <t>GO:CELLULAR_RESPONSE_TO_LIPOPROTEIN_PARTICLE_STIMULUS</t>
  </si>
  <si>
    <t>http://www.broadinstitute.org/gsea/msigdb/cards/GO_CELLULAR_RESPONSE_TO_LIPOPROTEIN_PARTICLE_STIMULUS</t>
  </si>
  <si>
    <t>BIOCARTA:P38MAPK_PATHWAY</t>
  </si>
  <si>
    <t>http://www.broadinstitute.org/gsea/msigdb/cards/BIOCARTA_P38MAPK_PATHWAY</t>
  </si>
  <si>
    <t>GO:INTERSPECIES_INTERACTION_BETWEEN_ORGANISMS</t>
  </si>
  <si>
    <t>http://www.broadinstitute.org/gsea/msigdb/cards/GO_INTERSPECIES_INTERACTION_BETWEEN_ORGANISMS</t>
  </si>
  <si>
    <t>GO:POSITIVE_REGULATION_OF_INTERLEUKIN_13_PRODUCTION</t>
  </si>
  <si>
    <t>http://www.broadinstitute.org/gsea/msigdb/cards/GO_POSITIVE_REGULATION_OF_INTERLEUKIN_13_PRODUCTION</t>
  </si>
  <si>
    <t>GO:MICROTUBULE_ORGANIZING_CENTER_ORGANIZATION</t>
  </si>
  <si>
    <t>http://www.broadinstitute.org/gsea/msigdb/cards/GO_MICROTUBULE_ORGANIZING_CENTER_ORGANIZATION</t>
  </si>
  <si>
    <t>GO:NEUROBLAST_PROLIFERATION</t>
  </si>
  <si>
    <t>http://www.broadinstitute.org/gsea/msigdb/cards/GO_NEUROBLAST_PROLIFERATION</t>
  </si>
  <si>
    <t>GO:ASTROCYTE_DIFFERENTIATION</t>
  </si>
  <si>
    <t>http://www.broadinstitute.org/gsea/msigdb/cards/GO_ASTROCYTE_DIFFERENTIATION</t>
  </si>
  <si>
    <t>GO:LEUKOCYTE_DEGRANULATION</t>
  </si>
  <si>
    <t>http://www.broadinstitute.org/gsea/msigdb/cards/GO_LEUKOCYTE_DEGRANULATION</t>
  </si>
  <si>
    <t>GO:MAINTENANCE_OF_LOCATION_IN_CELL</t>
  </si>
  <si>
    <t>http://www.broadinstitute.org/gsea/msigdb/cards/GO_MAINTENANCE_OF_LOCATION_IN_CELL</t>
  </si>
  <si>
    <t>GO:REGULATION_OF_T_CELL_MEDIATED_CYTOTOXICITY</t>
  </si>
  <si>
    <t>http://www.broadinstitute.org/gsea/msigdb/cards/GO_REGULATION_OF_T_CELL_MEDIATED_CYTOTOXICITY</t>
  </si>
  <si>
    <t>GO:NEGATIVE_REGULATION_OF_HISTONE_METHYLATION</t>
  </si>
  <si>
    <t>http://www.broadinstitute.org/gsea/msigdb/cards/GO_NEGATIVE_REGULATION_OF_HISTONE_METHYLATION</t>
  </si>
  <si>
    <t>GO:SMALL_SUBUNIT_PROCESSOME</t>
  </si>
  <si>
    <t>http://www.broadinstitute.org/gsea/msigdb/cards/GO_SMALL_SUBUNIT_PROCESSOME</t>
  </si>
  <si>
    <t>REACTOME:SIGNALLING_BY_NGF</t>
  </si>
  <si>
    <t>http://www.broadinstitute.org/gsea/msigdb/cards/REACTOME_SIGNALLING_BY_NGF</t>
  </si>
  <si>
    <t>GO:DNA_CONFORMATION_CHANGE</t>
  </si>
  <si>
    <t>http://www.broadinstitute.org/gsea/msigdb/cards/GO_DNA_CONFORMATION_CHANGE</t>
  </si>
  <si>
    <t>GO:NEUTRAL_AMINO_ACID_TRANSPORT</t>
  </si>
  <si>
    <t>http://www.broadinstitute.org/gsea/msigdb/cards/GO_NEUTRAL_AMINO_ACID_TRANSPORT</t>
  </si>
  <si>
    <t>GO:INNATE_IMMUNE_RESPONSE_IN_MUCOSA</t>
  </si>
  <si>
    <t>http://www.broadinstitute.org/gsea/msigdb/cards/GO_INNATE_IMMUNE_RESPONSE_IN_MUCOSA</t>
  </si>
  <si>
    <t>GO:HORMONE_BINDING</t>
  </si>
  <si>
    <t>http://www.broadinstitute.org/gsea/msigdb/cards/GO_HORMONE_BINDING</t>
  </si>
  <si>
    <t>GO:CARDIAC_MUSCLE_CELL_CONTRACTION</t>
  </si>
  <si>
    <t>http://www.broadinstitute.org/gsea/msigdb/cards/GO_CARDIAC_MUSCLE_CELL_CONTRACTION</t>
  </si>
  <si>
    <t>GO:GENE_SILENCING</t>
  </si>
  <si>
    <t>http://www.broadinstitute.org/gsea/msigdb/cards/GO_GENE_SILENCING</t>
  </si>
  <si>
    <t>GO:BETA_2_MICROGLOBULIN_BINDING</t>
  </si>
  <si>
    <t>http://www.broadinstitute.org/gsea/msigdb/cards/GO_BETA_2_MICROGLOBULIN_BINDING</t>
  </si>
  <si>
    <t>GO:REGULATION_OF_INTRINSIC_APOPTOTIC_SIGNALING_PATHWAY</t>
  </si>
  <si>
    <t>http://www.broadinstitute.org/gsea/msigdb/cards/GO_REGULATION_OF_INTRINSIC_APOPTOTIC_SIGNALING_PATHWAY</t>
  </si>
  <si>
    <t>PID:ERB_GENOMIC_PATHWAY</t>
  </si>
  <si>
    <t>http://www.broadinstitute.org/gsea/msigdb/cards/PID_ERB_GENOMIC_PATHWAY</t>
  </si>
  <si>
    <t>GO:REGULATION_OF_INNATE_IMMUNE_RESPONSE</t>
  </si>
  <si>
    <t>http://www.broadinstitute.org/gsea/msigdb/cards/GO_REGULATION_OF_INNATE_IMMUNE_RESPONSE</t>
  </si>
  <si>
    <t>GO:CHROMATIN_SILENCING_AT_RDNA</t>
  </si>
  <si>
    <t>http://www.broadinstitute.org/gsea/msigdb/cards/GO_CHROMATIN_SILENCING_AT_RDNA</t>
  </si>
  <si>
    <t>GO:TRANSCRIPTION_COACTIVATOR_ACTIVITY</t>
  </si>
  <si>
    <t>http://www.broadinstitute.org/gsea/msigdb/cards/GO_TRANSCRIPTION_COACTIVATOR_ACTIVITY</t>
  </si>
  <si>
    <t>GO:NUCLEOTIDE_EXCISION_REPAIR_DNA_INCISION_3_TO_LESION</t>
  </si>
  <si>
    <t>http://www.broadinstitute.org/gsea/msigdb/cards/GO_NUCLEOTIDE_EXCISION_REPAIR_DNA_INCISION_3_TO_LESION</t>
  </si>
  <si>
    <t>GO:CAMP_BIOSYNTHETIC_PROCESS</t>
  </si>
  <si>
    <t>http://www.broadinstitute.org/gsea/msigdb/cards/GO_CAMP_BIOSYNTHETIC_PROCESS</t>
  </si>
  <si>
    <t>KEGG:PENTOSE_AND_GLUCURONATE_INTERCONVERSIONS</t>
  </si>
  <si>
    <t>http://www.broadinstitute.org/gsea/msigdb/cards/KEGG_PENTOSE_AND_GLUCURONATE_INTERCONVERSIONS</t>
  </si>
  <si>
    <t>KEGG:ASCORBATE_AND_ALDARATE_METABOLISM</t>
  </si>
  <si>
    <t>http://www.broadinstitute.org/gsea/msigdb/cards/KEGG_ASCORBATE_AND_ALDARATE_METABOLISM</t>
  </si>
  <si>
    <t>GO:PROTEIN_DEALKYLATION</t>
  </si>
  <si>
    <t>http://www.broadinstitute.org/gsea/msigdb/cards/GO_PROTEIN_DEALKYLATION</t>
  </si>
  <si>
    <t>GO:REGULATION_OF_CELL_PROJECTION_SIZE</t>
  </si>
  <si>
    <t>http://www.broadinstitute.org/gsea/msigdb/cards/GO_REGULATION_OF_CELL_PROJECTION_SIZE</t>
  </si>
  <si>
    <t>GO:PLATELET_MORPHOGENESIS</t>
  </si>
  <si>
    <t>http://www.broadinstitute.org/gsea/msigdb/cards/GO_PLATELET_MORPHOGENESIS</t>
  </si>
  <si>
    <t>GO:ISOTYPE_SWITCHING</t>
  </si>
  <si>
    <t>http://www.broadinstitute.org/gsea/msigdb/cards/GO_ISOTYPE_SWITCHING</t>
  </si>
  <si>
    <t>GO:HORMONE_TRANSPORT</t>
  </si>
  <si>
    <t>http://www.broadinstitute.org/gsea/msigdb/cards/GO_HORMONE_TRANSPORT</t>
  </si>
  <si>
    <t>GO:REGULATION_OF_AUTOPHAGY</t>
  </si>
  <si>
    <t>http://www.broadinstitute.org/gsea/msigdb/cards/GO_REGULATION_OF_AUTOPHAGY</t>
  </si>
  <si>
    <t>GO:CLATHRIN_COAT_ASSEMBLY</t>
  </si>
  <si>
    <t>http://www.broadinstitute.org/gsea/msigdb/cards/GO_CLATHRIN_COAT_ASSEMBLY</t>
  </si>
  <si>
    <t>PID:WNT_NONCANONICAL_PATHWAY</t>
  </si>
  <si>
    <t>http://www.broadinstitute.org/gsea/msigdb/cards/PID_WNT_NONCANONICAL_PATHWAY</t>
  </si>
  <si>
    <t>GO:REGULATION_OF_ADAPTIVE_IMMUNE_RESPONSE</t>
  </si>
  <si>
    <t>http://www.broadinstitute.org/gsea/msigdb/cards/GO_REGULATION_OF_ADAPTIVE_IMMUNE_RESPONSE</t>
  </si>
  <si>
    <t>GO:NAD_DEPENDENT_PROTEIN_DEACETYLASE_ACTIVITY</t>
  </si>
  <si>
    <t>http://www.broadinstitute.org/gsea/msigdb/cards/GO_NAD_DEPENDENT_PROTEIN_DEACETYLASE_ACTIVITY</t>
  </si>
  <si>
    <t>GO:ESTABLISHMENT_OF_LOCALIZATION_BY_MOVEMENT_ALONG_MICROTUBULE</t>
  </si>
  <si>
    <t>http://www.broadinstitute.org/gsea/msigdb/cards/GO_ESTABLISHMENT_OF_LOCALIZATION_BY_MOVEMENT_ALONG_MICROTUBULE</t>
  </si>
  <si>
    <t>GO:DNA_DOUBLE_STRAND_BREAK_PROCESSING</t>
  </si>
  <si>
    <t>http://www.broadinstitute.org/gsea/msigdb/cards/GO_DNA_DOUBLE_STRAND_BREAK_PROCESSING</t>
  </si>
  <si>
    <t>GO:ESTABLISHMENT_OF_PROTEIN_LOCALIZATION_TO_VACUOLE</t>
  </si>
  <si>
    <t>http://www.broadinstitute.org/gsea/msigdb/cards/GO_ESTABLISHMENT_OF_PROTEIN_LOCALIZATION_TO_VACUOLE</t>
  </si>
  <si>
    <t>GO:SMALL_RIBOSOMAL_SUBUNIT</t>
  </si>
  <si>
    <t>http://www.broadinstitute.org/gsea/msigdb/cards/GO_SMALL_RIBOSOMAL_SUBUNIT</t>
  </si>
  <si>
    <t>GO:PROTEIN_IMPORT</t>
  </si>
  <si>
    <t>http://www.broadinstitute.org/gsea/msigdb/cards/GO_PROTEIN_IMPORT</t>
  </si>
  <si>
    <t>GO:POSITIVE_REGULATION_OF_T_CELL_PROLIFERATION</t>
  </si>
  <si>
    <t>http://www.broadinstitute.org/gsea/msigdb/cards/GO_POSITIVE_REGULATION_OF_T_CELL_PROLIFERATION</t>
  </si>
  <si>
    <t>GO:INTRAMOLECULAR_OXIDOREDUCTASE_ACTIVITY_TRANSPOSING_S_S_BONDS</t>
  </si>
  <si>
    <t>http://www.broadinstitute.org/gsea/msigdb/cards/GO_INTRAMOLECULAR_OXIDOREDUCTASE_ACTIVITY_TRANSPOSING_S_S_BONDS</t>
  </si>
  <si>
    <t>GO:NEGATIVE_REGULATION_OF_RESPONSE_TO_EXTRACELLULAR_STIMULUS</t>
  </si>
  <si>
    <t>http://www.broadinstitute.org/gsea/msigdb/cards/GO_NEGATIVE_REGULATION_OF_RESPONSE_TO_EXTRACELLULAR_STIMULUS</t>
  </si>
  <si>
    <t>GO:MIRNA_BINDING</t>
  </si>
  <si>
    <t>http://www.broadinstitute.org/gsea/msigdb/cards/GO_MIRNA_BINDING</t>
  </si>
  <si>
    <t>KEGG:CELL_ADHESION_MOLECULES_CAMS</t>
  </si>
  <si>
    <t>http://www.broadinstitute.org/gsea/msigdb/cards/KEGG_CELL_ADHESION_MOLECULES_CAMS</t>
  </si>
  <si>
    <t>GO:CELLULAR_GLUCURONIDATION</t>
  </si>
  <si>
    <t>http://www.broadinstitute.org/gsea/msigdb/cards/GO_CELLULAR_GLUCURONIDATION</t>
  </si>
  <si>
    <t>GO:ADAPTATION_OF_SIGNALING_PATHWAY</t>
  </si>
  <si>
    <t>http://www.broadinstitute.org/gsea/msigdb/cards/GO_ADAPTATION_OF_SIGNALING_PATHWAY</t>
  </si>
  <si>
    <t>GO:LATERAL_ELEMENT</t>
  </si>
  <si>
    <t>http://www.broadinstitute.org/gsea/msigdb/cards/GO_LATERAL_ELEMENT</t>
  </si>
  <si>
    <t>GO:RNA_DESTABILIZATION</t>
  </si>
  <si>
    <t>http://www.broadinstitute.org/gsea/msigdb/cards/GO_RNA_DESTABILIZATION</t>
  </si>
  <si>
    <t>GO:REGULATION_OF_VIRAL_GENOME_REPLICATION</t>
  </si>
  <si>
    <t>http://www.broadinstitute.org/gsea/msigdb/cards/GO_REGULATION_OF_VIRAL_GENOME_REPLICATION</t>
  </si>
  <si>
    <t>GO:EXOCYTOSIS</t>
  </si>
  <si>
    <t>http://www.broadinstitute.org/gsea/msigdb/cards/GO_EXOCYTOSIS</t>
  </si>
  <si>
    <t>BIOCARTA:41BB_PATHWAY</t>
  </si>
  <si>
    <t>http://www.broadinstitute.org/gsea/msigdb/cards/BIOCARTA_41BB_PATHWAY</t>
  </si>
  <si>
    <t>GO:PROTEIN_AUTOPHOSPHORYLATION</t>
  </si>
  <si>
    <t>http://www.broadinstitute.org/gsea/msigdb/cards/GO_PROTEIN_AUTOPHOSPHORYLATION</t>
  </si>
  <si>
    <t>GO:EXOCYTIC_VESICLE</t>
  </si>
  <si>
    <t>http://www.broadinstitute.org/gsea/msigdb/cards/GO_EXOCYTIC_VESICLE</t>
  </si>
  <si>
    <t>GO:CELLULAR_COMPONENT_DISASSEMBLY_INVOLVED_IN_EXECUTION_PHASE_OF_APOPTOSIS</t>
  </si>
  <si>
    <t>http://www.broadinstitute.org/gsea/msigdb/cards/GO_CELLULAR_COMPONENT_DISASSEMBLY_INVOLVED_IN_EXECUTION_PHASE_OF_APOPTOSIS</t>
  </si>
  <si>
    <t>GO:REGULATION_OF_PROTEIN_LOCALIZATION</t>
  </si>
  <si>
    <t>http://www.broadinstitute.org/gsea/msigdb/cards/GO_REGULATION_OF_PROTEIN_LOCALIZATION</t>
  </si>
  <si>
    <t>GO:BETA_CATENIN_TCF_COMPLEX_ASSEMBLY</t>
  </si>
  <si>
    <t>http://www.broadinstitute.org/gsea/msigdb/cards/GO_BETA_CATENIN_TCF_COMPLEX_ASSEMBLY</t>
  </si>
  <si>
    <t>PID:WNT_SIGNALING_PATHWAY</t>
  </si>
  <si>
    <t>http://www.broadinstitute.org/gsea/msigdb/cards/PID_WNT_SIGNALING_PATHWAY</t>
  </si>
  <si>
    <t>GO:SYNTAXIN_1_BINDING</t>
  </si>
  <si>
    <t>http://www.broadinstitute.org/gsea/msigdb/cards/GO_SYNTAXIN_1_BINDING</t>
  </si>
  <si>
    <t>GO:REGULATION_OF_B_CELL_PROLIFERATION</t>
  </si>
  <si>
    <t>http://www.broadinstitute.org/gsea/msigdb/cards/GO_REGULATION_OF_B_CELL_PROLIFERATION</t>
  </si>
  <si>
    <t>GO:PROTEIN_LOCALIZATION_TO_MEMBRANE</t>
  </si>
  <si>
    <t>http://www.broadinstitute.org/gsea/msigdb/cards/GO_PROTEIN_LOCALIZATION_TO_MEMBRANE</t>
  </si>
  <si>
    <t>GO:REGULATION_OF_TYROSINE_PHOSPHORYLATION_OF_STAT5_PROTEIN</t>
  </si>
  <si>
    <t>http://www.broadinstitute.org/gsea/msigdb/cards/GO_REGULATION_OF_TYROSINE_PHOSPHORYLATION_OF_STAT5_PROTEIN</t>
  </si>
  <si>
    <t>KEGG:DILATED_CARDIOMYOPATHY</t>
  </si>
  <si>
    <t>http://www.broadinstitute.org/gsea/msigdb/cards/KEGG_DILATED_CARDIOMYOPATHY</t>
  </si>
  <si>
    <t>GO:TRANSPORTER_COMPLEX</t>
  </si>
  <si>
    <t>http://www.broadinstitute.org/gsea/msigdb/cards/GO_TRANSPORTER_COMPLEX</t>
  </si>
  <si>
    <t>GO:FRUCTOSE_METABOLIC_PROCESS</t>
  </si>
  <si>
    <t>http://www.broadinstitute.org/gsea/msigdb/cards/GO_FRUCTOSE_METABOLIC_PROCESS</t>
  </si>
  <si>
    <t>GO:RNA_POLYMERASE_II_TRANSCRIPTION_FACTOR_BINDING</t>
  </si>
  <si>
    <t>http://www.broadinstitute.org/gsea/msigdb/cards/GO_RNA_POLYMERASE_II_TRANSCRIPTION_FACTOR_BINDING</t>
  </si>
  <si>
    <t>ST:TUMOR_NECROSIS_FACTOR_PATHWAY</t>
  </si>
  <si>
    <t>http://www.broadinstitute.org/gsea/msigdb/cards/ST_TUMOR_NECROSIS_FACTOR_PATHWAY</t>
  </si>
  <si>
    <t>NEURONAL_EARLY_ENDOSOMES</t>
  </si>
  <si>
    <t>GO:CELL_TRAILING_EDGE</t>
  </si>
  <si>
    <t>http://www.broadinstitute.org/gsea/msigdb/cards/GO_CELL_TRAILING_EDGE</t>
  </si>
  <si>
    <t>GO:REGULATION_OF_TUMOR_NECROSIS_FACTOR_BIOSYNTHETIC_PROCESS</t>
  </si>
  <si>
    <t>http://www.broadinstitute.org/gsea/msigdb/cards/GO_REGULATION_OF_TUMOR_NECROSIS_FACTOR_BIOSYNTHETIC_PROCESS</t>
  </si>
  <si>
    <t>BIOCARTA:CYTOKINE_PATHWAY</t>
  </si>
  <si>
    <t>http://www.broadinstitute.org/gsea/msigdb/cards/BIOCARTA_CYTOKINE_PATHWAY</t>
  </si>
  <si>
    <t>GO:TRANSFERASE_ACTIVITY_TRANSFERRING_ACYL_GROUPS_OTHER_THAN_AMINO_ACYL_GROUPS</t>
  </si>
  <si>
    <t>http://www.broadinstitute.org/gsea/msigdb/cards/GO_TRANSFERASE_ACTIVITY_TRANSFERRING_ACYL_GROUPS_OTHER_THAN_AMINO_ACYL_GROUPS</t>
  </si>
  <si>
    <t>GO:GLUCURONATE_METABOLIC_PROCESS</t>
  </si>
  <si>
    <t>http://www.broadinstitute.org/gsea/msigdb/cards/GO_GLUCURONATE_METABOLIC_PROCESS</t>
  </si>
  <si>
    <t>GO:REGULATION_OF_ACTION_POTENTIAL</t>
  </si>
  <si>
    <t>http://www.broadinstitute.org/gsea/msigdb/cards/GO_REGULATION_OF_ACTION_POTENTIAL</t>
  </si>
  <si>
    <t>GO:ORGANELLE_TRANSPORT_ALONG_MICROTUBULE</t>
  </si>
  <si>
    <t>http://www.broadinstitute.org/gsea/msigdb/cards/GO_ORGANELLE_TRANSPORT_ALONG_MICROTUBULE</t>
  </si>
  <si>
    <t>GO:NEGATIVE_REGULATION_OF_TOLL_LIKE_RECEPTOR_SIGNALING_PATHWAY</t>
  </si>
  <si>
    <t>http://www.broadinstitute.org/gsea/msigdb/cards/GO_NEGATIVE_REGULATION_OF_TOLL_LIKE_RECEPTOR_SIGNALING_PATHWAY</t>
  </si>
  <si>
    <t>PID:MAPK_TRK_PATHWAY</t>
  </si>
  <si>
    <t>http://www.broadinstitute.org/gsea/msigdb/cards/PID_MAPK_TRK_PATHWAY</t>
  </si>
  <si>
    <t>GO:EMBRYONIC_SKELETAL_JOINT_DEVELOPMENT</t>
  </si>
  <si>
    <t>http://www.broadinstitute.org/gsea/msigdb/cards/GO_EMBRYONIC_SKELETAL_JOINT_DEVELOPMENT</t>
  </si>
  <si>
    <t>GO:MYELOID_DENDRITIC_CELL_ACTIVATION</t>
  </si>
  <si>
    <t>http://www.broadinstitute.org/gsea/msigdb/cards/GO_MYELOID_DENDRITIC_CELL_ACTIVATION</t>
  </si>
  <si>
    <t>GO:NEURAL_PRECURSOR_CELL_PROLIFERATION</t>
  </si>
  <si>
    <t>http://www.broadinstitute.org/gsea/msigdb/cards/GO_NEURAL_PRECURSOR_CELL_PROLIFERATION</t>
  </si>
  <si>
    <t>GO:NLS_BEARING_PROTEIN_IMPORT_INTO_NUCLEUS</t>
  </si>
  <si>
    <t>http://www.broadinstitute.org/gsea/msigdb/cards/GO_NLS_BEARING_PROTEIN_IMPORT_INTO_NUCLEUS</t>
  </si>
  <si>
    <t>GO:POSITIVE_REGULATION_OF_SMOOTH_MUSCLE_CELL_MIGRATION</t>
  </si>
  <si>
    <t>http://www.broadinstitute.org/gsea/msigdb/cards/GO_POSITIVE_REGULATION_OF_SMOOTH_MUSCLE_CELL_MIGRATION</t>
  </si>
  <si>
    <t>REACTOME:LOSS_OF_NLP_FROM_MITOTIC_CENTROSOMES</t>
  </si>
  <si>
    <t>http://www.broadinstitute.org/gsea/msigdb/cards/REACTOME_LOSS_OF_NLP_FROM_MITOTIC_CENTROSOMES</t>
  </si>
  <si>
    <t>GO:MYELOID_CELL_DEVELOPMENT</t>
  </si>
  <si>
    <t>http://www.broadinstitute.org/gsea/msigdb/cards/GO_MYELOID_CELL_DEVELOPMENT</t>
  </si>
  <si>
    <t>GO:T_HELPER_1_TYPE_IMMUNE_RESPONSE</t>
  </si>
  <si>
    <t>http://www.broadinstitute.org/gsea/msigdb/cards/GO_T_HELPER_1_TYPE_IMMUNE_RESPONSE</t>
  </si>
  <si>
    <t>GO:NEGATIVE_REGULATION_OF_RELEASE_OF_CYTOCHROME_C_FROM_MITOCHONDRIA</t>
  </si>
  <si>
    <t>http://www.broadinstitute.org/gsea/msigdb/cards/GO_NEGATIVE_REGULATION_OF_RELEASE_OF_CYTOCHROME_C_FROM_MITOCHONDRIA</t>
  </si>
  <si>
    <t>GO:NEURONAL_STEM_CELL_POPULATION_MAINTENANCE</t>
  </si>
  <si>
    <t>http://www.broadinstitute.org/gsea/msigdb/cards/GO_NEURONAL_STEM_CELL_POPULATION_MAINTENANCE</t>
  </si>
  <si>
    <t>GO:RECEPTOR_METABOLIC_PROCESS</t>
  </si>
  <si>
    <t>http://www.broadinstitute.org/gsea/msigdb/cards/GO_RECEPTOR_METABOLIC_PROCESS</t>
  </si>
  <si>
    <t>GO:TRANSCRIPTIONAL_REPRESSOR_COMPLEX</t>
  </si>
  <si>
    <t>http://www.broadinstitute.org/gsea/msigdb/cards/GO_TRANSCRIPTIONAL_REPRESSOR_COMPLEX</t>
  </si>
  <si>
    <t>GO:REGULATION_OF_NEURONAL_SYNAPTIC_PLASTICITY</t>
  </si>
  <si>
    <t>http://www.broadinstitute.org/gsea/msigdb/cards/GO_REGULATION_OF_NEURONAL_SYNAPTIC_PLASTICITY</t>
  </si>
  <si>
    <t>GO:CELLULAR_COMPONENT_MORPHOGENESIS</t>
  </si>
  <si>
    <t>http://www.broadinstitute.org/gsea/msigdb/cards/GO_CELLULAR_COMPONENT_MORPHOGENESIS</t>
  </si>
  <si>
    <t>GO:NEGATIVE_REGULATION_OF_INTRACELLULAR_PROTEIN_TRANSPORT</t>
  </si>
  <si>
    <t>http://www.broadinstitute.org/gsea/msigdb/cards/GO_NEGATIVE_REGULATION_OF_INTRACELLULAR_PROTEIN_TRANSPORT</t>
  </si>
  <si>
    <t>GO:RUFFLE_MEMBRANE</t>
  </si>
  <si>
    <t>http://www.broadinstitute.org/gsea/msigdb/cards/GO_RUFFLE_MEMBRANE</t>
  </si>
  <si>
    <t>GO:NUCLEOSIDE_TRANSMEMBRANE_TRANSPORTER_ACTIVITY</t>
  </si>
  <si>
    <t>http://www.broadinstitute.org/gsea/msigdb/cards/GO_NUCLEOSIDE_TRANSMEMBRANE_TRANSPORTER_ACTIVITY</t>
  </si>
  <si>
    <t>GO:POSITIVE_REGULATION_OF_SYNAPSE_ASSEMBLY</t>
  </si>
  <si>
    <t>http://www.broadinstitute.org/gsea/msigdb/cards/GO_POSITIVE_REGULATION_OF_SYNAPSE_ASSEMBLY</t>
  </si>
  <si>
    <t>GO:TRNA_METHYLTRANSFERASE_ACTIVITY</t>
  </si>
  <si>
    <t>http://www.broadinstitute.org/gsea/msigdb/cards/GO_TRNA_METHYLTRANSFERASE_ACTIVITY</t>
  </si>
  <si>
    <t>GO:MAST_CELL_MEDIATED_IMMUNITY</t>
  </si>
  <si>
    <t>http://www.broadinstitute.org/gsea/msigdb/cards/GO_MAST_CELL_MEDIATED_IMMUNITY</t>
  </si>
  <si>
    <t>GO:AP_TYPE_MEMBRANE_COAT_ADAPTOR_COMPLEX</t>
  </si>
  <si>
    <t>http://www.broadinstitute.org/gsea/msigdb/cards/GO_AP_TYPE_MEMBRANE_COAT_ADAPTOR_COMPLEX</t>
  </si>
  <si>
    <t>GO:POSITIVE_REGULATION_OF_HAIR_CYCLE</t>
  </si>
  <si>
    <t>http://www.broadinstitute.org/gsea/msigdb/cards/GO_POSITIVE_REGULATION_OF_HAIR_CYCLE</t>
  </si>
  <si>
    <t>REACTOME:CLASS_C_3_METABOTROPIC_GLUTAMATE_PHEROMONE_RECEPTORS</t>
  </si>
  <si>
    <t>http://www.broadinstitute.org/gsea/msigdb/cards/REACTOME_CLASS_C_3_METABOTROPIC_GLUTAMATE_PHEROMONE_RECEPTORS</t>
  </si>
  <si>
    <t>GO:GLUCOCORTICOID_RECEPTOR_BINDING</t>
  </si>
  <si>
    <t>http://www.broadinstitute.org/gsea/msigdb/cards/GO_GLUCOCORTICOID_RECEPTOR_BINDING</t>
  </si>
  <si>
    <t>GO:SEROTONIN_RECEPTOR_ACTIVITY</t>
  </si>
  <si>
    <t>http://www.broadinstitute.org/gsea/msigdb/cards/GO_SEROTONIN_RECEPTOR_ACTIVITY</t>
  </si>
  <si>
    <t>GO:CARBON_CARBON_LYASE_ACTIVITY</t>
  </si>
  <si>
    <t>http://www.broadinstitute.org/gsea/msigdb/cards/GO_CARBON_CARBON_LYASE_ACTIVITY</t>
  </si>
  <si>
    <t>GO:NEUTRAL_AMINO_ACID_TRANSMEMBRANE_TRANSPORTER_ACTIVITY</t>
  </si>
  <si>
    <t>http://www.broadinstitute.org/gsea/msigdb/cards/GO_NEUTRAL_AMINO_ACID_TRANSMEMBRANE_TRANSPORTER_ACTIVITY</t>
  </si>
  <si>
    <t>GO:RESPONSE_TO_OXYGEN_RADICAL</t>
  </si>
  <si>
    <t>http://www.broadinstitute.org/gsea/msigdb/cards/GO_RESPONSE_TO_OXYGEN_RADICAL</t>
  </si>
  <si>
    <t>GO:UBIQUITIN_LIKE_PROTEIN_LIGASE_BINDING</t>
  </si>
  <si>
    <t>http://www.broadinstitute.org/gsea/msigdb/cards/GO_UBIQUITIN_LIKE_PROTEIN_LIGASE_BINDING</t>
  </si>
  <si>
    <t>GO:RESPONSE_TO_RADIATION</t>
  </si>
  <si>
    <t>http://www.broadinstitute.org/gsea/msigdb/cards/GO_RESPONSE_TO_RADIATION</t>
  </si>
  <si>
    <t>GO:AMINE_BINDING</t>
  </si>
  <si>
    <t>http://www.broadinstitute.org/gsea/msigdb/cards/GO_AMINE_BINDING</t>
  </si>
  <si>
    <t>GO:CLATHRIN_COAT</t>
  </si>
  <si>
    <t>http://www.broadinstitute.org/gsea/msigdb/cards/GO_CLATHRIN_COAT</t>
  </si>
  <si>
    <t>REACTOME:FORMATION_OF_THE_TERNARY_COMPLEX_AND_SUBSEQUENTLY_THE_43S_COMPLEX</t>
  </si>
  <si>
    <t>http://www.broadinstitute.org/gsea/msigdb/cards/REACTOME_FORMATION_OF_THE_TERNARY_COMPLEX_AND_SUBSEQUENTLY_THE_43S_COMPLEX</t>
  </si>
  <si>
    <t>GO:REGULATION_OF_ENDOPLASMIC_RETICULUM_STRESS_INDUCED_INTRINSIC_APOPTOTIC_SIGNALING_PATHWAY</t>
  </si>
  <si>
    <t>http://www.broadinstitute.org/gsea/msigdb/cards/GO_REGULATION_OF_ENDOPLASMIC_RETICULUM_STRESS_INDUCED_INTRINSIC_APOPTOTIC_SIGNALING_PATHWAY</t>
  </si>
  <si>
    <t>REACTOME:SIGNALING_BY_NOTCH4</t>
  </si>
  <si>
    <t>http://www.broadinstitute.org/gsea/msigdb/cards/REACTOME_SIGNALING_BY_NOTCH4</t>
  </si>
  <si>
    <t>GO:MYOSIN_COMPLEX</t>
  </si>
  <si>
    <t>http://www.broadinstitute.org/gsea/msigdb/cards/GO_MYOSIN_COMPLEX</t>
  </si>
  <si>
    <t>GO:POSITIVE_REGULATION_OF_CHROMOSOME_ORGANIZATION</t>
  </si>
  <si>
    <t>http://www.broadinstitute.org/gsea/msigdb/cards/GO_POSITIVE_REGULATION_OF_CHROMOSOME_ORGANIZATION</t>
  </si>
  <si>
    <t>GO:ENDOPLASMIC_RETICULUM_CALCIUM_ION_HOMEOSTASIS</t>
  </si>
  <si>
    <t>http://www.broadinstitute.org/gsea/msigdb/cards/GO_ENDOPLASMIC_RETICULUM_CALCIUM_ION_HOMEOSTASIS</t>
  </si>
  <si>
    <t>BIOCARTA:RARRXR_PATHWAY</t>
  </si>
  <si>
    <t>http://www.broadinstitute.org/gsea/msigdb/cards/BIOCARTA_RARRXR_PATHWAY</t>
  </si>
  <si>
    <t>GO:NUCLEASE_ACTIVITY</t>
  </si>
  <si>
    <t>http://www.broadinstitute.org/gsea/msigdb/cards/GO_NUCLEASE_ACTIVITY</t>
  </si>
  <si>
    <t>DENOVO_DEVELOPMENTAL_DISORDER</t>
  </si>
  <si>
    <t>https://www.ncbi.nlm.nih.gov/pubmed/28135719</t>
  </si>
  <si>
    <t>GO:HISTONE_MRNA_CATABOLIC_PROCESS</t>
  </si>
  <si>
    <t>http://www.broadinstitute.org/gsea/msigdb/cards/GO_HISTONE_MRNA_CATABOLIC_PROCESS</t>
  </si>
  <si>
    <t>GO:EXTRINSIC_APOPTOTIC_SIGNALING_PATHWAY_IN_ABSENCE_OF_LIGAND</t>
  </si>
  <si>
    <t>http://www.broadinstitute.org/gsea/msigdb/cards/GO_EXTRINSIC_APOPTOTIC_SIGNALING_PATHWAY_IN_ABSENCE_OF_LIGAND</t>
  </si>
  <si>
    <t>GO:RESPONSE_TO_AUDITORY_STIMULUS</t>
  </si>
  <si>
    <t>http://www.broadinstitute.org/gsea/msigdb/cards/GO_RESPONSE_TO_AUDITORY_STIMULUS</t>
  </si>
  <si>
    <t>CAV2_KINASES_PHOSPHATASES</t>
  </si>
  <si>
    <t>GO:MICROTUBULE_BASED_PROCESS</t>
  </si>
  <si>
    <t>http://www.broadinstitute.org/gsea/msigdb/cards/GO_MICROTUBULE_BASED_PROCESS</t>
  </si>
  <si>
    <t>GO:DICARBOXYLIC_ACID_BIOSYNTHETIC_PROCESS</t>
  </si>
  <si>
    <t>http://www.broadinstitute.org/gsea/msigdb/cards/GO_DICARBOXYLIC_ACID_BIOSYNTHETIC_PROCESS</t>
  </si>
  <si>
    <t>GO:MOTOR_NEURON_AXON_GUIDANCE</t>
  </si>
  <si>
    <t>http://www.broadinstitute.org/gsea/msigdb/cards/GO_MOTOR_NEURON_AXON_GUIDANCE</t>
  </si>
  <si>
    <t>GO:ESTABLISHMENT_OF_ENDOTHELIAL_BARRIER</t>
  </si>
  <si>
    <t>http://www.broadinstitute.org/gsea/msigdb/cards/GO_ESTABLISHMENT_OF_ENDOTHELIAL_BARRIER</t>
  </si>
  <si>
    <t>GO:POSITIVE_REGULATION_OF_BIOSYNTHETIC_PROCESS</t>
  </si>
  <si>
    <t>http://www.broadinstitute.org/gsea/msigdb/cards/GO_POSITIVE_REGULATION_OF_BIOSYNTHETIC_PROCESS</t>
  </si>
  <si>
    <t>GO:NUCLEOTIDE_EXCISION_REPAIR_DNA_INCISION</t>
  </si>
  <si>
    <t>http://www.broadinstitute.org/gsea/msigdb/cards/GO_NUCLEOTIDE_EXCISION_REPAIR_DNA_INCISION</t>
  </si>
  <si>
    <t>GO:POSITIVE_REGULATION_OF_VIRAL_GENOME_REPLICATION</t>
  </si>
  <si>
    <t>http://www.broadinstitute.org/gsea/msigdb/cards/GO_POSITIVE_REGULATION_OF_VIRAL_GENOME_REPLICATION</t>
  </si>
  <si>
    <t>GO:NEGATIVE_REGULATION_OF_NEURON_DIFFERENTIATION</t>
  </si>
  <si>
    <t>http://www.broadinstitute.org/gsea/msigdb/cards/GO_NEGATIVE_REGULATION_OF_NEURON_DIFFERENTIATION</t>
  </si>
  <si>
    <t>GO:CATION_CHANNEL_ACTIVITY</t>
  </si>
  <si>
    <t>http://www.broadinstitute.org/gsea/msigdb/cards/GO_CATION_CHANNEL_ACTIVITY</t>
  </si>
  <si>
    <t>GO:INTRACILIARY_TRANSPORT_PARTICLE_B</t>
  </si>
  <si>
    <t>http://www.broadinstitute.org/gsea/msigdb/cards/GO_INTRACILIARY_TRANSPORT_PARTICLE_B</t>
  </si>
  <si>
    <t>GO:TRANSFERASE_ACTIVITY_TRANSFERRING_ACYL_GROUPS</t>
  </si>
  <si>
    <t>http://www.broadinstitute.org/gsea/msigdb/cards/GO_TRANSFERASE_ACTIVITY_TRANSFERRING_ACYL_GROUPS</t>
  </si>
  <si>
    <t>GO:IMIDAZOLE_CONTAINING_COMPOUND_METABOLIC_PROCESS</t>
  </si>
  <si>
    <t>http://www.broadinstitute.org/gsea/msigdb/cards/GO_IMIDAZOLE_CONTAINING_COMPOUND_METABOLIC_PROCESS</t>
  </si>
  <si>
    <t>GO:NEGATIVE_REGULATION_OF_OXIDOREDUCTASE_ACTIVITY</t>
  </si>
  <si>
    <t>http://www.broadinstitute.org/gsea/msigdb/cards/GO_NEGATIVE_REGULATION_OF_OXIDOREDUCTASE_ACTIVITY</t>
  </si>
  <si>
    <t>GO:ANATOMICAL_STRUCTURE_MATURATION</t>
  </si>
  <si>
    <t>http://www.broadinstitute.org/gsea/msigdb/cards/GO_ANATOMICAL_STRUCTURE_MATURATION</t>
  </si>
  <si>
    <t>GO:MYOSIN_V_BINDING</t>
  </si>
  <si>
    <t>http://www.broadinstitute.org/gsea/msigdb/cards/GO_MYOSIN_V_BINDING</t>
  </si>
  <si>
    <t>GO:CLATHRIN_COAT_OF_COATED_PIT</t>
  </si>
  <si>
    <t>http://www.broadinstitute.org/gsea/msigdb/cards/GO_CLATHRIN_COAT_OF_COATED_PIT</t>
  </si>
  <si>
    <t>GO:NUCLEUS_ORGANIZATION</t>
  </si>
  <si>
    <t>http://www.broadinstitute.org/gsea/msigdb/cards/GO_NUCLEUS_ORGANIZATION</t>
  </si>
  <si>
    <t>GO:REGULATION_OF_INFLAMMATORY_RESPONSE_TO_ANTIGENIC_STIMULUS</t>
  </si>
  <si>
    <t>http://www.broadinstitute.org/gsea/msigdb/cards/GO_REGULATION_OF_INFLAMMATORY_RESPONSE_TO_ANTIGENIC_STIMULUS</t>
  </si>
  <si>
    <t>GO:APICOLATERAL_PLASMA_MEMBRANE</t>
  </si>
  <si>
    <t>http://www.broadinstitute.org/gsea/msigdb/cards/GO_APICOLATERAL_PLASMA_MEMBRANE</t>
  </si>
  <si>
    <t>GO:LYSINE_METABOLIC_PROCESS</t>
  </si>
  <si>
    <t>http://www.broadinstitute.org/gsea/msigdb/cards/GO_LYSINE_METABOLIC_PROCESS</t>
  </si>
  <si>
    <t>GO:MYELOID_DENDRITIC_CELL_DIFFERENTIATION</t>
  </si>
  <si>
    <t>http://www.broadinstitute.org/gsea/msigdb/cards/GO_MYELOID_DENDRITIC_CELL_DIFFERENTIATION</t>
  </si>
  <si>
    <t>GO:MODIFICATION_BY_SYMBIONT_OF_HOST_MORPHOLOGY_OR_PHYSIOLOGY</t>
  </si>
  <si>
    <t>http://www.broadinstitute.org/gsea/msigdb/cards/GO_MODIFICATION_BY_SYMBIONT_OF_HOST_MORPHOLOGY_OR_PHYSIOLOGY</t>
  </si>
  <si>
    <t>GO:ESTABLISHMENT_OF_LOCALIZATION_IN_CELL</t>
  </si>
  <si>
    <t>http://www.broadinstitute.org/gsea/msigdb/cards/GO_ESTABLISHMENT_OF_LOCALIZATION_IN_CELL</t>
  </si>
  <si>
    <t>KEGG:CALCIUM_SIGNALING_PATHWAY</t>
  </si>
  <si>
    <t>http://www.broadinstitute.org/gsea/msigdb/cards/KEGG_CALCIUM_SIGNALING_PATHWAY</t>
  </si>
  <si>
    <t>REACTOME:MAPK_TARGETS_NUCLEAR_EVENTS_MEDIATED_BY_MAP_KINASES</t>
  </si>
  <si>
    <t>http://www.broadinstitute.org/gsea/msigdb/cards/REACTOME_MAPK_TARGETS_NUCLEAR_EVENTS_MEDIATED_BY_MAP_KINASES</t>
  </si>
  <si>
    <t>GO:NCRNA_PROCESSING</t>
  </si>
  <si>
    <t>http://www.broadinstitute.org/gsea/msigdb/cards/GO_NCRNA_PROCESSING</t>
  </si>
  <si>
    <t>GO:POSITIVE_REGULATION_OF_T_CELL_MEDIATED_IMMUNITY</t>
  </si>
  <si>
    <t>http://www.broadinstitute.org/gsea/msigdb/cards/GO_POSITIVE_REGULATION_OF_T_CELL_MEDIATED_IMMUNITY</t>
  </si>
  <si>
    <t>GO:PROTEIN_TYROSINE_KINASE_BINDING</t>
  </si>
  <si>
    <t>http://www.broadinstitute.org/gsea/msigdb/cards/GO_PROTEIN_TYROSINE_KINASE_BINDING</t>
  </si>
  <si>
    <t>KEGG:PYRUVATE_METABOLISM</t>
  </si>
  <si>
    <t>http://www.broadinstitute.org/gsea/msigdb/cards/KEGG_PYRUVATE_METABOLISM</t>
  </si>
  <si>
    <t>GO:REGULATION_OF_RNA_SPLICING</t>
  </si>
  <si>
    <t>http://www.broadinstitute.org/gsea/msigdb/cards/GO_REGULATION_OF_RNA_SPLICING</t>
  </si>
  <si>
    <t>GO:REGULATION_OF_CELLULAR_RESPONSE_TO_HEAT</t>
  </si>
  <si>
    <t>http://www.broadinstitute.org/gsea/msigdb/cards/GO_REGULATION_OF_CELLULAR_RESPONSE_TO_HEAT</t>
  </si>
  <si>
    <t>GO:NEURAL_TUBE_DEVELOPMENT</t>
  </si>
  <si>
    <t>http://www.broadinstitute.org/gsea/msigdb/cards/GO_NEURAL_TUBE_DEVELOPMENT</t>
  </si>
  <si>
    <t>REACTOME:CRMPS_IN_SEMA3A_SIGNALING</t>
  </si>
  <si>
    <t>http://www.broadinstitute.org/gsea/msigdb/cards/REACTOME_CRMPS_IN_SEMA3A_SIGNALING</t>
  </si>
  <si>
    <t>GO:NUCLEOTIDE_EXCISION_REPAIR_DNA_DUPLEX_UNWINDING</t>
  </si>
  <si>
    <t>http://www.broadinstitute.org/gsea/msigdb/cards/GO_NUCLEOTIDE_EXCISION_REPAIR_DNA_DUPLEX_UNWINDING</t>
  </si>
  <si>
    <t>GO:NEGATIVE_REGULATION_OF_VIRAL_PROCESS</t>
  </si>
  <si>
    <t>http://www.broadinstitute.org/gsea/msigdb/cards/GO_NEGATIVE_REGULATION_OF_VIRAL_PROCESS</t>
  </si>
  <si>
    <t>GO:CELLULAR_RESPONSE_TO_STARVATION</t>
  </si>
  <si>
    <t>http://www.broadinstitute.org/gsea/msigdb/cards/GO_CELLULAR_RESPONSE_TO_STARVATION</t>
  </si>
  <si>
    <t>GO:EXTRACELLULAR_LIGAND_GATED_ION_CHANNEL_ACTIVITY</t>
  </si>
  <si>
    <t>http://www.broadinstitute.org/gsea/msigdb/cards/GO_EXTRACELLULAR_LIGAND_GATED_ION_CHANNEL_ACTIVITY</t>
  </si>
  <si>
    <t>GO:GENE_SILENCING_BY_RNA</t>
  </si>
  <si>
    <t>http://www.broadinstitute.org/gsea/msigdb/cards/GO_GENE_SILENCING_BY_RNA</t>
  </si>
  <si>
    <t>GO:MYELOID_LEUKOCYTE_DIFFERENTIATION</t>
  </si>
  <si>
    <t>http://www.broadinstitute.org/gsea/msigdb/cards/GO_MYELOID_LEUKOCYTE_DIFFERENTIATION</t>
  </si>
  <si>
    <t>GO:MAINTENANCE_OF_PROTEIN_LOCALIZATION_IN_ORGANELLE</t>
  </si>
  <si>
    <t>http://www.broadinstitute.org/gsea/msigdb/cards/GO_MAINTENANCE_OF_PROTEIN_LOCALIZATION_IN_ORGANELLE</t>
  </si>
  <si>
    <t>GO:CYCLIC_NUCLEOTIDE_GATED_ION_CHANNEL_ACTIVITY</t>
  </si>
  <si>
    <t>http://www.broadinstitute.org/gsea/msigdb/cards/GO_CYCLIC_NUCLEOTIDE_GATED_ION_CHANNEL_ACTIVITY</t>
  </si>
  <si>
    <t>GO:REGULATION_OF_CHROMATIN_ORGANIZATION</t>
  </si>
  <si>
    <t>http://www.broadinstitute.org/gsea/msigdb/cards/GO_REGULATION_OF_CHROMATIN_ORGANIZATION</t>
  </si>
  <si>
    <t>GO:METHYLATED_HISTONE_BINDING</t>
  </si>
  <si>
    <t>http://www.broadinstitute.org/gsea/msigdb/cards/GO_METHYLATED_HISTONE_BINDING</t>
  </si>
  <si>
    <t>GO:RECEPTOR_INHIBITOR_ACTIVITY</t>
  </si>
  <si>
    <t>http://www.broadinstitute.org/gsea/msigdb/cards/GO_RECEPTOR_INHIBITOR_ACTIVITY</t>
  </si>
  <si>
    <t>REACTOME:RIP_MEDIATED_NFKB_ACTIVATION_VIA_DAI</t>
  </si>
  <si>
    <t>http://www.broadinstitute.org/gsea/msigdb/cards/REACTOME_RIP_MEDIATED_NFKB_ACTIVATION_VIA_DAI</t>
  </si>
  <si>
    <t>PID:P38_ALPHA_BETA_DOWNSTREAM_PATHWAY</t>
  </si>
  <si>
    <t>http://www.broadinstitute.org/gsea/msigdb/cards/PID_P38_ALPHA_BETA_DOWNSTREAM_PATHWAY</t>
  </si>
  <si>
    <t>GO:NEGATIVE_REGULATION_OF_PROTEIN_COMPLEX_DISASSEMBLY</t>
  </si>
  <si>
    <t>http://www.broadinstitute.org/gsea/msigdb/cards/GO_NEGATIVE_REGULATION_OF_PROTEIN_COMPLEX_DISASSEMBLY</t>
  </si>
  <si>
    <t>GO:POSITIVE_REGULATION_OF_SUBSTRATE_ADHESION_DEPENDENT_CELL_SPREADING</t>
  </si>
  <si>
    <t>http://www.broadinstitute.org/gsea/msigdb/cards/GO_POSITIVE_REGULATION_OF_SUBSTRATE_ADHESION_DEPENDENT_CELL_SPREADING</t>
  </si>
  <si>
    <t>ST:JNK_MAPK_PATHWAY</t>
  </si>
  <si>
    <t>http://www.broadinstitute.org/gsea/msigdb/cards/ST_JNK_MAPK_PATHWAY</t>
  </si>
  <si>
    <t>REACTOME:ADENYLATE_CYCLASE_INHIBITORY_PATHWAY</t>
  </si>
  <si>
    <t>http://www.broadinstitute.org/gsea/msigdb/cards/REACTOME_ADENYLATE_CYCLASE_INHIBITORY_PATHWAY</t>
  </si>
  <si>
    <t>GO:PROTEIN_ACETYLATION</t>
  </si>
  <si>
    <t>http://www.broadinstitute.org/gsea/msigdb/cards/GO_PROTEIN_ACETYLATION</t>
  </si>
  <si>
    <t>GO:TRANSCRIPTION_FACTOR_ACTIVITY_DIRECT_LIGAND_REGULATED_SEQUENCE_SPECIFIC_DNA_BINDING</t>
  </si>
  <si>
    <t>http://www.broadinstitute.org/gsea/msigdb/cards/GO_TRANSCRIPTION_FACTOR_ACTIVITY_DIRECT_LIGAND_REGULATED_SEQUENCE_SPECIFIC_DNA_BINDING</t>
  </si>
  <si>
    <t>GO:HELICASE_ACTIVITY</t>
  </si>
  <si>
    <t>http://www.broadinstitute.org/gsea/msigdb/cards/GO_HELICASE_ACTIVITY</t>
  </si>
  <si>
    <t>GO:ATP_DEPENDENT_DNA_HELICASE_ACTIVITY</t>
  </si>
  <si>
    <t>http://www.broadinstitute.org/gsea/msigdb/cards/GO_ATP_DEPENDENT_DNA_HELICASE_ACTIVITY</t>
  </si>
  <si>
    <t>GO:ANTEROGRADE_AXONAL_TRANSPORT</t>
  </si>
  <si>
    <t>http://www.broadinstitute.org/gsea/msigdb/cards/GO_ANTEROGRADE_AXONAL_TRANSPORT</t>
  </si>
  <si>
    <t>BIOCARTA:PGC1A_PATHWAY</t>
  </si>
  <si>
    <t>http://www.broadinstitute.org/gsea/msigdb/cards/BIOCARTA_PGC1A_PATHWAY</t>
  </si>
  <si>
    <t>GO:CELL_CYCLE_PROCESS</t>
  </si>
  <si>
    <t>http://www.broadinstitute.org/gsea/msigdb/cards/GO_CELL_CYCLE_PROCESS</t>
  </si>
  <si>
    <t>GO:EXONUCLEASE_ACTIVITY_ACTIVE_WITH_EITHER_RIBO_OR_DEOXYRIBONUCLEIC_ACIDS_AND_PRODUCING_5_PHOSPHOMONOESTERS</t>
  </si>
  <si>
    <t>http://www.broadinstitute.org/gsea/msigdb/cards/GO_EXONUCLEASE_ACTIVITY_ACTIVE_WITH_EITHER_RIBO_OR_DEOXYRIBONUCLEIC_ACIDS_AND_PRODUCING_5_PHOSPHOMONOESTERS</t>
  </si>
  <si>
    <t>GO:MODULATION_BY_VIRUS_OF_HOST_MORPHOLOGY_OR_PHYSIOLOGY</t>
  </si>
  <si>
    <t>http://www.broadinstitute.org/gsea/msigdb/cards/GO_MODULATION_BY_VIRUS_OF_HOST_MORPHOLOGY_OR_PHYSIOLOGY</t>
  </si>
  <si>
    <t>GO:REGULATION_OF_TRANSCRIPTION_FACTOR_IMPORT_INTO_NUCLEUS</t>
  </si>
  <si>
    <t>http://www.broadinstitute.org/gsea/msigdb/cards/GO_REGULATION_OF_TRANSCRIPTION_FACTOR_IMPORT_INTO_NUCLEUS</t>
  </si>
  <si>
    <t>GO:CELLULAR_RESPONSE_TO_STRESS</t>
  </si>
  <si>
    <t>http://www.broadinstitute.org/gsea/msigdb/cards/GO_CELLULAR_RESPONSE_TO_STRESS</t>
  </si>
  <si>
    <t>GO:LIGAND_DEPENDENT_NUCLEAR_RECEPTOR_BINDING</t>
  </si>
  <si>
    <t>http://www.broadinstitute.org/gsea/msigdb/cards/GO_LIGAND_DEPENDENT_NUCLEAR_RECEPTOR_BINDING</t>
  </si>
  <si>
    <t>REACTOME:AXON_GUIDANCE</t>
  </si>
  <si>
    <t>http://www.broadinstitute.org/gsea/msigdb/cards/REACTOME_AXON_GUIDANCE</t>
  </si>
  <si>
    <t>GO:EXTRACELLULAR_GLUTAMATE_GATED_ION_CHANNEL_ACTIVITY</t>
  </si>
  <si>
    <t>http://www.broadinstitute.org/gsea/msigdb/cards/GO_EXTRACELLULAR_GLUTAMATE_GATED_ION_CHANNEL_ACTIVITY</t>
  </si>
  <si>
    <t>GO:NUCLEOLUS</t>
  </si>
  <si>
    <t>http://www.broadinstitute.org/gsea/msigdb/cards/GO_NUCLEOLUS</t>
  </si>
  <si>
    <t>GO:ESTABLISHMENT_OF_MITOCHONDRION_LOCALIZATION</t>
  </si>
  <si>
    <t>http://www.broadinstitute.org/gsea/msigdb/cards/GO_ESTABLISHMENT_OF_MITOCHONDRION_LOCALIZATION</t>
  </si>
  <si>
    <t>GO:VOLTAGE_GATED_ION_CHANNEL_ACTIVITY</t>
  </si>
  <si>
    <t>http://www.broadinstitute.org/gsea/msigdb/cards/GO_VOLTAGE_GATED_ION_CHANNEL_ACTIVITY</t>
  </si>
  <si>
    <t>GO:PROTEIN_HETEROOLIGOMERIZATION</t>
  </si>
  <si>
    <t>http://www.broadinstitute.org/gsea/msigdb/cards/GO_PROTEIN_HETEROOLIGOMERIZATION</t>
  </si>
  <si>
    <t>REACTOME:RECRUITMENT_OF_MITOTIC_CENTROSOME_PROTEINS_AND_COMPLEXES</t>
  </si>
  <si>
    <t>http://www.broadinstitute.org/gsea/msigdb/cards/REACTOME_RECRUITMENT_OF_MITOTIC_CENTROSOME_PROTEINS_AND_COMPLEXES</t>
  </si>
  <si>
    <t>GO:CARBOXY_LYASE_ACTIVITY</t>
  </si>
  <si>
    <t>http://www.broadinstitute.org/gsea/msigdb/cards/GO_CARBOXY_LYASE_ACTIVITY</t>
  </si>
  <si>
    <t>GO:MULTI_ORGANISM_MEMBRANE_ORGANIZATION</t>
  </si>
  <si>
    <t>http://www.broadinstitute.org/gsea/msigdb/cards/GO_MULTI_ORGANISM_MEMBRANE_ORGANIZATION</t>
  </si>
  <si>
    <t>GO:DORSAL_VENTRAL_PATTERN_FORMATION</t>
  </si>
  <si>
    <t>http://www.broadinstitute.org/gsea/msigdb/cards/GO_DORSAL_VENTRAL_PATTERN_FORMATION</t>
  </si>
  <si>
    <t>GO:NUCLEOTIDE_SUGAR_BIOSYNTHETIC_PROCESS</t>
  </si>
  <si>
    <t>http://www.broadinstitute.org/gsea/msigdb/cards/GO_NUCLEOTIDE_SUGAR_BIOSYNTHETIC_PROCESS</t>
  </si>
  <si>
    <t>GO:ADULT_WALKING_BEHAVIOR</t>
  </si>
  <si>
    <t>http://www.broadinstitute.org/gsea/msigdb/cards/GO_ADULT_WALKING_BEHAVIOR</t>
  </si>
  <si>
    <t>PID:RB_1PATHWAY</t>
  </si>
  <si>
    <t>http://www.broadinstitute.org/gsea/msigdb/cards/PID_RB_1PATHWAY</t>
  </si>
  <si>
    <t>GO:CELL_SURFACE_RECEPTOR_SIGNALING_PATHWAY_INVOLVED_IN_CELL_CELL_SIGNALING</t>
  </si>
  <si>
    <t>http://www.broadinstitute.org/gsea/msigdb/cards/GO_CELL_SURFACE_RECEPTOR_SIGNALING_PATHWAY_INVOLVED_IN_CELL_CELL_SIGNALING</t>
  </si>
  <si>
    <t>GO:PROTEIN_SERINE_THREONINE_KINASE_ACTIVITY</t>
  </si>
  <si>
    <t>http://www.broadinstitute.org/gsea/msigdb/cards/GO_PROTEIN_SERINE_THREONINE_KINASE_ACTIVITY</t>
  </si>
  <si>
    <t>DENOVO_CNV_SCZ</t>
  </si>
  <si>
    <t>GO:PIGMENT_GRANULE</t>
  </si>
  <si>
    <t>http://www.broadinstitute.org/gsea/msigdb/cards/GO_PIGMENT_GRANULE</t>
  </si>
  <si>
    <t>PID:REG_GR_PATHWAY</t>
  </si>
  <si>
    <t>http://www.broadinstitute.org/gsea/msigdb/cards/PID_REG_GR_PATHWAY</t>
  </si>
  <si>
    <t>GO:ADENYL_NUCLEOTIDE_BINDING</t>
  </si>
  <si>
    <t>http://www.broadinstitute.org/gsea/msigdb/cards/GO_ADENYL_NUCLEOTIDE_BINDING</t>
  </si>
  <si>
    <t>GO:REGULATION_OF_NECROTIC_CELL_DEATH</t>
  </si>
  <si>
    <t>http://www.broadinstitute.org/gsea/msigdb/cards/GO_REGULATION_OF_NECROTIC_CELL_DEATH</t>
  </si>
  <si>
    <t>REACTOME:PRE_NOTCH_EXPRESSION_AND_PROCESSING</t>
  </si>
  <si>
    <t>http://www.broadinstitute.org/gsea/msigdb/cards/REACTOME_PRE_NOTCH_EXPRESSION_AND_PROCESSING</t>
  </si>
  <si>
    <t>GO:CELLULAR_RESPONSE_TO_RADIATION</t>
  </si>
  <si>
    <t>http://www.broadinstitute.org/gsea/msigdb/cards/GO_CELLULAR_RESPONSE_TO_RADIATION</t>
  </si>
  <si>
    <t>REACTOME:NFKB_AND_MAP_KINASES_ACTIVATION_MEDIATED_BY_TLR4_SIGNALING_REPERTOIRE</t>
  </si>
  <si>
    <t>http://www.broadinstitute.org/gsea/msigdb/cards/REACTOME_NFKB_AND_MAP_KINASES_ACTIVATION_MEDIATED_BY_TLR4_SIGNALING_REPERTOIRE</t>
  </si>
  <si>
    <t>KEGG:TERPENOID_BACKBONE_BIOSYNTHESIS</t>
  </si>
  <si>
    <t>http://www.broadinstitute.org/gsea/msigdb/cards/KEGG_TERPENOID_BACKBONE_BIOSYNTHESIS</t>
  </si>
  <si>
    <t>GO:RNA_PHOSPHODIESTER_BOND_HYDROLYSIS_EXONUCLEOLYTIC</t>
  </si>
  <si>
    <t>http://www.broadinstitute.org/gsea/msigdb/cards/GO_RNA_PHOSPHODIESTER_BOND_HYDROLYSIS_EXONUCLEOLYTIC</t>
  </si>
  <si>
    <t>REACTOME:CREB_PHOSPHORYLATION_THROUGH_THE_ACTIVATION_OF_RAS</t>
  </si>
  <si>
    <t>http://www.broadinstitute.org/gsea/msigdb/cards/REACTOME_CREB_PHOSPHORYLATION_THROUGH_THE_ACTIVATION_OF_RAS</t>
  </si>
  <si>
    <t>GO:REGULATION_OF_HEART_RATE_BY_CARDIAC_CONDUCTION</t>
  </si>
  <si>
    <t>http://www.broadinstitute.org/gsea/msigdb/cards/GO_REGULATION_OF_HEART_RATE_BY_CARDIAC_CONDUCTION</t>
  </si>
  <si>
    <t>GO:REGULATION_OF_ACUTE_INFLAMMATORY_RESPONSE</t>
  </si>
  <si>
    <t>http://www.broadinstitute.org/gsea/msigdb/cards/GO_REGULATION_OF_ACUTE_INFLAMMATORY_RESPONSE</t>
  </si>
  <si>
    <t>REACTOME:ENDOSOMAL_SORTING_COMPLEX_REQUIRED_FOR_TRANSPORT_ESCRT</t>
  </si>
  <si>
    <t>http://www.broadinstitute.org/gsea/msigdb/cards/REACTOME_ENDOSOMAL_SORTING_COMPLEX_REQUIRED_FOR_TRANSPORT_ESCRT</t>
  </si>
  <si>
    <t>BIOCARTA:ETS_PATHWAY</t>
  </si>
  <si>
    <t>http://www.broadinstitute.org/gsea/msigdb/cards/BIOCARTA_ETS_PATHWAY</t>
  </si>
  <si>
    <t>GO:MYELOID_CELL_ACTIVATION_INVOLVED_IN_IMMUNE_RESPONSE</t>
  </si>
  <si>
    <t>http://www.broadinstitute.org/gsea/msigdb/cards/GO_MYELOID_CELL_ACTIVATION_INVOLVED_IN_IMMUNE_RESPONSE</t>
  </si>
  <si>
    <t>GO:SPINAL_CORD_MOTOR_NEURON_DIFFERENTIATION</t>
  </si>
  <si>
    <t>http://www.broadinstitute.org/gsea/msigdb/cards/GO_SPINAL_CORD_MOTOR_NEURON_DIFFERENTIATION</t>
  </si>
  <si>
    <t>GO:SOMATIC_STEM_CELL_DIVISION</t>
  </si>
  <si>
    <t>http://www.broadinstitute.org/gsea/msigdb/cards/GO_SOMATIC_STEM_CELL_DIVISION</t>
  </si>
  <si>
    <t>GO:DEACETYLASE_ACTIVITY</t>
  </si>
  <si>
    <t>http://www.broadinstitute.org/gsea/msigdb/cards/GO_DEACETYLASE_ACTIVITY</t>
  </si>
  <si>
    <t>GO:REGULATION_OF_SECRETION</t>
  </si>
  <si>
    <t>http://www.broadinstitute.org/gsea/msigdb/cards/GO_REGULATION_OF_SECRETION</t>
  </si>
  <si>
    <t>GO:LATE_ENDOSOME_MEMBRANE</t>
  </si>
  <si>
    <t>http://www.broadinstitute.org/gsea/msigdb/cards/GO_LATE_ENDOSOME_MEMBRANE</t>
  </si>
  <si>
    <t>REACTOME:INTERACTION_BETWEEN_L1_AND_ANKYRINS</t>
  </si>
  <si>
    <t>http://www.broadinstitute.org/gsea/msigdb/cards/REACTOME_INTERACTION_BETWEEN_L1_AND_ANKYRINS</t>
  </si>
  <si>
    <t>GO:REGULATION_OF_TUMOR_NECROSIS_FACTOR_SUPERFAMILY_CYTOKINE_PRODUCTION</t>
  </si>
  <si>
    <t>http://www.broadinstitute.org/gsea/msigdb/cards/GO_REGULATION_OF_TUMOR_NECROSIS_FACTOR_SUPERFAMILY_CYTOKINE_PRODUCTION</t>
  </si>
  <si>
    <t>GO:ORGAN_OR_TISSUE_SPECIFIC_IMMUNE_RESPONSE</t>
  </si>
  <si>
    <t>http://www.broadinstitute.org/gsea/msigdb/cards/GO_ORGAN_OR_TISSUE_SPECIFIC_IMMUNE_RESPONSE</t>
  </si>
  <si>
    <t>GO:ACTIN_DEPENDENT_ATPASE_ACTIVITY</t>
  </si>
  <si>
    <t>http://www.broadinstitute.org/gsea/msigdb/cards/GO_ACTIN_DEPENDENT_ATPASE_ACTIVITY</t>
  </si>
  <si>
    <t>GO:N_TERMINAL_PROTEIN_ACETYLTRANSFERASE_COMPLEX</t>
  </si>
  <si>
    <t>http://www.broadinstitute.org/gsea/msigdb/cards/GO_N_TERMINAL_PROTEIN_ACETYLTRANSFERASE_COMPLEX</t>
  </si>
  <si>
    <t>GO:POSITIVE_REGULATION_OF_ENDOTHELIAL_CELL_CHEMOTAXIS</t>
  </si>
  <si>
    <t>http://www.broadinstitute.org/gsea/msigdb/cards/GO_POSITIVE_REGULATION_OF_ENDOTHELIAL_CELL_CHEMOTAXIS</t>
  </si>
  <si>
    <t>GO:POSITIVE_REGULATION_OF_MACROPHAGE_DERIVED_FOAM_CELL_DIFFERENTIATION</t>
  </si>
  <si>
    <t>http://www.broadinstitute.org/gsea/msigdb/cards/GO_POSITIVE_REGULATION_OF_MACROPHAGE_DERIVED_FOAM_CELL_DIFFERENTIATION</t>
  </si>
  <si>
    <t>GO:HYDROLASE_ACTIVITY_ACTING_ON_ACID_ANHYDRIDES</t>
  </si>
  <si>
    <t>http://www.broadinstitute.org/gsea/msigdb/cards/GO_HYDROLASE_ACTIVITY_ACTING_ON_ACID_ANHYDRIDES</t>
  </si>
  <si>
    <t>GO:RESPONSE_TO_EXOGENOUS_DSRNA</t>
  </si>
  <si>
    <t>http://www.broadinstitute.org/gsea/msigdb/cards/GO_RESPONSE_TO_EXOGENOUS_DSRNA</t>
  </si>
  <si>
    <t>GO:NEGATIVE_REGULATION_OF_PROTEIN_ACTIVATION_CASCADE</t>
  </si>
  <si>
    <t>http://www.broadinstitute.org/gsea/msigdb/cards/GO_NEGATIVE_REGULATION_OF_PROTEIN_ACTIVATION_CASCADE</t>
  </si>
  <si>
    <t>SA:PROGRAMMED_CELL_DEATH</t>
  </si>
  <si>
    <t>http://www.broadinstitute.org/gsea/msigdb/cards/SA_PROGRAMMED_CELL_DEATH</t>
  </si>
  <si>
    <t>GO:EYELID_DEVELOPMENT_IN_CAMERA_TYPE_EYE</t>
  </si>
  <si>
    <t>http://www.broadinstitute.org/gsea/msigdb/cards/GO_EYELID_DEVELOPMENT_IN_CAMERA_TYPE_EYE</t>
  </si>
  <si>
    <t>GO:GLYCOSPHINGOLIPID_METABOLIC_PROCESS</t>
  </si>
  <si>
    <t>http://www.broadinstitute.org/gsea/msigdb/cards/GO_GLYCOSPHINGOLIPID_METABOLIC_PROCESS</t>
  </si>
  <si>
    <t>GO:ESTABLISHMENT_OF_MITOTIC_SPINDLE_LOCALIZATION</t>
  </si>
  <si>
    <t>http://www.broadinstitute.org/gsea/msigdb/cards/GO_ESTABLISHMENT_OF_MITOTIC_SPINDLE_LOCALIZATION</t>
  </si>
  <si>
    <t>REACTOME:TCR_SIGNALING</t>
  </si>
  <si>
    <t>http://www.broadinstitute.org/gsea/msigdb/cards/REACTOME_TCR_SIGNALING</t>
  </si>
  <si>
    <t>GO:MAIN_AXON</t>
  </si>
  <si>
    <t>http://www.broadinstitute.org/gsea/msigdb/cards/GO_MAIN_AXON</t>
  </si>
  <si>
    <t>GO:REGULATION_OF_INTERFERON_GAMMA_PRODUCTION</t>
  </si>
  <si>
    <t>http://www.broadinstitute.org/gsea/msigdb/cards/GO_REGULATION_OF_INTERFERON_GAMMA_PRODUCTION</t>
  </si>
  <si>
    <t>GO:NEGATIVE_REGULATION_OF_CELLULAR_AMIDE_METABOLIC_PROCESS</t>
  </si>
  <si>
    <t>http://www.broadinstitute.org/gsea/msigdb/cards/GO_NEGATIVE_REGULATION_OF_CELLULAR_AMIDE_METABOLIC_PROCESS</t>
  </si>
  <si>
    <t>GO:ADENYLYLTRANSFERASE_ACTIVITY</t>
  </si>
  <si>
    <t>http://www.broadinstitute.org/gsea/msigdb/cards/GO_ADENYLYLTRANSFERASE_ACTIVITY</t>
  </si>
  <si>
    <t>GO:POSITIVE_REGULATION_OF_INNATE_IMMUNE_RESPONSE</t>
  </si>
  <si>
    <t>http://www.broadinstitute.org/gsea/msigdb/cards/GO_POSITIVE_REGULATION_OF_INNATE_IMMUNE_RESPONSE</t>
  </si>
  <si>
    <t>GO:REGULATION_OF_PEPTIDE_TRANSPORT</t>
  </si>
  <si>
    <t>http://www.broadinstitute.org/gsea/msigdb/cards/GO_REGULATION_OF_PEPTIDE_TRANSPORT</t>
  </si>
  <si>
    <t>GO:RESPONSE_TO_STARVATION</t>
  </si>
  <si>
    <t>http://www.broadinstitute.org/gsea/msigdb/cards/GO_RESPONSE_TO_STARVATION</t>
  </si>
  <si>
    <t>GO:REGULATION_OF_HYDROGEN_PEROXIDE_INDUCED_CELL_DEATH</t>
  </si>
  <si>
    <t>http://www.broadinstitute.org/gsea/msigdb/cards/GO_REGULATION_OF_HYDROGEN_PEROXIDE_INDUCED_CELL_DEATH</t>
  </si>
  <si>
    <t>GO:PHOSPHATIDYLCHOLINE_BINDING</t>
  </si>
  <si>
    <t>http://www.broadinstitute.org/gsea/msigdb/cards/GO_PHOSPHATIDYLCHOLINE_BINDING</t>
  </si>
  <si>
    <t>PID:RETINOIC_ACID_PATHWAY</t>
  </si>
  <si>
    <t>http://www.broadinstitute.org/gsea/msigdb/cards/PID_RETINOIC_ACID_PATHWAY</t>
  </si>
  <si>
    <t>BIOCARTA:WNT_PATHWAY</t>
  </si>
  <si>
    <t>http://www.broadinstitute.org/gsea/msigdb/cards/BIOCARTA_WNT_PATHWAY</t>
  </si>
  <si>
    <t>GO:POSITIVE_REGULATION_OF_INSULIN_SECRETION_INVOLVED_IN_CELLULAR_RESPONSE_TO_GLUCOSE_STIMULUS</t>
  </si>
  <si>
    <t>http://www.broadinstitute.org/gsea/msigdb/cards/GO_POSITIVE_REGULATION_OF_INSULIN_SECRETION_INVOLVED_IN_CELLULAR_RESPONSE_TO_GLUCOSE_STIMULUS</t>
  </si>
  <si>
    <t>GO:CELLULAR_RESPONSE_TO_EXTERNAL_STIMULUS</t>
  </si>
  <si>
    <t>http://www.broadinstitute.org/gsea/msigdb/cards/GO_CELLULAR_RESPONSE_TO_EXTERNAL_STIMULUS</t>
  </si>
  <si>
    <t>GO:PROLINE_RICH_REGION_BINDING</t>
  </si>
  <si>
    <t>http://www.broadinstitute.org/gsea/msigdb/cards/GO_PROLINE_RICH_REGION_BINDING</t>
  </si>
  <si>
    <t>GO:CELL_CELL_ADHESION_VIA_PLASMA_MEMBRANE_ADHESION_MOLECULES</t>
  </si>
  <si>
    <t>http://www.broadinstitute.org/gsea/msigdb/cards/GO_CELL_CELL_ADHESION_VIA_PLASMA_MEMBRANE_ADHESION_MOLECULES</t>
  </si>
  <si>
    <t>GO:ARMADILLO_REPEAT_DOMAIN_BINDING</t>
  </si>
  <si>
    <t>http://www.broadinstitute.org/gsea/msigdb/cards/GO_ARMADILLO_REPEAT_DOMAIN_BINDING</t>
  </si>
  <si>
    <t>GO:ORGANELLE_FISSION</t>
  </si>
  <si>
    <t>http://www.broadinstitute.org/gsea/msigdb/cards/GO_ORGANELLE_FISSION</t>
  </si>
  <si>
    <t>GO:MICROTUBULE_CYTOSKELETON</t>
  </si>
  <si>
    <t>http://www.broadinstitute.org/gsea/msigdb/cards/GO_MICROTUBULE_CYTOSKELETON</t>
  </si>
  <si>
    <t>GO:ENZYME_BINDING</t>
  </si>
  <si>
    <t>http://www.broadinstitute.org/gsea/msigdb/cards/GO_ENZYME_BINDING</t>
  </si>
  <si>
    <t>GO:REGULATION_OF_VOLTAGE_GATED_CALCIUM_CHANNEL_ACTIVITY</t>
  </si>
  <si>
    <t>http://www.broadinstitute.org/gsea/msigdb/cards/GO_REGULATION_OF_VOLTAGE_GATED_CALCIUM_CHANNEL_ACTIVITY</t>
  </si>
  <si>
    <t>NEURONAL_PRE-SYNAPSE</t>
  </si>
  <si>
    <t>GO:NEGATIVE_REGULATION_OF_MAST_CELL_ACTIVATION</t>
  </si>
  <si>
    <t>http://www.broadinstitute.org/gsea/msigdb/cards/GO_NEGATIVE_REGULATION_OF_MAST_CELL_ACTIVATION</t>
  </si>
  <si>
    <t>GO:OSTEOBLAST_DIFFERENTIATION</t>
  </si>
  <si>
    <t>http://www.broadinstitute.org/gsea/msigdb/cards/GO_OSTEOBLAST_DIFFERENTIATION</t>
  </si>
  <si>
    <t>GO:UBIQUITIN_LIKE_PROTEIN_CONJUGATING_ENZYME_BINDING</t>
  </si>
  <si>
    <t>http://www.broadinstitute.org/gsea/msigdb/cards/GO_UBIQUITIN_LIKE_PROTEIN_CONJUGATING_ENZYME_BINDING</t>
  </si>
  <si>
    <t>REACTOME:ERK_MAPK_TARGETS</t>
  </si>
  <si>
    <t>http://www.broadinstitute.org/gsea/msigdb/cards/REACTOME_ERK_MAPK_TARGETS</t>
  </si>
  <si>
    <t>GO:MEMBRANE_DEPOLARIZATION</t>
  </si>
  <si>
    <t>http://www.broadinstitute.org/gsea/msigdb/cards/GO_MEMBRANE_DEPOLARIZATION</t>
  </si>
  <si>
    <t>BIOCARTA:ERK5_PATHWAY</t>
  </si>
  <si>
    <t>http://www.broadinstitute.org/gsea/msigdb/cards/BIOCARTA_ERK5_PATHWAY</t>
  </si>
  <si>
    <t>GO:NEGATIVE_REGULATION_OF_CARBOHYDRATE_METABOLIC_PROCESS</t>
  </si>
  <si>
    <t>http://www.broadinstitute.org/gsea/msigdb/cards/GO_NEGATIVE_REGULATION_OF_CARBOHYDRATE_METABOLIC_PROCESS</t>
  </si>
  <si>
    <t>GO:TRANSMISSION_OF_NERVE_IMPULSE</t>
  </si>
  <si>
    <t>http://www.broadinstitute.org/gsea/msigdb/cards/GO_TRANSMISSION_OF_NERVE_IMPULSE</t>
  </si>
  <si>
    <t>GO:PEPTIDYL_PROLINE_MODIFICATION</t>
  </si>
  <si>
    <t>http://www.broadinstitute.org/gsea/msigdb/cards/GO_PEPTIDYL_PROLINE_MODIFICATION</t>
  </si>
  <si>
    <t>GO:POSITIVE_REGULATION_OF_CELL_ADHESION_MEDIATED_BY_INTEGRIN</t>
  </si>
  <si>
    <t>http://www.broadinstitute.org/gsea/msigdb/cards/GO_POSITIVE_REGULATION_OF_CELL_ADHESION_MEDIATED_BY_INTEGRIN</t>
  </si>
  <si>
    <t>GO:NEGATIVE_REGULATION_OF_ADAPTIVE_IMMUNE_RESPONSE</t>
  </si>
  <si>
    <t>http://www.broadinstitute.org/gsea/msigdb/cards/GO_NEGATIVE_REGULATION_OF_ADAPTIVE_IMMUNE_RESPONSE</t>
  </si>
  <si>
    <t>PID:AR_PATHWAY</t>
  </si>
  <si>
    <t>http://www.broadinstitute.org/gsea/msigdb/cards/PID_AR_PATHWAY</t>
  </si>
  <si>
    <t>REACTOME:ENDOSOMAL_VACUOLAR_PATHWAY</t>
  </si>
  <si>
    <t>http://www.broadinstitute.org/gsea/msigdb/cards/REACTOME_ENDOSOMAL_VACUOLAR_PATHWAY</t>
  </si>
  <si>
    <t>REACTOME:IKK_COMPLEX_RECRUITMENT_MEDIATED_BY_RIP1</t>
  </si>
  <si>
    <t>http://www.broadinstitute.org/gsea/msigdb/cards/REACTOME_IKK_COMPLEX_RECRUITMENT_MEDIATED_BY_RIP1</t>
  </si>
  <si>
    <t>GO:REGULATION_OF_TELOMERASE_ACTIVITY</t>
  </si>
  <si>
    <t>http://www.broadinstitute.org/gsea/msigdb/cards/GO_REGULATION_OF_TELOMERASE_ACTIVITY</t>
  </si>
  <si>
    <t>GO:MAINTENANCE_OF_LOCATION</t>
  </si>
  <si>
    <t>http://www.broadinstitute.org/gsea/msigdb/cards/GO_MAINTENANCE_OF_LOCATION</t>
  </si>
  <si>
    <t>GO:RESPONSE_TO_VITAMIN_E</t>
  </si>
  <si>
    <t>http://www.broadinstitute.org/gsea/msigdb/cards/GO_RESPONSE_TO_VITAMIN_E</t>
  </si>
  <si>
    <t>GO:NEGATIVE_REGULATION_OF_CELLULAR_PROTEIN_LOCALIZATION</t>
  </si>
  <si>
    <t>http://www.broadinstitute.org/gsea/msigdb/cards/GO_NEGATIVE_REGULATION_OF_CELLULAR_PROTEIN_LOCALIZATION</t>
  </si>
  <si>
    <t>GO:NEGATIVE_REGULATION_OF_TRANSCRIPTION_FROM_RNA_POLYMERASE_II_PROMOTER</t>
  </si>
  <si>
    <t>http://www.broadinstitute.org/gsea/msigdb/cards/GO_NEGATIVE_REGULATION_OF_TRANSCRIPTION_FROM_RNA_POLYMERASE_II_PROMOTER</t>
  </si>
  <si>
    <t>GO:SUMO_BINDING</t>
  </si>
  <si>
    <t>http://www.broadinstitute.org/gsea/msigdb/cards/GO_SUMO_BINDING</t>
  </si>
  <si>
    <t>GO:MICROTUBULE_CYTOSKELETON_ORGANIZATION</t>
  </si>
  <si>
    <t>http://www.broadinstitute.org/gsea/msigdb/cards/GO_MICROTUBULE_CYTOSKELETON_ORGANIZATION</t>
  </si>
  <si>
    <t>GO:APOPTOTIC_MITOCHONDRIAL_CHANGES</t>
  </si>
  <si>
    <t>http://www.broadinstitute.org/gsea/msigdb/cards/GO_APOPTOTIC_MITOCHONDRIAL_CHANGES</t>
  </si>
  <si>
    <t>GO:STEM_CELL_DIVISION</t>
  </si>
  <si>
    <t>http://www.broadinstitute.org/gsea/msigdb/cards/GO_STEM_CELL_DIVISION</t>
  </si>
  <si>
    <t>GO:REGULATION_OF_LEUKOCYTE_APOPTOTIC_PROCESS</t>
  </si>
  <si>
    <t>http://www.broadinstitute.org/gsea/msigdb/cards/GO_REGULATION_OF_LEUKOCYTE_APOPTOTIC_PROCESS</t>
  </si>
  <si>
    <t>GO:HOMOPHILIC_CELL_ADHESION_VIA_PLASMA_MEMBRANE_ADHESION_MOLECULES</t>
  </si>
  <si>
    <t>http://www.broadinstitute.org/gsea/msigdb/cards/GO_HOMOPHILIC_CELL_ADHESION_VIA_PLASMA_MEMBRANE_ADHESION_MOLECULES</t>
  </si>
  <si>
    <t>GO:MEMBRANE_ORGANIZATION</t>
  </si>
  <si>
    <t>http://www.broadinstitute.org/gsea/msigdb/cards/GO_MEMBRANE_ORGANIZATION</t>
  </si>
  <si>
    <t>REACTOME:MITOTIC_G2_G2_M_PHASES</t>
  </si>
  <si>
    <t>http://www.broadinstitute.org/gsea/msigdb/cards/REACTOME_MITOTIC_G2_G2_M_PHASES</t>
  </si>
  <si>
    <t>GO:BANDED_COLLAGEN_FIBRIL</t>
  </si>
  <si>
    <t>http://www.broadinstitute.org/gsea/msigdb/cards/GO_BANDED_COLLAGEN_FIBRIL</t>
  </si>
  <si>
    <t>GO:VESICLE_MEMBRANE</t>
  </si>
  <si>
    <t>http://www.broadinstitute.org/gsea/msigdb/cards/GO_VESICLE_MEMBRANE</t>
  </si>
  <si>
    <t>GO:CELLULAR_RESPONSE_TO_NITROGEN_COMPOUND</t>
  </si>
  <si>
    <t>http://www.broadinstitute.org/gsea/msigdb/cards/GO_CELLULAR_RESPONSE_TO_NITROGEN_COMPOUND</t>
  </si>
  <si>
    <t>GO:HOMOTYPIC_CELL_CELL_ADHESION</t>
  </si>
  <si>
    <t>http://www.broadinstitute.org/gsea/msigdb/cards/GO_HOMOTYPIC_CELL_CELL_ADHESION</t>
  </si>
  <si>
    <t>GO:REGULATION_OF_MICROTUBULE_POLYMERIZATION_OR_DEPOLYMERIZATION</t>
  </si>
  <si>
    <t>http://www.broadinstitute.org/gsea/msigdb/cards/GO_REGULATION_OF_MICROTUBULE_POLYMERIZATION_OR_DEPOLYMERIZATION</t>
  </si>
  <si>
    <t>GO:REGULATION_OF_GUANYLATE_CYCLASE_ACTIVITY</t>
  </si>
  <si>
    <t>http://www.broadinstitute.org/gsea/msigdb/cards/GO_REGULATION_OF_GUANYLATE_CYCLASE_ACTIVITY</t>
  </si>
  <si>
    <t>GO:RESPONSE_TO_INTERFERON_ALPHA</t>
  </si>
  <si>
    <t>http://www.broadinstitute.org/gsea/msigdb/cards/GO_RESPONSE_TO_INTERFERON_ALPHA</t>
  </si>
  <si>
    <t>GO:INTERFERON_GAMMA_PRODUCTION</t>
  </si>
  <si>
    <t>http://www.broadinstitute.org/gsea/msigdb/cards/GO_INTERFERON_GAMMA_PRODUCTION</t>
  </si>
  <si>
    <t>GO:REGULATION_OF_OXIDATIVE_STRESS_INDUCED_CELL_DEATH</t>
  </si>
  <si>
    <t>http://www.broadinstitute.org/gsea/msigdb/cards/GO_REGULATION_OF_OXIDATIVE_STRESS_INDUCED_CELL_DEATH</t>
  </si>
  <si>
    <t>GO:DENDRITE_MORPHOGENESIS</t>
  </si>
  <si>
    <t>http://www.broadinstitute.org/gsea/msigdb/cards/GO_DENDRITE_MORPHOGENESIS</t>
  </si>
  <si>
    <t>REACTOME:TRAF6_MEDIATED_NFKB_ACTIVATION</t>
  </si>
  <si>
    <t>http://www.broadinstitute.org/gsea/msigdb/cards/REACTOME_TRAF6_MEDIATED_NFKB_ACTIVATION</t>
  </si>
  <si>
    <t>GO:SET1C_COMPASS_COMPLEX</t>
  </si>
  <si>
    <t>http://www.broadinstitute.org/gsea/msigdb/cards/GO_SET1C_COMPASS_COMPLEX</t>
  </si>
  <si>
    <t>REACTOME:DOUBLE_STRAND_BREAK_REPAIR</t>
  </si>
  <si>
    <t>http://www.broadinstitute.org/gsea/msigdb/cards/REACTOME_DOUBLE_STRAND_BREAK_REPAIR</t>
  </si>
  <si>
    <t>GO:HSP70_PROTEIN_BINDING</t>
  </si>
  <si>
    <t>http://www.broadinstitute.org/gsea/msigdb/cards/GO_HSP70_PROTEIN_BINDING</t>
  </si>
  <si>
    <t>GO:ADRENERGIC_RECEPTOR_SIGNALING_PATHWAY</t>
  </si>
  <si>
    <t>http://www.broadinstitute.org/gsea/msigdb/cards/GO_ADRENERGIC_RECEPTOR_SIGNALING_PATHWAY</t>
  </si>
  <si>
    <t>GO:CDP_DIACYLGLYCEROL_METABOLIC_PROCESS</t>
  </si>
  <si>
    <t>http://www.broadinstitute.org/gsea/msigdb/cards/GO_CDP_DIACYLGLYCEROL_METABOLIC_PROCESS</t>
  </si>
  <si>
    <t>GO:CATION_CHANNEL_COMPLEX</t>
  </si>
  <si>
    <t>http://www.broadinstitute.org/gsea/msigdb/cards/GO_CATION_CHANNEL_COMPLEX</t>
  </si>
  <si>
    <t>GO:REGULATION_OF_CARDIAC_MUSCLE_CONTRACTION_BY_CALCIUM_ION_SIGNALING</t>
  </si>
  <si>
    <t>http://www.broadinstitute.org/gsea/msigdb/cards/GO_REGULATION_OF_CARDIAC_MUSCLE_CONTRACTION_BY_CALCIUM_ION_SIGNALING</t>
  </si>
  <si>
    <t>GO:ESTABLISHMENT_OF_SPINDLE_ORIENTATION</t>
  </si>
  <si>
    <t>http://www.broadinstitute.org/gsea/msigdb/cards/GO_ESTABLISHMENT_OF_SPINDLE_ORIENTATION</t>
  </si>
  <si>
    <t>GO:COLLAGEN_FIBRIL_ORGANIZATION</t>
  </si>
  <si>
    <t>http://www.broadinstitute.org/gsea/msigdb/cards/GO_COLLAGEN_FIBRIL_ORGANIZATION</t>
  </si>
  <si>
    <t>BIOCARTA:ARENRF2_PATHWAY</t>
  </si>
  <si>
    <t>http://www.broadinstitute.org/gsea/msigdb/cards/BIOCARTA_ARENRF2_PATHWAY</t>
  </si>
  <si>
    <t>GO:NEGATIVE_REGULATION_OF_CELL_PROJECTION_ORGANIZATION</t>
  </si>
  <si>
    <t>http://www.broadinstitute.org/gsea/msigdb/cards/GO_NEGATIVE_REGULATION_OF_CELL_PROJECTION_ORGANIZATION</t>
  </si>
  <si>
    <t>BIOCARTA:ACE2_PATHWAY</t>
  </si>
  <si>
    <t>http://www.broadinstitute.org/gsea/msigdb/cards/BIOCARTA_ACE2_PATHWAY</t>
  </si>
  <si>
    <t>GO:POSITIVE_REGULATION_OF_TUMOR_NECROSIS_FACTOR_SUPERFAMILY_CYTOKINE_PRODUCTION</t>
  </si>
  <si>
    <t>http://www.broadinstitute.org/gsea/msigdb/cards/GO_POSITIVE_REGULATION_OF_TUMOR_NECROSIS_FACTOR_SUPERFAMILY_CYTOKINE_PRODUCTION</t>
  </si>
  <si>
    <t>GO:MITOTIC_CELL_CYCLE</t>
  </si>
  <si>
    <t>http://www.broadinstitute.org/gsea/msigdb/cards/GO_MITOTIC_CELL_CYCLE</t>
  </si>
  <si>
    <t>GO:LYSOSOMAL_LUMEN</t>
  </si>
  <si>
    <t>http://www.broadinstitute.org/gsea/msigdb/cards/GO_LYSOSOMAL_LUMEN</t>
  </si>
  <si>
    <t>REACTOME:GLUCURONIDATION</t>
  </si>
  <si>
    <t>http://www.broadinstitute.org/gsea/msigdb/cards/REACTOME_GLUCURONIDATION</t>
  </si>
  <si>
    <t>PID:PDGFRA_PATHWAY</t>
  </si>
  <si>
    <t>http://www.broadinstitute.org/gsea/msigdb/cards/PID_PDGFRA_PATHWAY</t>
  </si>
  <si>
    <t>GO:PROTEIN_K11_LINKED_UBIQUITINATION</t>
  </si>
  <si>
    <t>http://www.broadinstitute.org/gsea/msigdb/cards/GO_PROTEIN_K11_LINKED_UBIQUITINATION</t>
  </si>
  <si>
    <t>GO:REGULATION_OF_SYMBIOSIS_ENCOMPASSING_MUTUALISM_THROUGH_PARASITISM</t>
  </si>
  <si>
    <t>http://www.broadinstitute.org/gsea/msigdb/cards/GO_REGULATION_OF_SYMBIOSIS_ENCOMPASSING_MUTUALISM_THROUGH_PARASITISM</t>
  </si>
  <si>
    <t>GO:ACETYLCHOLINE_RECEPTOR_SIGNALING_PATHWAY</t>
  </si>
  <si>
    <t>http://www.broadinstitute.org/gsea/msigdb/cards/GO_ACETYLCHOLINE_RECEPTOR_SIGNALING_PATHWAY</t>
  </si>
  <si>
    <t>GO:ALTERNATIVE_MRNA_SPLICING_VIA_SPLICEOSOME</t>
  </si>
  <si>
    <t>http://www.broadinstitute.org/gsea/msigdb/cards/GO_ALTERNATIVE_MRNA_SPLICING_VIA_SPLICEOSOME</t>
  </si>
  <si>
    <t>GO:RESPONSE_TO_UV_C</t>
  </si>
  <si>
    <t>http://www.broadinstitute.org/gsea/msigdb/cards/GO_RESPONSE_TO_UV_C</t>
  </si>
  <si>
    <t>GO:AMMONIUM_TRANSMEMBRANE_TRANSPORT</t>
  </si>
  <si>
    <t>http://www.broadinstitute.org/gsea/msigdb/cards/GO_AMMONIUM_TRANSMEMBRANE_TRANSPORT</t>
  </si>
  <si>
    <t>GO:POSITIVE_REGULATION_OF_DEFENSE_RESPONSE</t>
  </si>
  <si>
    <t>http://www.broadinstitute.org/gsea/msigdb/cards/GO_POSITIVE_REGULATION_OF_DEFENSE_RESPONSE</t>
  </si>
  <si>
    <t>GO:MODULATION_BY_SYMBIONT_OF_HOST_CELLULAR_PROCESS</t>
  </si>
  <si>
    <t>http://www.broadinstitute.org/gsea/msigdb/cards/GO_MODULATION_BY_SYMBIONT_OF_HOST_CELLULAR_PROCESS</t>
  </si>
  <si>
    <t>GO:REGULATION_OF_BLOOD_VOLUME_BY_RENIN_ANGIOTENSIN</t>
  </si>
  <si>
    <t>http://www.broadinstitute.org/gsea/msigdb/cards/GO_REGULATION_OF_BLOOD_VOLUME_BY_RENIN_ANGIOTENSIN</t>
  </si>
  <si>
    <t>GO:SIGNAL_RELEASE</t>
  </si>
  <si>
    <t>http://www.broadinstitute.org/gsea/msigdb/cards/GO_SIGNAL_RELEASE</t>
  </si>
  <si>
    <t>GO:CELL_FATE_SPECIFICATION</t>
  </si>
  <si>
    <t>http://www.broadinstitute.org/gsea/msigdb/cards/GO_CELL_FATE_SPECIFICATION</t>
  </si>
  <si>
    <t>GO:VIRION_ASSEMBLY</t>
  </si>
  <si>
    <t>http://www.broadinstitute.org/gsea/msigdb/cards/GO_VIRION_ASSEMBLY</t>
  </si>
  <si>
    <t>GO:NEUROTROPHIN_SIGNALING_PATHWAY</t>
  </si>
  <si>
    <t>http://www.broadinstitute.org/gsea/msigdb/cards/GO_NEUROTROPHIN_SIGNALING_PATHWAY</t>
  </si>
  <si>
    <t>GO:LIPID_STORAGE</t>
  </si>
  <si>
    <t>http://www.broadinstitute.org/gsea/msigdb/cards/GO_LIPID_STORAGE</t>
  </si>
  <si>
    <t>GO:MULTICELLULAR_ORGANISM_AGING</t>
  </si>
  <si>
    <t>http://www.broadinstitute.org/gsea/msigdb/cards/GO_MULTICELLULAR_ORGANISM_AGING</t>
  </si>
  <si>
    <t>GO:PHAGOCYTIC_VESICLE_MEMBRANE</t>
  </si>
  <si>
    <t>http://www.broadinstitute.org/gsea/msigdb/cards/GO_PHAGOCYTIC_VESICLE_MEMBRANE</t>
  </si>
  <si>
    <t>GO:REGULATION_OF_RESPONSE_TO_EXTRACELLULAR_STIMULUS</t>
  </si>
  <si>
    <t>http://www.broadinstitute.org/gsea/msigdb/cards/GO_REGULATION_OF_RESPONSE_TO_EXTRACELLULAR_STIMULUS</t>
  </si>
  <si>
    <t>GO:REGULATION_OF_NATURAL_KILLER_CELL_MEDIATED_IMMUNITY</t>
  </si>
  <si>
    <t>http://www.broadinstitute.org/gsea/msigdb/cards/GO_REGULATION_OF_NATURAL_KILLER_CELL_MEDIATED_IMMUNITY</t>
  </si>
  <si>
    <t>GO:NEGATIVE_REGULATION_OF_RNA_SPLICING</t>
  </si>
  <si>
    <t>http://www.broadinstitute.org/gsea/msigdb/cards/GO_NEGATIVE_REGULATION_OF_RNA_SPLICING</t>
  </si>
  <si>
    <t>GO:RESPONSE_TO_ZINC_ION</t>
  </si>
  <si>
    <t>http://www.broadinstitute.org/gsea/msigdb/cards/GO_RESPONSE_TO_ZINC_ION</t>
  </si>
  <si>
    <t>GO:REGULATION_OF_DNA_TEMPLATED_TRANSCRIPTION_IN_RESPONSE_TO_STRESS</t>
  </si>
  <si>
    <t>http://www.broadinstitute.org/gsea/msigdb/cards/GO_REGULATION_OF_DNA_TEMPLATED_TRANSCRIPTION_IN_RESPONSE_TO_STRESS</t>
  </si>
  <si>
    <t>GO:SOMATIC_DIVERSIFICATION_OF_IMMUNE_RECEPTORS_VIA_SOMATIC_MUTATION</t>
  </si>
  <si>
    <t>http://www.broadinstitute.org/gsea/msigdb/cards/GO_SOMATIC_DIVERSIFICATION_OF_IMMUNE_RECEPTORS_VIA_SOMATIC_MUTATION</t>
  </si>
  <si>
    <t>GO:DNA_POLYMERASE_BINDING</t>
  </si>
  <si>
    <t>http://www.broadinstitute.org/gsea/msigdb/cards/GO_DNA_POLYMERASE_BINDING</t>
  </si>
  <si>
    <t>GO:POSTTRANSCRIPTIONAL_GENE_SILENCING</t>
  </si>
  <si>
    <t>http://www.broadinstitute.org/gsea/msigdb/cards/GO_POSTTRANSCRIPTIONAL_GENE_SILENCING</t>
  </si>
  <si>
    <t>KEGG:RNA_DEGRADATION</t>
  </si>
  <si>
    <t>http://www.broadinstitute.org/gsea/msigdb/cards/KEGG_RNA_DEGRADATION</t>
  </si>
  <si>
    <t>KEGG:HUNTINGTONS_DISEASE</t>
  </si>
  <si>
    <t>http://www.broadinstitute.org/gsea/msigdb/cards/KEGG_HUNTINGTONS_DISEASE</t>
  </si>
  <si>
    <t>GO:TRANSCRIPTION_FACTOR_ACTIVITY_RNA_POLYMERASE_II_TRANSCRIPTION_FACTOR_BINDING</t>
  </si>
  <si>
    <t>http://www.broadinstitute.org/gsea/msigdb/cards/GO_TRANSCRIPTION_FACTOR_ACTIVITY_RNA_POLYMERASE_II_TRANSCRIPTION_FACTOR_BINDING</t>
  </si>
  <si>
    <t>GO:MITOTIC_SISTER_CHROMATID_SEGREGATION</t>
  </si>
  <si>
    <t>http://www.broadinstitute.org/gsea/msigdb/cards/GO_MITOTIC_SISTER_CHROMATID_SEGREGATION</t>
  </si>
  <si>
    <t>GO:REGULATION_OF_CALCIUM_ION_DEPENDENT_EXOCYTOSIS</t>
  </si>
  <si>
    <t>http://www.broadinstitute.org/gsea/msigdb/cards/GO_REGULATION_OF_CALCIUM_ION_DEPENDENT_EXOCYTOSIS</t>
  </si>
  <si>
    <t>GO:PROTON_TRANSPORTING_TWO_SECTOR_ATPASE_COMPLEX_PROTON_TRANSPORTING_DOMAIN</t>
  </si>
  <si>
    <t>http://www.broadinstitute.org/gsea/msigdb/cards/GO_PROTON_TRANSPORTING_TWO_SECTOR_ATPASE_COMPLEX_PROTON_TRANSPORTING_DOMAIN</t>
  </si>
  <si>
    <t>GO:ESTABLISHMENT_OF_MITOTIC_SPINDLE_ORIENTATION</t>
  </si>
  <si>
    <t>http://www.broadinstitute.org/gsea/msigdb/cards/GO_ESTABLISHMENT_OF_MITOTIC_SPINDLE_ORIENTATION</t>
  </si>
  <si>
    <t>GO:REGULATION_OF_CELLULAR_LOCALIZATION</t>
  </si>
  <si>
    <t>http://www.broadinstitute.org/gsea/msigdb/cards/GO_REGULATION_OF_CELLULAR_LOCALIZATION</t>
  </si>
  <si>
    <t>GO:AMYLOID_PRECURSOR_PROTEIN_METABOLIC_PROCESS</t>
  </si>
  <si>
    <t>http://www.broadinstitute.org/gsea/msigdb/cards/GO_AMYLOID_PRECURSOR_PROTEIN_METABOLIC_PROCESS</t>
  </si>
  <si>
    <t>GO:DNA_POLYMERASE_COMPLEX</t>
  </si>
  <si>
    <t>http://www.broadinstitute.org/gsea/msigdb/cards/GO_DNA_POLYMERASE_COMPLEX</t>
  </si>
  <si>
    <t>GO:_DE_NOVO_PROTEIN_FOLDING</t>
  </si>
  <si>
    <t>http://www.broadinstitute.org/gsea/msigdb/cards/GO__DE_NOVO_PROTEIN_FOLDING</t>
  </si>
  <si>
    <t>GO:CELLULAR_RESPONSE_TO_OXYGEN_RADICAL</t>
  </si>
  <si>
    <t>http://www.broadinstitute.org/gsea/msigdb/cards/GO_CELLULAR_RESPONSE_TO_OXYGEN_RADICAL</t>
  </si>
  <si>
    <t>GO:HYDROGEN_EXPORTING_ATPASE_ACTIVITY</t>
  </si>
  <si>
    <t>http://www.broadinstitute.org/gsea/msigdb/cards/GO_HYDROGEN_EXPORTING_ATPASE_ACTIVITY</t>
  </si>
  <si>
    <t>GO:UBIQUITIN_SPECIFIC_PROTEASE_BINDING</t>
  </si>
  <si>
    <t>http://www.broadinstitute.org/gsea/msigdb/cards/GO_UBIQUITIN_SPECIFIC_PROTEASE_BINDING</t>
  </si>
  <si>
    <t>GO:B_CELL_HOMEOSTASIS</t>
  </si>
  <si>
    <t>http://www.broadinstitute.org/gsea/msigdb/cards/GO_B_CELL_HOMEOSTASIS</t>
  </si>
  <si>
    <t>REACTOME:ANTIVIRAL_MECHANISM_BY_IFN_STIMULATED_GENES</t>
  </si>
  <si>
    <t>http://www.broadinstitute.org/gsea/msigdb/cards/REACTOME_ANTIVIRAL_MECHANISM_BY_IFN_STIMULATED_GENES</t>
  </si>
  <si>
    <t>GO:NEGATIVE_REGULATION_OF_APPETITE</t>
  </si>
  <si>
    <t>http://www.broadinstitute.org/gsea/msigdb/cards/GO_NEGATIVE_REGULATION_OF_APPETITE</t>
  </si>
  <si>
    <t>REACTOME:TIGHT_JUNCTION_INTERACTIONS</t>
  </si>
  <si>
    <t>http://www.broadinstitute.org/gsea/msigdb/cards/REACTOME_TIGHT_JUNCTION_INTERACTIONS</t>
  </si>
  <si>
    <t>REACTOME:METABOLISM_OF_PORPHYRINS</t>
  </si>
  <si>
    <t>http://www.broadinstitute.org/gsea/msigdb/cards/REACTOME_METABOLISM_OF_PORPHYRINS</t>
  </si>
  <si>
    <t>GO:MULTI_ORGANISM_MEMBRANE_BUDDING</t>
  </si>
  <si>
    <t>http://www.broadinstitute.org/gsea/msigdb/cards/GO_MULTI_ORGANISM_MEMBRANE_BUDDING</t>
  </si>
  <si>
    <t>GO:NUCLEAR_ENVELOPE_ORGANIZATION</t>
  </si>
  <si>
    <t>http://www.broadinstitute.org/gsea/msigdb/cards/GO_NUCLEAR_ENVELOPE_ORGANIZATION</t>
  </si>
  <si>
    <t>PID:NFAT_TFPATHWAY</t>
  </si>
  <si>
    <t>http://www.broadinstitute.org/gsea/msigdb/cards/PID_NFAT_TFPATHWAY</t>
  </si>
  <si>
    <t>GO:REGULATION_OF_ATTACHMENT_OF_SPINDLE_MICROTUBULES_TO_KINETOCHORE</t>
  </si>
  <si>
    <t>http://www.broadinstitute.org/gsea/msigdb/cards/GO_REGULATION_OF_ATTACHMENT_OF_SPINDLE_MICROTUBULES_TO_KINETOCHORE</t>
  </si>
  <si>
    <t>GO:POSITIVE_REGULATION_OF_INTERFERON_GAMMA_PRODUCTION</t>
  </si>
  <si>
    <t>http://www.broadinstitute.org/gsea/msigdb/cards/GO_POSITIVE_REGULATION_OF_INTERFERON_GAMMA_PRODUCTION</t>
  </si>
  <si>
    <t>REACTOME:P75_NTR_RECEPTOR_MEDIATED_SIGNALLING</t>
  </si>
  <si>
    <t>http://www.broadinstitute.org/gsea/msigdb/cards/REACTOME_P75_NTR_RECEPTOR_MEDIATED_SIGNALLING</t>
  </si>
  <si>
    <t>GO:INTRACELLULAR_VESICLE</t>
  </si>
  <si>
    <t>http://www.broadinstitute.org/gsea/msigdb/cards/GO_INTRACELLULAR_VESICLE</t>
  </si>
  <si>
    <t>GO:REGULATION_OF_MYOBLAST_PROLIFERATION</t>
  </si>
  <si>
    <t>http://www.broadinstitute.org/gsea/msigdb/cards/GO_REGULATION_OF_MYOBLAST_PROLIFERATION</t>
  </si>
  <si>
    <t>GO:POSITIVE_REGULATION_OF_DENDRITE_MORPHOGENESIS</t>
  </si>
  <si>
    <t>http://www.broadinstitute.org/gsea/msigdb/cards/GO_POSITIVE_REGULATION_OF_DENDRITE_MORPHOGENESIS</t>
  </si>
  <si>
    <t>GO:DYNEIN_BINDING</t>
  </si>
  <si>
    <t>http://www.broadinstitute.org/gsea/msigdb/cards/GO_DYNEIN_BINDING</t>
  </si>
  <si>
    <t>GO:BLOOD_VESSEL_REMODELING</t>
  </si>
  <si>
    <t>http://www.broadinstitute.org/gsea/msigdb/cards/GO_BLOOD_VESSEL_REMODELING</t>
  </si>
  <si>
    <t>PID:HNF3A_PATHWAY</t>
  </si>
  <si>
    <t>http://www.broadinstitute.org/gsea/msigdb/cards/PID_HNF3A_PATHWAY</t>
  </si>
  <si>
    <t>GO:CATION_TRANSPORTING_ATPASE_ACTIVITY</t>
  </si>
  <si>
    <t>http://www.broadinstitute.org/gsea/msigdb/cards/GO_CATION_TRANSPORTING_ATPASE_ACTIVITY</t>
  </si>
  <si>
    <t>GO:POSITIVE_REGULATION_OF_CYTOKINE_PRODUCTION</t>
  </si>
  <si>
    <t>http://www.broadinstitute.org/gsea/msigdb/cards/GO_POSITIVE_REGULATION_OF_CYTOKINE_PRODUCTION</t>
  </si>
  <si>
    <t>GO:CERAMIDE_CATABOLIC_PROCESS</t>
  </si>
  <si>
    <t>http://www.broadinstitute.org/gsea/msigdb/cards/GO_CERAMIDE_CATABOLIC_PROCESS</t>
  </si>
  <si>
    <t>REACTOME:ANTIGEN_PRESENTATION_FOLDING_ASSEMBLY_AND_PEPTIDE_LOADING_OF_CLASS_I_MHC</t>
  </si>
  <si>
    <t>http://www.broadinstitute.org/gsea/msigdb/cards/REACTOME_ANTIGEN_PRESENTATION_FOLDING_ASSEMBLY_AND_PEPTIDE_LOADING_OF_CLASS_I_MHC</t>
  </si>
  <si>
    <t>GO:CELLULAR_RESPONSE_TO_GLUCAGON_STIMULUS</t>
  </si>
  <si>
    <t>http://www.broadinstitute.org/gsea/msigdb/cards/GO_CELLULAR_RESPONSE_TO_GLUCAGON_STIMULUS</t>
  </si>
  <si>
    <t>GO:GLYCOPROTEIN_CATABOLIC_PROCESS</t>
  </si>
  <si>
    <t>http://www.broadinstitute.org/gsea/msigdb/cards/GO_GLYCOPROTEIN_CATABOLIC_PROCESS</t>
  </si>
  <si>
    <t>GO:REGULATION_OF_REMOVAL_OF_SUPEROXIDE_RADICALS</t>
  </si>
  <si>
    <t>http://www.broadinstitute.org/gsea/msigdb/cards/GO_REGULATION_OF_REMOVAL_OF_SUPEROXIDE_RADICALS</t>
  </si>
  <si>
    <t>KEGG:RIBOFLAVIN_METABOLISM</t>
  </si>
  <si>
    <t>http://www.broadinstitute.org/gsea/msigdb/cards/KEGG_RIBOFLAVIN_METABOLISM</t>
  </si>
  <si>
    <t>REACTOME:ACTIVATION_OF_THE_AP1_FAMILY_OF_TRANSCRIPTION_FACTORS</t>
  </si>
  <si>
    <t>http://www.broadinstitute.org/gsea/msigdb/cards/REACTOME_ACTIVATION_OF_THE_AP1_FAMILY_OF_TRANSCRIPTION_FACTORS</t>
  </si>
  <si>
    <t>GO:CENTRIOLE_ASSEMBLY</t>
  </si>
  <si>
    <t>http://www.broadinstitute.org/gsea/msigdb/cards/GO_CENTRIOLE_ASSEMBLY</t>
  </si>
  <si>
    <t>DENOVO-DB_EPILEPSY</t>
  </si>
  <si>
    <t>http://denovo-db.gs.washington.edu/denovo-db/QueryVariantServlet?searchBy=Phenotype&amp;target=epilepsy</t>
  </si>
  <si>
    <t>GO:PERICENTRIOLAR_MATERIAL</t>
  </si>
  <si>
    <t>http://www.broadinstitute.org/gsea/msigdb/cards/GO_PERICENTRIOLAR_MATERIAL</t>
  </si>
  <si>
    <t>GO:REGULATION_OF_DEFENSE_RESPONSE</t>
  </si>
  <si>
    <t>http://www.broadinstitute.org/gsea/msigdb/cards/GO_REGULATION_OF_DEFENSE_RESPONSE</t>
  </si>
  <si>
    <t>REACTOME:PRE_NOTCH_TRANSCRIPTION_AND_TRANSLATION</t>
  </si>
  <si>
    <t>http://www.broadinstitute.org/gsea/msigdb/cards/REACTOME_PRE_NOTCH_TRANSCRIPTION_AND_TRANSLATION</t>
  </si>
  <si>
    <t>GO:CELL_CELL_SIGNALING</t>
  </si>
  <si>
    <t>http://www.broadinstitute.org/gsea/msigdb/cards/GO_CELL_CELL_SIGNALING</t>
  </si>
  <si>
    <t>GO:INTRACELLULAR_PROTEIN_TRANSPORT</t>
  </si>
  <si>
    <t>http://www.broadinstitute.org/gsea/msigdb/cards/GO_INTRACELLULAR_PROTEIN_TRANSPORT</t>
  </si>
  <si>
    <t>GO:NEGATIVE_REGULATION_OF_CYTOSKELETON_ORGANIZATION</t>
  </si>
  <si>
    <t>http://www.broadinstitute.org/gsea/msigdb/cards/GO_NEGATIVE_REGULATION_OF_CYTOSKELETON_ORGANIZATION</t>
  </si>
  <si>
    <t>GO:LIGAND_GATED_CALCIUM_CHANNEL_ACTIVITY</t>
  </si>
  <si>
    <t>http://www.broadinstitute.org/gsea/msigdb/cards/GO_LIGAND_GATED_CALCIUM_CHANNEL_ACTIVITY</t>
  </si>
  <si>
    <t>GO:NUCLEOSIDE_BISPHOSPHATE_BIOSYNTHETIC_PROCESS</t>
  </si>
  <si>
    <t>http://www.broadinstitute.org/gsea/msigdb/cards/GO_NUCLEOSIDE_BISPHOSPHATE_BIOSYNTHETIC_PROCESS</t>
  </si>
  <si>
    <t>GO:EMBRYO_DEVELOPMENT_ENDING_IN_BIRTH_OR_EGG_HATCHING</t>
  </si>
  <si>
    <t>http://www.broadinstitute.org/gsea/msigdb/cards/GO_EMBRYO_DEVELOPMENT_ENDING_IN_BIRTH_OR_EGG_HATCHING</t>
  </si>
  <si>
    <t>GO:BONE_CELL_DEVELOPMENT</t>
  </si>
  <si>
    <t>http://www.broadinstitute.org/gsea/msigdb/cards/GO_BONE_CELL_DEVELOPMENT</t>
  </si>
  <si>
    <t>GO:REGULATION_OF_RESPONSE_TO_STRESS</t>
  </si>
  <si>
    <t>http://www.broadinstitute.org/gsea/msigdb/cards/GO_REGULATION_OF_RESPONSE_TO_STRESS</t>
  </si>
  <si>
    <t>GO:NEUROLOGICAL_SYSTEM_PROCESS</t>
  </si>
  <si>
    <t>http://www.broadinstitute.org/gsea/msigdb/cards/GO_NEUROLOGICAL_SYSTEM_PROCESS</t>
  </si>
  <si>
    <t>GO:REGULATION_OF_EXOCYTOSIS</t>
  </si>
  <si>
    <t>http://www.broadinstitute.org/gsea/msigdb/cards/GO_REGULATION_OF_EXOCYTOSIS</t>
  </si>
  <si>
    <t>GO:ENDOPLASMIC_RETICULUM_SUBCOMPARTMENT</t>
  </si>
  <si>
    <t>http://www.broadinstitute.org/gsea/msigdb/cards/GO_ENDOPLASMIC_RETICULUM_SUBCOMPARTMENT</t>
  </si>
  <si>
    <t>REACTOME:REGULATORY_RNA_PATHWAYS</t>
  </si>
  <si>
    <t>http://www.broadinstitute.org/gsea/msigdb/cards/REACTOME_REGULATORY_RNA_PATHWAYS</t>
  </si>
  <si>
    <t>REACTOME:ACTIVATION_OF_THE_PRE_REPLICATIVE_COMPLEX</t>
  </si>
  <si>
    <t>http://www.broadinstitute.org/gsea/msigdb/cards/REACTOME_ACTIVATION_OF_THE_PRE_REPLICATIVE_COMPLEX</t>
  </si>
  <si>
    <t>GO:MITOCHONDRIAL_FUSION</t>
  </si>
  <si>
    <t>http://www.broadinstitute.org/gsea/msigdb/cards/GO_MITOCHONDRIAL_FUSION</t>
  </si>
  <si>
    <t>REACTOME:CITRIC_ACID_CYCLE_TCA_CYCLE</t>
  </si>
  <si>
    <t>http://www.broadinstitute.org/gsea/msigdb/cards/REACTOME_CITRIC_ACID_CYCLE_TCA_CYCLE</t>
  </si>
  <si>
    <t>GO:REGULATION_OF_PROTEIN_COMPLEX_DISASSEMBLY</t>
  </si>
  <si>
    <t>http://www.broadinstitute.org/gsea/msigdb/cards/GO_REGULATION_OF_PROTEIN_COMPLEX_DISASSEMBLY</t>
  </si>
  <si>
    <t>GO:PROTEIN_LOCALIZATION_TO_CENTROSOME</t>
  </si>
  <si>
    <t>http://www.broadinstitute.org/gsea/msigdb/cards/GO_PROTEIN_LOCALIZATION_TO_CENTROSOME</t>
  </si>
  <si>
    <t>GO:INTRACILIARY_TRANSPORT_PARTICLE</t>
  </si>
  <si>
    <t>http://www.broadinstitute.org/gsea/msigdb/cards/GO_INTRACILIARY_TRANSPORT_PARTICLE</t>
  </si>
  <si>
    <t>GO:PROTEIN_LOCALIZATION_TO_ENDOPLASMIC_RETICULUM</t>
  </si>
  <si>
    <t>http://www.broadinstitute.org/gsea/msigdb/cards/GO_PROTEIN_LOCALIZATION_TO_ENDOPLASMIC_RETICULUM</t>
  </si>
  <si>
    <t>BIOCARTA:ERYTH_PATHWAY</t>
  </si>
  <si>
    <t>http://www.broadinstitute.org/gsea/msigdb/cards/BIOCARTA_ERYTH_PATHWAY</t>
  </si>
  <si>
    <t>GO:CAMP_MEDIATED_SIGNALING</t>
  </si>
  <si>
    <t>http://www.broadinstitute.org/gsea/msigdb/cards/GO_CAMP_MEDIATED_SIGNALING</t>
  </si>
  <si>
    <t>GO:PROTEIN_LOCALIZATION_TO_CHROMOSOME_CENTROMERIC_REGION</t>
  </si>
  <si>
    <t>http://www.broadinstitute.org/gsea/msigdb/cards/GO_PROTEIN_LOCALIZATION_TO_CHROMOSOME_CENTROMERIC_REGION</t>
  </si>
  <si>
    <t>GO:NEGATIVE_REGULATION_OF_CIRCADIAN_RHYTHM</t>
  </si>
  <si>
    <t>http://www.broadinstitute.org/gsea/msigdb/cards/GO_NEGATIVE_REGULATION_OF_CIRCADIAN_RHYTHM</t>
  </si>
  <si>
    <t>GO:NEGATIVE_REGULATION_OF_HUMORAL_IMMUNE_RESPONSE</t>
  </si>
  <si>
    <t>http://www.broadinstitute.org/gsea/msigdb/cards/GO_NEGATIVE_REGULATION_OF_HUMORAL_IMMUNE_RESPONSE</t>
  </si>
  <si>
    <t>GO:INTERSTRAND_CROSS_LINK_REPAIR</t>
  </si>
  <si>
    <t>http://www.broadinstitute.org/gsea/msigdb/cards/GO_INTERSTRAND_CROSS_LINK_REPAIR</t>
  </si>
  <si>
    <t>GO:POSITIVE_REGULATION_OF_CATECHOLAMINE_SECRETION</t>
  </si>
  <si>
    <t>http://www.broadinstitute.org/gsea/msigdb/cards/GO_POSITIVE_REGULATION_OF_CATECHOLAMINE_SECRETION</t>
  </si>
  <si>
    <t>GO:ESTROGEN_RECEPTOR_BINDING</t>
  </si>
  <si>
    <t>http://www.broadinstitute.org/gsea/msigdb/cards/GO_ESTROGEN_RECEPTOR_BINDING</t>
  </si>
  <si>
    <t>GO:ENDOSOMAL_PART</t>
  </si>
  <si>
    <t>http://www.broadinstitute.org/gsea/msigdb/cards/GO_ENDOSOMAL_PART</t>
  </si>
  <si>
    <t>PID:RHOA_PATHWAY</t>
  </si>
  <si>
    <t>http://www.broadinstitute.org/gsea/msigdb/cards/PID_RHOA_PATHWAY</t>
  </si>
  <si>
    <t>GO:POSITIVE_REGULATION_OF_NATURAL_KILLER_CELL_ACTIVATION</t>
  </si>
  <si>
    <t>http://www.broadinstitute.org/gsea/msigdb/cards/GO_POSITIVE_REGULATION_OF_NATURAL_KILLER_CELL_ACTIVATION</t>
  </si>
  <si>
    <t>GO:NEGATIVE_REGULATION_OF_VIRAL_RELEASE_FROM_HOST_CELL</t>
  </si>
  <si>
    <t>http://www.broadinstitute.org/gsea/msigdb/cards/GO_NEGATIVE_REGULATION_OF_VIRAL_RELEASE_FROM_HOST_CELL</t>
  </si>
  <si>
    <t>GO:CELLULAR_RESPONSE_TO_TOPOLOGICALLY_INCORRECT_PROTEIN</t>
  </si>
  <si>
    <t>http://www.broadinstitute.org/gsea/msigdb/cards/GO_CELLULAR_RESPONSE_TO_TOPOLOGICALLY_INCORRECT_PROTEIN</t>
  </si>
  <si>
    <t>GO:NEGATIVE_REGULATION_OF_INTERLEUKIN_2_PRODUCTION</t>
  </si>
  <si>
    <t>http://www.broadinstitute.org/gsea/msigdb/cards/GO_NEGATIVE_REGULATION_OF_INTERLEUKIN_2_PRODUCTION</t>
  </si>
  <si>
    <t>GO:TELOMERE_MAINTENANCE_VIA_TELOMERE_LENGTHENING</t>
  </si>
  <si>
    <t>http://www.broadinstitute.org/gsea/msigdb/cards/GO_TELOMERE_MAINTENANCE_VIA_TELOMERE_LENGTHENING</t>
  </si>
  <si>
    <t>GO:PRODUCTION_OF_MOLECULAR_MEDIATOR_OF_IMMUNE_RESPONSE</t>
  </si>
  <si>
    <t>http://www.broadinstitute.org/gsea/msigdb/cards/GO_PRODUCTION_OF_MOLECULAR_MEDIATOR_OF_IMMUNE_RESPONSE</t>
  </si>
  <si>
    <t>GO:CCR4_NOT_COMPLEX</t>
  </si>
  <si>
    <t>http://www.broadinstitute.org/gsea/msigdb/cards/GO_CCR4_NOT_COMPLEX</t>
  </si>
  <si>
    <t>NEURONAL_RECYCLING_ENDOSOMES_TRANS-GOLGI_NETWORK</t>
  </si>
  <si>
    <t>GO:RESPONSE_TO_HYDROPEROXIDE</t>
  </si>
  <si>
    <t>http://www.broadinstitute.org/gsea/msigdb/cards/GO_RESPONSE_TO_HYDROPEROXIDE</t>
  </si>
  <si>
    <t>GO:METALLOENDOPEPTIDASE_INHIBITOR_ACTIVITY</t>
  </si>
  <si>
    <t>http://www.broadinstitute.org/gsea/msigdb/cards/GO_METALLOENDOPEPTIDASE_INHIBITOR_ACTIVITY</t>
  </si>
  <si>
    <t>GO:REGULATION_OF_CELLULAR_PROTEIN_LOCALIZATION</t>
  </si>
  <si>
    <t>http://www.broadinstitute.org/gsea/msigdb/cards/GO_REGULATION_OF_CELLULAR_PROTEIN_LOCALIZATION</t>
  </si>
  <si>
    <t>GO:NUCLEOBASE_CONTAINING_COMPOUND_TRANSMEMBRANE_TRANSPORTER_ACTIVITY</t>
  </si>
  <si>
    <t>http://www.broadinstitute.org/gsea/msigdb/cards/GO_NUCLEOBASE_CONTAINING_COMPOUND_TRANSMEMBRANE_TRANSPORTER_ACTIVITY</t>
  </si>
  <si>
    <t>GO:NEGATIVE_REGULATION_OF_OXIDATIVE_STRESS_INDUCED_INTRINSIC_APOPTOTIC_SIGNALING_PATHWAY</t>
  </si>
  <si>
    <t>http://www.broadinstitute.org/gsea/msigdb/cards/GO_NEGATIVE_REGULATION_OF_OXIDATIVE_STRESS_INDUCED_INTRINSIC_APOPTOTIC_SIGNALING_PATHWAY</t>
  </si>
  <si>
    <t>GO:REGULATION_OF_DEVELOPMENTAL_GROWTH</t>
  </si>
  <si>
    <t>http://www.broadinstitute.org/gsea/msigdb/cards/GO_REGULATION_OF_DEVELOPMENTAL_GROWTH</t>
  </si>
  <si>
    <t>GO:MAINTENANCE_OF_PROTEIN_LOCATION_IN_NUCLEUS</t>
  </si>
  <si>
    <t>http://www.broadinstitute.org/gsea/msigdb/cards/GO_MAINTENANCE_OF_PROTEIN_LOCATION_IN_NUCLEUS</t>
  </si>
  <si>
    <t>GO:TISSUE_REGENERATION</t>
  </si>
  <si>
    <t>http://www.broadinstitute.org/gsea/msigdb/cards/GO_TISSUE_REGENERATION</t>
  </si>
  <si>
    <t>GO:ATP_HYDROLYSIS_COUPLED_TRANSMEMBRANE_TRANSPORT</t>
  </si>
  <si>
    <t>http://www.broadinstitute.org/gsea/msigdb/cards/GO_ATP_HYDROLYSIS_COUPLED_TRANSMEMBRANE_TRANSPORT</t>
  </si>
  <si>
    <t>GO:MYOTUBE_DIFFERENTIATION</t>
  </si>
  <si>
    <t>http://www.broadinstitute.org/gsea/msigdb/cards/GO_MYOTUBE_DIFFERENTIATION</t>
  </si>
  <si>
    <t>GO:NEGATIVE_REGULATION_OF_REACTIVE_OXYGEN_SPECIES_METABOLIC_PROCESS</t>
  </si>
  <si>
    <t>http://www.broadinstitute.org/gsea/msigdb/cards/GO_NEGATIVE_REGULATION_OF_REACTIVE_OXYGEN_SPECIES_METABOLIC_PROCESS</t>
  </si>
  <si>
    <t>GO:RRNA_METABOLIC_PROCESS</t>
  </si>
  <si>
    <t>http://www.broadinstitute.org/gsea/msigdb/cards/GO_RRNA_METABOLIC_PROCESS</t>
  </si>
  <si>
    <t>GO:PROTEIN_NEDDYLATION</t>
  </si>
  <si>
    <t>http://www.broadinstitute.org/gsea/msigdb/cards/GO_PROTEIN_NEDDYLATION</t>
  </si>
  <si>
    <t>BIOCARTA:STEM_PATHWAY</t>
  </si>
  <si>
    <t>http://www.broadinstitute.org/gsea/msigdb/cards/BIOCARTA_STEM_PATHWAY</t>
  </si>
  <si>
    <t>GO:PROTEIN_REFOLDING</t>
  </si>
  <si>
    <t>http://www.broadinstitute.org/gsea/msigdb/cards/GO_PROTEIN_REFOLDING</t>
  </si>
  <si>
    <t>GO:REGULATION_OF_MONOCYTE_DIFFERENTIATION</t>
  </si>
  <si>
    <t>http://www.broadinstitute.org/gsea/msigdb/cards/GO_REGULATION_OF_MONOCYTE_DIFFERENTIATION</t>
  </si>
  <si>
    <t>GO:REGULATION_OF_INTERLEUKIN_4_PRODUCTION</t>
  </si>
  <si>
    <t>http://www.broadinstitute.org/gsea/msigdb/cards/GO_REGULATION_OF_INTERLEUKIN_4_PRODUCTION</t>
  </si>
  <si>
    <t>GO:INFLAMMATORY_RESPONSE_TO_ANTIGENIC_STIMULUS</t>
  </si>
  <si>
    <t>http://www.broadinstitute.org/gsea/msigdb/cards/GO_INFLAMMATORY_RESPONSE_TO_ANTIGENIC_STIMULUS</t>
  </si>
  <si>
    <t>BIOCARTA:PARKIN_PATHWAY</t>
  </si>
  <si>
    <t>http://www.broadinstitute.org/gsea/msigdb/cards/BIOCARTA_PARKIN_PATHWAY</t>
  </si>
  <si>
    <t>GO:MODULATION_OF_EXCITATORY_POSTSYNAPTIC_POTENTIAL</t>
  </si>
  <si>
    <t>http://www.broadinstitute.org/gsea/msigdb/cards/GO_MODULATION_OF_EXCITATORY_POSTSYNAPTIC_POTENTIAL</t>
  </si>
  <si>
    <t>GO:AMINO_ACID_BETAINE_METABOLIC_PROCESS</t>
  </si>
  <si>
    <t>http://www.broadinstitute.org/gsea/msigdb/cards/GO_AMINO_ACID_BETAINE_METABOLIC_PROCESS</t>
  </si>
  <si>
    <t>GO:OLFACTORY_BULB_INTERNEURON_DEVELOPMENT</t>
  </si>
  <si>
    <t>http://www.broadinstitute.org/gsea/msigdb/cards/GO_OLFACTORY_BULB_INTERNEURON_DEVELOPMENT</t>
  </si>
  <si>
    <t>GO:REGULATION_OF_AMINE_TRANSPORT</t>
  </si>
  <si>
    <t>http://www.broadinstitute.org/gsea/msigdb/cards/GO_REGULATION_OF_AMINE_TRANSPORT</t>
  </si>
  <si>
    <t>GO:DIVALENT_INORGANIC_CATION_TRANSPORT</t>
  </si>
  <si>
    <t>http://www.broadinstitute.org/gsea/msigdb/cards/GO_DIVALENT_INORGANIC_CATION_TRANSPORT</t>
  </si>
  <si>
    <t>GO:PROTEIN_HETEROTETRAMERIZATION</t>
  </si>
  <si>
    <t>http://www.broadinstitute.org/gsea/msigdb/cards/GO_PROTEIN_HETEROTETRAMERIZATION</t>
  </si>
  <si>
    <t>REACTOME:PLATELET_CALCIUM_HOMEOSTASIS</t>
  </si>
  <si>
    <t>http://www.broadinstitute.org/gsea/msigdb/cards/REACTOME_PLATELET_CALCIUM_HOMEOSTASIS</t>
  </si>
  <si>
    <t>GO:RESPONSE_TO_TOPOLOGICALLY_INCORRECT_PROTEIN</t>
  </si>
  <si>
    <t>http://www.broadinstitute.org/gsea/msigdb/cards/GO_RESPONSE_TO_TOPOLOGICALLY_INCORRECT_PROTEIN</t>
  </si>
  <si>
    <t>GO:NEGATIVE_REGULATION_OF_ESTABLISHMENT_OF_PROTEIN_LOCALIZATION</t>
  </si>
  <si>
    <t>http://www.broadinstitute.org/gsea/msigdb/cards/GO_NEGATIVE_REGULATION_OF_ESTABLISHMENT_OF_PROTEIN_LOCALIZATION</t>
  </si>
  <si>
    <t>GO:NEGATIVE_REGULATION_OF_INTRINSIC_APOPTOTIC_SIGNALING_PATHWAY</t>
  </si>
  <si>
    <t>http://www.broadinstitute.org/gsea/msigdb/cards/GO_NEGATIVE_REGULATION_OF_INTRINSIC_APOPTOTIC_SIGNALING_PATHWAY</t>
  </si>
  <si>
    <t>GO:WNT_SIGNALOSOME</t>
  </si>
  <si>
    <t>http://www.broadinstitute.org/gsea/msigdb/cards/GO_WNT_SIGNALOSOME</t>
  </si>
  <si>
    <t>GO:NEGATIVE_REGULATION_OF_VIRAL_ENTRY_INTO_HOST_CELL</t>
  </si>
  <si>
    <t>http://www.broadinstitute.org/gsea/msigdb/cards/GO_NEGATIVE_REGULATION_OF_VIRAL_ENTRY_INTO_HOST_CELL</t>
  </si>
  <si>
    <t>GO:NEGATIVE_REGULATION_OF_LEUKOCYTE_APOPTOTIC_PROCESS</t>
  </si>
  <si>
    <t>http://www.broadinstitute.org/gsea/msigdb/cards/GO_NEGATIVE_REGULATION_OF_LEUKOCYTE_APOPTOTIC_PROCESS</t>
  </si>
  <si>
    <t>GO:NEGATIVE_REGULATION_OF_MULTICELLULAR_ORGANISM_GROWTH</t>
  </si>
  <si>
    <t>http://www.broadinstitute.org/gsea/msigdb/cards/GO_NEGATIVE_REGULATION_OF_MULTICELLULAR_ORGANISM_GROWTH</t>
  </si>
  <si>
    <t>GO:ESCRT_III_COMPLEX</t>
  </si>
  <si>
    <t>http://www.broadinstitute.org/gsea/msigdb/cards/GO_ESCRT_III_COMPLEX</t>
  </si>
  <si>
    <t>GO:NEGATIVE_REGULATION_OF_CATABOLIC_PROCESS</t>
  </si>
  <si>
    <t>http://www.broadinstitute.org/gsea/msigdb/cards/GO_NEGATIVE_REGULATION_OF_CATABOLIC_PROCESS</t>
  </si>
  <si>
    <t>GO:PALLIUM_DEVELOPMENT</t>
  </si>
  <si>
    <t>http://www.broadinstitute.org/gsea/msigdb/cards/GO_PALLIUM_DEVELOPMENT</t>
  </si>
  <si>
    <t>GO:POSITIVE_REGULATION_OF_LEUKOCYTE_APOPTOTIC_PROCESS</t>
  </si>
  <si>
    <t>http://www.broadinstitute.org/gsea/msigdb/cards/GO_POSITIVE_REGULATION_OF_LEUKOCYTE_APOPTOTIC_PROCESS</t>
  </si>
  <si>
    <t>GO:ENDOMEMBRANE_SYSTEM_ORGANIZATION</t>
  </si>
  <si>
    <t>http://www.broadinstitute.org/gsea/msigdb/cards/GO_ENDOMEMBRANE_SYSTEM_ORGANIZATION</t>
  </si>
  <si>
    <t>GO:POSITIVE_REGULATION_OF_MULTICELLULAR_ORGANISMAL_PROCESS</t>
  </si>
  <si>
    <t>http://www.broadinstitute.org/gsea/msigdb/cards/GO_POSITIVE_REGULATION_OF_MULTICELLULAR_ORGANISMAL_PROCESS</t>
  </si>
  <si>
    <t>GO:NUCLEOTIDE_TRANSMEMBRANE_TRANSPORT</t>
  </si>
  <si>
    <t>http://www.broadinstitute.org/gsea/msigdb/cards/GO_NUCLEOTIDE_TRANSMEMBRANE_TRANSPORT</t>
  </si>
  <si>
    <t>GO:NEUROTRANSMITTER_TRANSPORT</t>
  </si>
  <si>
    <t>http://www.broadinstitute.org/gsea/msigdb/cards/GO_NEUROTRANSMITTER_TRANSPORT</t>
  </si>
  <si>
    <t>REACTOME:PHOSPHOLIPASE_C_MEDIATED_CASCADE</t>
  </si>
  <si>
    <t>http://www.broadinstitute.org/gsea/msigdb/cards/REACTOME_PHOSPHOLIPASE_C_MEDIATED_CASCADE</t>
  </si>
  <si>
    <t>PID:LYSOPHOSPHOLIPID_PATHWAY</t>
  </si>
  <si>
    <t>http://www.broadinstitute.org/gsea/msigdb/cards/PID_LYSOPHOSPHOLIPID_PATHWAY</t>
  </si>
  <si>
    <t>GO:S_ADENOSYLHOMOCYSTEINE_METABOLIC_PROCESS</t>
  </si>
  <si>
    <t>http://www.broadinstitute.org/gsea/msigdb/cards/GO_S_ADENOSYLHOMOCYSTEINE_METABOLIC_PROCESS</t>
  </si>
  <si>
    <t>GO:GLOBAL_GENOME_NUCLEOTIDE_EXCISION_REPAIR</t>
  </si>
  <si>
    <t>http://www.broadinstitute.org/gsea/msigdb/cards/GO_GLOBAL_GENOME_NUCLEOTIDE_EXCISION_REPAIR</t>
  </si>
  <si>
    <t>GO:REGULATION_OF_INTERLEUKIN_8_PRODUCTION</t>
  </si>
  <si>
    <t>http://www.broadinstitute.org/gsea/msigdb/cards/GO_REGULATION_OF_INTERLEUKIN_8_PRODUCTION</t>
  </si>
  <si>
    <t>GO:POSITIVE_REGULATION_OF_LEUKOCYTE_PROLIFERATION</t>
  </si>
  <si>
    <t>http://www.broadinstitute.org/gsea/msigdb/cards/GO_POSITIVE_REGULATION_OF_LEUKOCYTE_PROLIFERATION</t>
  </si>
  <si>
    <t>GO:ATPASE_COUPLED_ION_TRANSMEMBRANE_TRANSPORTER_ACTIVITY</t>
  </si>
  <si>
    <t>http://www.broadinstitute.org/gsea/msigdb/cards/GO_ATPASE_COUPLED_ION_TRANSMEMBRANE_TRANSPORTER_ACTIVITY</t>
  </si>
  <si>
    <t>GO:REGULATION_OF_INSULIN_SECRETION_INVOLVED_IN_CELLULAR_RESPONSE_TO_GLUCOSE_STIMULUS</t>
  </si>
  <si>
    <t>http://www.broadinstitute.org/gsea/msigdb/cards/GO_REGULATION_OF_INSULIN_SECRETION_INVOLVED_IN_CELLULAR_RESPONSE_TO_GLUCOSE_STIMULUS</t>
  </si>
  <si>
    <t>REACTOME:TRANSPORT_OF_VITAMINS_NUCLEOSIDES_AND_RELATED_MOLECULES</t>
  </si>
  <si>
    <t>http://www.broadinstitute.org/gsea/msigdb/cards/REACTOME_TRANSPORT_OF_VITAMINS_NUCLEOSIDES_AND_RELATED_MOLECULES</t>
  </si>
  <si>
    <t>GO:NUCLEOTIDE_EXCISION_REPAIR_PREINCISION_COMPLEX_ASSEMBLY</t>
  </si>
  <si>
    <t>http://www.broadinstitute.org/gsea/msigdb/cards/GO_NUCLEOTIDE_EXCISION_REPAIR_PREINCISION_COMPLEX_ASSEMBLY</t>
  </si>
  <si>
    <t>GO:COMPACT_MYELIN</t>
  </si>
  <si>
    <t>http://www.broadinstitute.org/gsea/msigdb/cards/GO_COMPACT_MYELIN</t>
  </si>
  <si>
    <t>REACTOME:MYOGENESIS</t>
  </si>
  <si>
    <t>http://www.broadinstitute.org/gsea/msigdb/cards/REACTOME_MYOGENESIS</t>
  </si>
  <si>
    <t>KEGG:NOTCH_SIGNALING_PATHWAY</t>
  </si>
  <si>
    <t>http://www.broadinstitute.org/gsea/msigdb/cards/KEGG_NOTCH_SIGNALING_PATHWAY</t>
  </si>
  <si>
    <t>GO:POSITIVE_REGULATION_OF_NEURON_APOPTOTIC_PROCESS</t>
  </si>
  <si>
    <t>http://www.broadinstitute.org/gsea/msigdb/cards/GO_POSITIVE_REGULATION_OF_NEURON_APOPTOTIC_PROCESS</t>
  </si>
  <si>
    <t>REACTOME:ACTIVATION_OF_THE_MRNA_UPON_BINDING_OF_THE_CAP_BINDING_COMPLEX_AND_EIFS_AND_SUBSEQUENT_BINDING_TO_43S</t>
  </si>
  <si>
    <t>http://www.broadinstitute.org/gsea/msigdb/cards/REACTOME_ACTIVATION_OF_THE_MRNA_UPON_BINDING_OF_THE_CAP_BINDING_COMPLEX_AND_EIFS_AND_SUBSEQUENT_BINDING_TO_43S</t>
  </si>
  <si>
    <t>GO:METALLOEXOPEPTIDASE_ACTIVITY</t>
  </si>
  <si>
    <t>http://www.broadinstitute.org/gsea/msigdb/cards/GO_METALLOEXOPEPTIDASE_ACTIVITY</t>
  </si>
  <si>
    <t>GO:CALCIUM_DEPENDENT_PHOSPHOLIPID_BINDING</t>
  </si>
  <si>
    <t>http://www.broadinstitute.org/gsea/msigdb/cards/GO_CALCIUM_DEPENDENT_PHOSPHOLIPID_BINDING</t>
  </si>
  <si>
    <t>GO:INTESTINAL_EPITHELIAL_CELL_DEVELOPMENT</t>
  </si>
  <si>
    <t>http://www.broadinstitute.org/gsea/msigdb/cards/GO_INTESTINAL_EPITHELIAL_CELL_DEVELOPMENT</t>
  </si>
  <si>
    <t>GO:POSITIVE_REGULATION_OF_MYOBLAST_DIFFERENTIATION</t>
  </si>
  <si>
    <t>http://www.broadinstitute.org/gsea/msigdb/cards/GO_POSITIVE_REGULATION_OF_MYOBLAST_DIFFERENTIATION</t>
  </si>
  <si>
    <t>GO:METALLOCARBOXYPEPTIDASE_ACTIVITY</t>
  </si>
  <si>
    <t>http://www.broadinstitute.org/gsea/msigdb/cards/GO_METALLOCARBOXYPEPTIDASE_ACTIVITY</t>
  </si>
  <si>
    <t>GO:POSITIVE_REGULATION_OF_EPIDERMIS_DEVELOPMENT</t>
  </si>
  <si>
    <t>http://www.broadinstitute.org/gsea/msigdb/cards/GO_POSITIVE_REGULATION_OF_EPIDERMIS_DEVELOPMENT</t>
  </si>
  <si>
    <t>ST:GAQ_PATHWAY</t>
  </si>
  <si>
    <t>http://www.broadinstitute.org/gsea/msigdb/cards/ST_GAQ_PATHWAY</t>
  </si>
  <si>
    <t>GO:ESCRT_COMPLEX</t>
  </si>
  <si>
    <t>http://www.broadinstitute.org/gsea/msigdb/cards/GO_ESCRT_COMPLEX</t>
  </si>
  <si>
    <t>GO:REGULATION_OF_PEPTIDE_SECRETION</t>
  </si>
  <si>
    <t>http://www.broadinstitute.org/gsea/msigdb/cards/GO_REGULATION_OF_PEPTIDE_SECRETION</t>
  </si>
  <si>
    <t>GO:MITOTIC_CELL_CYCLE_ARREST</t>
  </si>
  <si>
    <t>http://www.broadinstitute.org/gsea/msigdb/cards/GO_MITOTIC_CELL_CYCLE_ARREST</t>
  </si>
  <si>
    <t>GO:ASTROCYTE_DEVELOPMENT</t>
  </si>
  <si>
    <t>http://www.broadinstitute.org/gsea/msigdb/cards/GO_ASTROCYTE_DEVELOPMENT</t>
  </si>
  <si>
    <t>GO:SPINAL_CORD_PATTERNING</t>
  </si>
  <si>
    <t>http://www.broadinstitute.org/gsea/msigdb/cards/GO_SPINAL_CORD_PATTERNING</t>
  </si>
  <si>
    <t>GO:ENDOCRINE_PROCESS</t>
  </si>
  <si>
    <t>http://www.broadinstitute.org/gsea/msigdb/cards/GO_ENDOCRINE_PROCESS</t>
  </si>
  <si>
    <t>GO:REGULATION_OF_MRNA_SPLICING_VIA_SPLICEOSOME</t>
  </si>
  <si>
    <t>http://www.broadinstitute.org/gsea/msigdb/cards/GO_REGULATION_OF_MRNA_SPLICING_VIA_SPLICEOSOME</t>
  </si>
  <si>
    <t>GO:ORGAN_MATURATION</t>
  </si>
  <si>
    <t>http://www.broadinstitute.org/gsea/msigdb/cards/GO_ORGAN_MATURATION</t>
  </si>
  <si>
    <t>GO:ENDOPLASMIC_RETICULUM</t>
  </si>
  <si>
    <t>http://www.broadinstitute.org/gsea/msigdb/cards/GO_ENDOPLASMIC_RETICULUM</t>
  </si>
  <si>
    <t>GO:S_ADENOSYLMETHIONINE_METABOLIC_PROCESS</t>
  </si>
  <si>
    <t>http://www.broadinstitute.org/gsea/msigdb/cards/GO_S_ADENOSYLMETHIONINE_METABOLIC_PROCESS</t>
  </si>
  <si>
    <t>GO:REGULATION_OF_AMINO_ACID_TRANSPORT</t>
  </si>
  <si>
    <t>http://www.broadinstitute.org/gsea/msigdb/cards/GO_REGULATION_OF_AMINO_ACID_TRANSPORT</t>
  </si>
  <si>
    <t>GO:METAPHASE_PLATE_CONGRESSION</t>
  </si>
  <si>
    <t>http://www.broadinstitute.org/gsea/msigdb/cards/GO_METAPHASE_PLATE_CONGRESSION</t>
  </si>
  <si>
    <t>KEGG:GLYCEROPHOSPHOLIPID_METABOLISM</t>
  </si>
  <si>
    <t>http://www.broadinstitute.org/gsea/msigdb/cards/KEGG_GLYCEROPHOSPHOLIPID_METABOLISM</t>
  </si>
  <si>
    <t>GO:COATED_MEMBRANE</t>
  </si>
  <si>
    <t>http://www.broadinstitute.org/gsea/msigdb/cards/GO_COATED_MEMBRANE</t>
  </si>
  <si>
    <t>GO:ALPHA_ACTININ_BINDING</t>
  </si>
  <si>
    <t>http://www.broadinstitute.org/gsea/msigdb/cards/GO_ALPHA_ACTININ_BINDING</t>
  </si>
  <si>
    <t>GO:CARDIAC_MUSCLE_CELL_ACTION_POTENTIAL</t>
  </si>
  <si>
    <t>http://www.broadinstitute.org/gsea/msigdb/cards/GO_CARDIAC_MUSCLE_CELL_ACTION_POTENTIAL</t>
  </si>
  <si>
    <t>GO:SAGA_TYPE_COMPLEX</t>
  </si>
  <si>
    <t>http://www.broadinstitute.org/gsea/msigdb/cards/GO_SAGA_TYPE_COMPLEX</t>
  </si>
  <si>
    <t>GO:POSITIVE_REGULATION_OF_B_CELL_ACTIVATION</t>
  </si>
  <si>
    <t>http://www.broadinstitute.org/gsea/msigdb/cards/GO_POSITIVE_REGULATION_OF_B_CELL_ACTIVATION</t>
  </si>
  <si>
    <t>GO:POSITIVE_REGULATION_OF_IMMUNE_RESPONSE</t>
  </si>
  <si>
    <t>http://www.broadinstitute.org/gsea/msigdb/cards/GO_POSITIVE_REGULATION_OF_IMMUNE_RESPONSE</t>
  </si>
  <si>
    <t>PID:FGF_PATHWAY</t>
  </si>
  <si>
    <t>http://www.broadinstitute.org/gsea/msigdb/cards/PID_FGF_PATHWAY</t>
  </si>
  <si>
    <t>GO:SIGNALING_PATTERN_RECOGNITION_RECEPTOR_ACTIVITY</t>
  </si>
  <si>
    <t>http://www.broadinstitute.org/gsea/msigdb/cards/GO_SIGNALING_PATTERN_RECOGNITION_RECEPTOR_ACTIVITY</t>
  </si>
  <si>
    <t>GO:POSITIVE_REGULATION_OF_CYTOKINE_BIOSYNTHETIC_PROCESS</t>
  </si>
  <si>
    <t>http://www.broadinstitute.org/gsea/msigdb/cards/GO_POSITIVE_REGULATION_OF_CYTOKINE_BIOSYNTHETIC_PROCESS</t>
  </si>
  <si>
    <t>GO:REGULATION_OF_VIRAL_RELEASE_FROM_HOST_CELL</t>
  </si>
  <si>
    <t>http://www.broadinstitute.org/gsea/msigdb/cards/GO_REGULATION_OF_VIRAL_RELEASE_FROM_HOST_CELL</t>
  </si>
  <si>
    <t>GO:GANGLIOSIDE_METABOLIC_PROCESS</t>
  </si>
  <si>
    <t>http://www.broadinstitute.org/gsea/msigdb/cards/GO_GANGLIOSIDE_METABOLIC_PROCESS</t>
  </si>
  <si>
    <t>REACTOME:SIGNALING_BY_NOTCH2</t>
  </si>
  <si>
    <t>http://www.broadinstitute.org/gsea/msigdb/cards/REACTOME_SIGNALING_BY_NOTCH2</t>
  </si>
  <si>
    <t>GO:PROTEIN_TARGETING_TO_LYSOSOME</t>
  </si>
  <si>
    <t>http://www.broadinstitute.org/gsea/msigdb/cards/GO_PROTEIN_TARGETING_TO_LYSOSOME</t>
  </si>
  <si>
    <t>GO:SECRETION</t>
  </si>
  <si>
    <t>http://www.broadinstitute.org/gsea/msigdb/cards/GO_SECRETION</t>
  </si>
  <si>
    <t>GO:POSITIVE_REGULATION_OF_MITOCHONDRION_ORGANIZATION</t>
  </si>
  <si>
    <t>http://www.broadinstitute.org/gsea/msigdb/cards/GO_POSITIVE_REGULATION_OF_MITOCHONDRION_ORGANIZATION</t>
  </si>
  <si>
    <t>GO:NF_KAPPAB_BINDING</t>
  </si>
  <si>
    <t>http://www.broadinstitute.org/gsea/msigdb/cards/GO_NF_KAPPAB_BINDING</t>
  </si>
  <si>
    <t>GO:SNRNA_PROCESSING</t>
  </si>
  <si>
    <t>http://www.broadinstitute.org/gsea/msigdb/cards/GO_SNRNA_PROCESSING</t>
  </si>
  <si>
    <t>GO:LIPOPROTEIN_LOCALIZATION</t>
  </si>
  <si>
    <t>http://www.broadinstitute.org/gsea/msigdb/cards/GO_LIPOPROTEIN_LOCALIZATION</t>
  </si>
  <si>
    <t>GO:REGULATION_OF_ORGANELLE_ASSEMBLY</t>
  </si>
  <si>
    <t>http://www.broadinstitute.org/gsea/msigdb/cards/GO_REGULATION_OF_ORGANELLE_ASSEMBLY</t>
  </si>
  <si>
    <t>GO:TRNA_MODIFICATION</t>
  </si>
  <si>
    <t>http://www.broadinstitute.org/gsea/msigdb/cards/GO_TRNA_MODIFICATION</t>
  </si>
  <si>
    <t>GO:CELLULAR_RESPONSE_TO_ARSENIC_CONTAINING_SUBSTANCE</t>
  </si>
  <si>
    <t>http://www.broadinstitute.org/gsea/msigdb/cards/GO_CELLULAR_RESPONSE_TO_ARSENIC_CONTAINING_SUBSTANCE</t>
  </si>
  <si>
    <t>REACTOME:DEVELOPMENTAL_BIOLOGY</t>
  </si>
  <si>
    <t>http://www.broadinstitute.org/gsea/msigdb/cards/REACTOME_DEVELOPMENTAL_BIOLOGY</t>
  </si>
  <si>
    <t>GO:LOW_DENSITY_LIPOPROTEIN_RECEPTOR_ACTIVITY</t>
  </si>
  <si>
    <t>http://www.broadinstitute.org/gsea/msigdb/cards/GO_LOW_DENSITY_LIPOPROTEIN_RECEPTOR_ACTIVITY</t>
  </si>
  <si>
    <t>GO:PHASIC_SMOOTH_MUSCLE_CONTRACTION</t>
  </si>
  <si>
    <t>http://www.broadinstitute.org/gsea/msigdb/cards/GO_PHASIC_SMOOTH_MUSCLE_CONTRACTION</t>
  </si>
  <si>
    <t>GO:LOCOMOTION</t>
  </si>
  <si>
    <t>http://www.broadinstitute.org/gsea/msigdb/cards/GO_LOCOMOTION</t>
  </si>
  <si>
    <t>GO:NEGATIVE_REGULATION_OF_INTERFERON_GAMMA_PRODUCTION</t>
  </si>
  <si>
    <t>http://www.broadinstitute.org/gsea/msigdb/cards/GO_NEGATIVE_REGULATION_OF_INTERFERON_GAMMA_PRODUCTION</t>
  </si>
  <si>
    <t>GO:RNA_POLYMERASE_II_DISTAL_ENHANCER_SEQUENCE_SPECIFIC_DNA_BINDING</t>
  </si>
  <si>
    <t>http://www.broadinstitute.org/gsea/msigdb/cards/GO_RNA_POLYMERASE_II_DISTAL_ENHANCER_SEQUENCE_SPECIFIC_DNA_BINDING</t>
  </si>
  <si>
    <t>GO:TROPHOBLAST_GIANT_CELL_DIFFERENTIATION</t>
  </si>
  <si>
    <t>http://www.broadinstitute.org/gsea/msigdb/cards/GO_TROPHOBLAST_GIANT_CELL_DIFFERENTIATION</t>
  </si>
  <si>
    <t>GO:REGULATION_OF_INTERLEUKIN_10_PRODUCTION</t>
  </si>
  <si>
    <t>http://www.broadinstitute.org/gsea/msigdb/cards/GO_REGULATION_OF_INTERLEUKIN_10_PRODUCTION</t>
  </si>
  <si>
    <t>GO:REPRESSING_TRANSCRIPTION_FACTOR_BINDING</t>
  </si>
  <si>
    <t>http://www.broadinstitute.org/gsea/msigdb/cards/GO_REPRESSING_TRANSCRIPTION_FACTOR_BINDING</t>
  </si>
  <si>
    <t>GO:DNA_SYNTHESIS_INVOLVED_IN_DNA_REPAIR</t>
  </si>
  <si>
    <t>http://www.broadinstitute.org/gsea/msigdb/cards/GO_DNA_SYNTHESIS_INVOLVED_IN_DNA_REPAIR</t>
  </si>
  <si>
    <t>GO:REGULATION_OF_DEFENSE_RESPONSE_TO_BACTERIUM</t>
  </si>
  <si>
    <t>http://www.broadinstitute.org/gsea/msigdb/cards/GO_REGULATION_OF_DEFENSE_RESPONSE_TO_BACTERIUM</t>
  </si>
  <si>
    <t>GO:KINETOCHORE</t>
  </si>
  <si>
    <t>http://www.broadinstitute.org/gsea/msigdb/cards/GO_KINETOCHORE</t>
  </si>
  <si>
    <t>GO:NEGATIVE_REGULATION_OF_AXONOGENESIS</t>
  </si>
  <si>
    <t>http://www.broadinstitute.org/gsea/msigdb/cards/GO_NEGATIVE_REGULATION_OF_AXONOGENESIS</t>
  </si>
  <si>
    <t>GO:CIRCADIAN_RHYTHM</t>
  </si>
  <si>
    <t>http://www.broadinstitute.org/gsea/msigdb/cards/GO_CIRCADIAN_RHYTHM</t>
  </si>
  <si>
    <t>REACTOME:E2F_ENABLED_INHIBITION_OF_PRE_REPLICATION_COMPLEX_FORMATION</t>
  </si>
  <si>
    <t>http://www.broadinstitute.org/gsea/msigdb/cards/REACTOME_E2F_ENABLED_INHIBITION_OF_PRE_REPLICATION_COMPLEX_FORMATION</t>
  </si>
  <si>
    <t>GO:EXTRINSIC_COMPONENT_OF_ORGANELLE_MEMBRANE</t>
  </si>
  <si>
    <t>http://www.broadinstitute.org/gsea/msigdb/cards/GO_EXTRINSIC_COMPONENT_OF_ORGANELLE_MEMBRANE</t>
  </si>
  <si>
    <t>GO:REGULATION_OF_LEUKOCYTE_MEDIATED_IMMUNITY</t>
  </si>
  <si>
    <t>http://www.broadinstitute.org/gsea/msigdb/cards/GO_REGULATION_OF_LEUKOCYTE_MEDIATED_IMMUNITY</t>
  </si>
  <si>
    <t>GO:REGULATION_OF_CHROMOSOME_ORGANIZATION</t>
  </si>
  <si>
    <t>http://www.broadinstitute.org/gsea/msigdb/cards/GO_REGULATION_OF_CHROMOSOME_ORGANIZATION</t>
  </si>
  <si>
    <t>GO:KINASE_ACTIVATOR_ACTIVITY</t>
  </si>
  <si>
    <t>http://www.broadinstitute.org/gsea/msigdb/cards/GO_KINASE_ACTIVATOR_ACTIVITY</t>
  </si>
  <si>
    <t>CAV2_CYTOSKELETON</t>
  </si>
  <si>
    <t>GO:CYTOPLASMIC_MICROTUBULE_ORGANIZATION</t>
  </si>
  <si>
    <t>http://www.broadinstitute.org/gsea/msigdb/cards/GO_CYTOPLASMIC_MICROTUBULE_ORGANIZATION</t>
  </si>
  <si>
    <t>PID:CD8_TCR_PATHWAY</t>
  </si>
  <si>
    <t>http://www.broadinstitute.org/gsea/msigdb/cards/PID_CD8_TCR_PATHWAY</t>
  </si>
  <si>
    <t>GO:CELLULAR_RESPONSE_TO_VIRUS</t>
  </si>
  <si>
    <t>http://www.broadinstitute.org/gsea/msigdb/cards/GO_CELLULAR_RESPONSE_TO_VIRUS</t>
  </si>
  <si>
    <t>REACTOME:RECYCLING_OF_BILE_ACIDS_AND_SALTS</t>
  </si>
  <si>
    <t>http://www.broadinstitute.org/gsea/msigdb/cards/REACTOME_RECYCLING_OF_BILE_ACIDS_AND_SALTS</t>
  </si>
  <si>
    <t>REACTOME:HEPARAN_SULFATE_HEPARIN_HS_GAG_METABOLISM</t>
  </si>
  <si>
    <t>http://www.broadinstitute.org/gsea/msigdb/cards/REACTOME_HEPARAN_SULFATE_HEPARIN_HS_GAG_METABOLISM</t>
  </si>
  <si>
    <t>GO:SYNAPSE_ORGANIZATION</t>
  </si>
  <si>
    <t>http://www.broadinstitute.org/gsea/msigdb/cards/GO_SYNAPSE_ORGANIZATION</t>
  </si>
  <si>
    <t>GO:BIOLOGICAL_ADHESION</t>
  </si>
  <si>
    <t>http://www.broadinstitute.org/gsea/msigdb/cards/GO_BIOLOGICAL_ADHESION</t>
  </si>
  <si>
    <t>GO:NEGATIVE_REGULATION_OF_NUCLEOCYTOPLASMIC_TRANSPORT</t>
  </si>
  <si>
    <t>http://www.broadinstitute.org/gsea/msigdb/cards/GO_NEGATIVE_REGULATION_OF_NUCLEOCYTOPLASMIC_TRANSPORT</t>
  </si>
  <si>
    <t>GO:SITE_OF_DOUBLE_STRAND_BREAK</t>
  </si>
  <si>
    <t>http://www.broadinstitute.org/gsea/msigdb/cards/GO_SITE_OF_DOUBLE_STRAND_BREAK</t>
  </si>
  <si>
    <t>GO:NEGATIVE_REGULATION_OF_NUCLEOTIDE_METABOLIC_PROCESS</t>
  </si>
  <si>
    <t>http://www.broadinstitute.org/gsea/msigdb/cards/GO_NEGATIVE_REGULATION_OF_NUCLEOTIDE_METABOLIC_PROCESS</t>
  </si>
  <si>
    <t>GO:PHAGOSOME_ACIDIFICATION</t>
  </si>
  <si>
    <t>http://www.broadinstitute.org/gsea/msigdb/cards/GO_PHAGOSOME_ACIDIFICATION</t>
  </si>
  <si>
    <t>GO:ENDOLYSOSOME</t>
  </si>
  <si>
    <t>http://www.broadinstitute.org/gsea/msigdb/cards/GO_ENDOLYSOSOME</t>
  </si>
  <si>
    <t>GO:CONDENSED_CHROMOSOME</t>
  </si>
  <si>
    <t>http://www.broadinstitute.org/gsea/msigdb/cards/GO_CONDENSED_CHROMOSOME</t>
  </si>
  <si>
    <t>GO:REGULATION_OF_SYNAPSE_ASSEMBLY</t>
  </si>
  <si>
    <t>http://www.broadinstitute.org/gsea/msigdb/cards/GO_REGULATION_OF_SYNAPSE_ASSEMBLY</t>
  </si>
  <si>
    <t>GO:TBP_CLASS_PROTEIN_BINDING</t>
  </si>
  <si>
    <t>http://www.broadinstitute.org/gsea/msigdb/cards/GO_TBP_CLASS_PROTEIN_BINDING</t>
  </si>
  <si>
    <t>GO:NMDA_SELECTIVE_GLUTAMATE_RECEPTOR_COMPLEX</t>
  </si>
  <si>
    <t>http://www.broadinstitute.org/gsea/msigdb/cards/GO_NMDA_SELECTIVE_GLUTAMATE_RECEPTOR_COMPLEX</t>
  </si>
  <si>
    <t>KEGG:HYPERTROPHIC_CARDIOMYOPATHY_HCM</t>
  </si>
  <si>
    <t>http://www.broadinstitute.org/gsea/msigdb/cards/KEGG_HYPERTROPHIC_CARDIOMYOPATHY_HCM</t>
  </si>
  <si>
    <t>GO:CELL_FATE_DETERMINATION</t>
  </si>
  <si>
    <t>http://www.broadinstitute.org/gsea/msigdb/cards/GO_CELL_FATE_DETERMINATION</t>
  </si>
  <si>
    <t>REACTOME:MYD88_MAL_CASCADE_INITIATED_ON_PLASMA_MEMBRANE</t>
  </si>
  <si>
    <t>http://www.broadinstitute.org/gsea/msigdb/cards/REACTOME_MYD88_MAL_CASCADE_INITIATED_ON_PLASMA_MEMBRANE</t>
  </si>
  <si>
    <t>GO:POSITIVE_REGULATION_OF_EXECUTION_PHASE_OF_APOPTOSIS</t>
  </si>
  <si>
    <t>http://www.broadinstitute.org/gsea/msigdb/cards/GO_POSITIVE_REGULATION_OF_EXECUTION_PHASE_OF_APOPTOSIS</t>
  </si>
  <si>
    <t>GO:TRNA_BINDING</t>
  </si>
  <si>
    <t>http://www.broadinstitute.org/gsea/msigdb/cards/GO_TRNA_BINDING</t>
  </si>
  <si>
    <t>GO:CHROMATIN_SILENCING</t>
  </si>
  <si>
    <t>http://www.broadinstitute.org/gsea/msigdb/cards/GO_CHROMATIN_SILENCING</t>
  </si>
  <si>
    <t>BIOCARTA:TNFR2_PATHWAY</t>
  </si>
  <si>
    <t>http://www.broadinstitute.org/gsea/msigdb/cards/BIOCARTA_TNFR2_PATHWAY</t>
  </si>
  <si>
    <t>GO:STRAND_DISPLACEMENT</t>
  </si>
  <si>
    <t>http://www.broadinstitute.org/gsea/msigdb/cards/GO_STRAND_DISPLACEMENT</t>
  </si>
  <si>
    <t>GO:ACETYLTRANSFERASE_COMPLEX</t>
  </si>
  <si>
    <t>http://www.broadinstitute.org/gsea/msigdb/cards/GO_ACETYLTRANSFERASE_COMPLEX</t>
  </si>
  <si>
    <t>GO:ESTABLISHMENT_OF_CELL_POLARITY</t>
  </si>
  <si>
    <t>http://www.broadinstitute.org/gsea/msigdb/cards/GO_ESTABLISHMENT_OF_CELL_POLARITY</t>
  </si>
  <si>
    <t>KEGG:GLYCOSAMINOGLYCAN_BIOSYNTHESIS_KERATAN_SULFATE</t>
  </si>
  <si>
    <t>http://www.broadinstitute.org/gsea/msigdb/cards/KEGG_GLYCOSAMINOGLYCAN_BIOSYNTHESIS_KERATAN_SULFATE</t>
  </si>
  <si>
    <t>GO:TRICARBOXYLIC_ACID_METABOLIC_PROCESS</t>
  </si>
  <si>
    <t>http://www.broadinstitute.org/gsea/msigdb/cards/GO_TRICARBOXYLIC_ACID_METABOLIC_PROCESS</t>
  </si>
  <si>
    <t>GO:RESPONSE_TO_TRANSITION_METAL_NANOPARTICLE</t>
  </si>
  <si>
    <t>http://www.broadinstitute.org/gsea/msigdb/cards/GO_RESPONSE_TO_TRANSITION_METAL_NANOPARTICLE</t>
  </si>
  <si>
    <t>GO:TRNA_METHYLATION</t>
  </si>
  <si>
    <t>http://www.broadinstitute.org/gsea/msigdb/cards/GO_TRNA_METHYLATION</t>
  </si>
  <si>
    <t>GO:REGULATION_OF_CELL_SIZE</t>
  </si>
  <si>
    <t>http://www.broadinstitute.org/gsea/msigdb/cards/GO_REGULATION_OF_CELL_SIZE</t>
  </si>
  <si>
    <t>GO:NEGATIVE_REGULATION_OF_DENDRITE_DEVELOPMENT</t>
  </si>
  <si>
    <t>http://www.broadinstitute.org/gsea/msigdb/cards/GO_NEGATIVE_REGULATION_OF_DENDRITE_DEVELOPMENT</t>
  </si>
  <si>
    <t>GO:PROTEIN_C_TERMINUS_BINDING</t>
  </si>
  <si>
    <t>http://www.broadinstitute.org/gsea/msigdb/cards/GO_PROTEIN_C_TERMINUS_BINDING</t>
  </si>
  <si>
    <t>GO:CADHERIN_BINDING</t>
  </si>
  <si>
    <t>http://www.broadinstitute.org/gsea/msigdb/cards/GO_CADHERIN_BINDING</t>
  </si>
  <si>
    <t>GO:POSITIVE_REGULATION_OF_T_CELL_APOPTOTIC_PROCESS</t>
  </si>
  <si>
    <t>http://www.broadinstitute.org/gsea/msigdb/cards/GO_POSITIVE_REGULATION_OF_T_CELL_APOPTOTIC_PROCESS</t>
  </si>
  <si>
    <t>GO:POSITIVE_REGULATION_OF_OLIGODENDROCYTE_DIFFERENTIATION</t>
  </si>
  <si>
    <t>http://www.broadinstitute.org/gsea/msigdb/cards/GO_POSITIVE_REGULATION_OF_OLIGODENDROCYTE_DIFFERENTIATION</t>
  </si>
  <si>
    <t>GO:NUCLEOSOMAL_DNA_BINDING</t>
  </si>
  <si>
    <t>http://www.broadinstitute.org/gsea/msigdb/cards/GO_NUCLEOSOMAL_DNA_BINDING</t>
  </si>
  <si>
    <t>GO:FAT_CELL_DIFFERENTIATION</t>
  </si>
  <si>
    <t>http://www.broadinstitute.org/gsea/msigdb/cards/GO_FAT_CELL_DIFFERENTIATION</t>
  </si>
  <si>
    <t>GO:POSITIVE_REGULATION_OF_EMBRYONIC_DEVELOPMENT</t>
  </si>
  <si>
    <t>http://www.broadinstitute.org/gsea/msigdb/cards/GO_POSITIVE_REGULATION_OF_EMBRYONIC_DEVELOPMENT</t>
  </si>
  <si>
    <t>GO:CYCLIC_NUCLEOTIDE_MEDIATED_SIGNALING</t>
  </si>
  <si>
    <t>http://www.broadinstitute.org/gsea/msigdb/cards/GO_CYCLIC_NUCLEOTIDE_MEDIATED_SIGNALING</t>
  </si>
  <si>
    <t>GO:CHRONIC_INFLAMMATORY_RESPONSE</t>
  </si>
  <si>
    <t>http://www.broadinstitute.org/gsea/msigdb/cards/GO_CHRONIC_INFLAMMATORY_RESPONSE</t>
  </si>
  <si>
    <t>GO:AUTOPHAGY</t>
  </si>
  <si>
    <t>http://www.broadinstitute.org/gsea/msigdb/cards/GO_AUTOPHAGY</t>
  </si>
  <si>
    <t>GO:MEMBRANE_PROTEIN_PROTEOLYSIS</t>
  </si>
  <si>
    <t>http://www.broadinstitute.org/gsea/msigdb/cards/GO_MEMBRANE_PROTEIN_PROTEOLYSIS</t>
  </si>
  <si>
    <t>GO:GLUCURONOSYLTRANSFERASE_ACTIVITY</t>
  </si>
  <si>
    <t>http://www.broadinstitute.org/gsea/msigdb/cards/GO_GLUCURONOSYLTRANSFERASE_ACTIVITY</t>
  </si>
  <si>
    <t>GO:NEGATIVE_REGULATION_OF_CYCLIC_NUCLEOTIDE_METABOLIC_PROCESS</t>
  </si>
  <si>
    <t>http://www.broadinstitute.org/gsea/msigdb/cards/GO_NEGATIVE_REGULATION_OF_CYCLIC_NUCLEOTIDE_METABOLIC_PROCESS</t>
  </si>
  <si>
    <t>GO:POSITIVE_REGULATION_OF_ACUTE_INFLAMMATORY_RESPONSE</t>
  </si>
  <si>
    <t>http://www.broadinstitute.org/gsea/msigdb/cards/GO_POSITIVE_REGULATION_OF_ACUTE_INFLAMMATORY_RESPONSE</t>
  </si>
  <si>
    <t>GO:REGULATION_OF_HISTONE_H4_ACETYLATION</t>
  </si>
  <si>
    <t>http://www.broadinstitute.org/gsea/msigdb/cards/GO_REGULATION_OF_HISTONE_H4_ACETYLATION</t>
  </si>
  <si>
    <t>REACTOME:SEROTONIN_RECEPTORS</t>
  </si>
  <si>
    <t>http://www.broadinstitute.org/gsea/msigdb/cards/REACTOME_SEROTONIN_RECEPTORS</t>
  </si>
  <si>
    <t>GO:CLATHRIN_COAT_OF_TRANS_GOLGI_NETWORK_VESICLE</t>
  </si>
  <si>
    <t>http://www.broadinstitute.org/gsea/msigdb/cards/GO_CLATHRIN_COAT_OF_TRANS_GOLGI_NETWORK_VESICLE</t>
  </si>
  <si>
    <t>GO:TRANS_GOLGI_NETWORK_TRANSPORT_VESICLE_MEMBRANE</t>
  </si>
  <si>
    <t>http://www.broadinstitute.org/gsea/msigdb/cards/GO_TRANS_GOLGI_NETWORK_TRANSPORT_VESICLE_MEMBRANE</t>
  </si>
  <si>
    <t>KEGG:MATURITY_ONSET_DIABETES_OF_THE_YOUNG</t>
  </si>
  <si>
    <t>http://www.broadinstitute.org/gsea/msigdb/cards/KEGG_MATURITY_ONSET_DIABETES_OF_THE_YOUNG</t>
  </si>
  <si>
    <t>GO:INTRONIC_TRANSCRIPTION_REGULATORY_REGION_DNA_BINDING</t>
  </si>
  <si>
    <t>http://www.broadinstitute.org/gsea/msigdb/cards/GO_INTRONIC_TRANSCRIPTION_REGULATORY_REGION_DNA_BINDING</t>
  </si>
  <si>
    <t>GO:REGULATION_OF_INTERFERON_GAMMA_SECRETION</t>
  </si>
  <si>
    <t>http://www.broadinstitute.org/gsea/msigdb/cards/GO_REGULATION_OF_INTERFERON_GAMMA_SECRETION</t>
  </si>
  <si>
    <t>GO:TELOMERE_LOCALIZATION</t>
  </si>
  <si>
    <t>http://www.broadinstitute.org/gsea/msigdb/cards/GO_TELOMERE_LOCALIZATION</t>
  </si>
  <si>
    <t>GO:REGULATION_OF_NATURAL_KILLER_CELL_ACTIVATION</t>
  </si>
  <si>
    <t>http://www.broadinstitute.org/gsea/msigdb/cards/GO_REGULATION_OF_NATURAL_KILLER_CELL_ACTIVATION</t>
  </si>
  <si>
    <t>GO:REGULATION_OF_CALCIUM_MEDIATED_SIGNALING</t>
  </si>
  <si>
    <t>http://www.broadinstitute.org/gsea/msigdb/cards/GO_REGULATION_OF_CALCIUM_MEDIATED_SIGNALING</t>
  </si>
  <si>
    <t>GO:SOMITOGENESIS</t>
  </si>
  <si>
    <t>http://www.broadinstitute.org/gsea/msigdb/cards/GO_SOMITOGENESIS</t>
  </si>
  <si>
    <t>GO:REGULATION_OF_B_CELL_APOPTOTIC_PROCESS</t>
  </si>
  <si>
    <t>http://www.broadinstitute.org/gsea/msigdb/cards/GO_REGULATION_OF_B_CELL_APOPTOTIC_PROCESS</t>
  </si>
  <si>
    <t>GO:MEMBRANE_DISASSEMBLY</t>
  </si>
  <si>
    <t>http://www.broadinstitute.org/gsea/msigdb/cards/GO_MEMBRANE_DISASSEMBLY</t>
  </si>
  <si>
    <t>GO:MACROMITOPHAGY</t>
  </si>
  <si>
    <t>http://www.broadinstitute.org/gsea/msigdb/cards/GO_MACROMITOPHAGY</t>
  </si>
  <si>
    <t>GO:REGULATION_OF_DNA_RECOMBINATION</t>
  </si>
  <si>
    <t>http://www.broadinstitute.org/gsea/msigdb/cards/GO_REGULATION_OF_DNA_RECOMBINATION</t>
  </si>
  <si>
    <t>GO:CYTOPLASMIC_MICROTUBULE</t>
  </si>
  <si>
    <t>http://www.broadinstitute.org/gsea/msigdb/cards/GO_CYTOPLASMIC_MICROTUBULE</t>
  </si>
  <si>
    <t>REACTOME:ALPHA_LINOLENIC_ACID_ALA_METABOLISM</t>
  </si>
  <si>
    <t>http://www.broadinstitute.org/gsea/msigdb/cards/REACTOME_ALPHA_LINOLENIC_ACID_ALA_METABOLISM</t>
  </si>
  <si>
    <t>GO:EATING_BEHAVIOR</t>
  </si>
  <si>
    <t>http://www.broadinstitute.org/gsea/msigdb/cards/GO_EATING_BEHAVIOR</t>
  </si>
  <si>
    <t>GO:NUCLEOSIDE_TRANSPORT</t>
  </si>
  <si>
    <t>http://www.broadinstitute.org/gsea/msigdb/cards/GO_NUCLEOSIDE_TRANSPORT</t>
  </si>
  <si>
    <t>GO:NUCLEAR_TRANSCRIPTIONAL_REPRESSOR_COMPLEX</t>
  </si>
  <si>
    <t>http://www.broadinstitute.org/gsea/msigdb/cards/GO_NUCLEAR_TRANSCRIPTIONAL_REPRESSOR_COMPLEX</t>
  </si>
  <si>
    <t>GO:POSITIVE_REGULATION_OF_GUANYLATE_CYCLASE_ACTIVITY</t>
  </si>
  <si>
    <t>http://www.broadinstitute.org/gsea/msigdb/cards/GO_POSITIVE_REGULATION_OF_GUANYLATE_CYCLASE_ACTIVITY</t>
  </si>
  <si>
    <t>PID:RXR_VDR_PATHWAY</t>
  </si>
  <si>
    <t>http://www.broadinstitute.org/gsea/msigdb/cards/PID_RXR_VDR_PATHWAY</t>
  </si>
  <si>
    <t>GO:ROUNDABOUT_SIGNALING_PATHWAY</t>
  </si>
  <si>
    <t>http://www.broadinstitute.org/gsea/msigdb/cards/GO_ROUNDABOUT_SIGNALING_PATHWAY</t>
  </si>
  <si>
    <t>GO:PENTOSE_METABOLIC_PROCESS</t>
  </si>
  <si>
    <t>http://www.broadinstitute.org/gsea/msigdb/cards/GO_PENTOSE_METABOLIC_PROCESS</t>
  </si>
  <si>
    <t>GO:POSITIVE_REGULATION_OF_HEMOPOIESIS</t>
  </si>
  <si>
    <t>http://www.broadinstitute.org/gsea/msigdb/cards/GO_POSITIVE_REGULATION_OF_HEMOPOIESIS</t>
  </si>
  <si>
    <t>GO:POSITIVE_REGULATION_OF_MITOCHONDRIAL_FISSION</t>
  </si>
  <si>
    <t>http://www.broadinstitute.org/gsea/msigdb/cards/GO_POSITIVE_REGULATION_OF_MITOCHONDRIAL_FISSION</t>
  </si>
  <si>
    <t>GO:AXON_EXTENSION</t>
  </si>
  <si>
    <t>http://www.broadinstitute.org/gsea/msigdb/cards/GO_AXON_EXTENSION</t>
  </si>
  <si>
    <t>GO:PHOSPHATIDYLINOSITOL_3_KINASE_BINDING</t>
  </si>
  <si>
    <t>http://www.broadinstitute.org/gsea/msigdb/cards/GO_PHOSPHATIDYLINOSITOL_3_KINASE_BINDING</t>
  </si>
  <si>
    <t>GO:POSITIVE_REGULATION_OF_T_CELL_CYTOKINE_PRODUCTION</t>
  </si>
  <si>
    <t>http://www.broadinstitute.org/gsea/msigdb/cards/GO_POSITIVE_REGULATION_OF_T_CELL_CYTOKINE_PRODUCTION</t>
  </si>
  <si>
    <t>GO:MULTIVESICULAR_BODY_SORTING_PATHWAY</t>
  </si>
  <si>
    <t>http://www.broadinstitute.org/gsea/msigdb/cards/GO_MULTIVESICULAR_BODY_SORTING_PATHWAY</t>
  </si>
  <si>
    <t>BIOCARTA:NDKDYNAMIN_PATHWAY</t>
  </si>
  <si>
    <t>http://www.broadinstitute.org/gsea/msigdb/cards/BIOCARTA_NDKDYNAMIN_PATHWAY</t>
  </si>
  <si>
    <t>GO:MOTILE_CILIUM_ASSEMBLY</t>
  </si>
  <si>
    <t>http://www.broadinstitute.org/gsea/msigdb/cards/GO_MOTILE_CILIUM_ASSEMBLY</t>
  </si>
  <si>
    <t>GO:POSITIVE_REGULATION_OF_T_CELL_MEDIATED_CYTOTOXICITY</t>
  </si>
  <si>
    <t>http://www.broadinstitute.org/gsea/msigdb/cards/GO_POSITIVE_REGULATION_OF_T_CELL_MEDIATED_CYTOTOXICITY</t>
  </si>
  <si>
    <t>GO:REGULATION_OF_SYSTEMIC_ARTERIAL_BLOOD_PRESSURE_BY_HORMONE</t>
  </si>
  <si>
    <t>http://www.broadinstitute.org/gsea/msigdb/cards/GO_REGULATION_OF_SYSTEMIC_ARTERIAL_BLOOD_PRESSURE_BY_HORMONE</t>
  </si>
  <si>
    <t>GO:CORE_PROMOTER_SEQUENCE_SPECIFIC_DNA_BINDING</t>
  </si>
  <si>
    <t>http://www.broadinstitute.org/gsea/msigdb/cards/GO_CORE_PROMOTER_SEQUENCE_SPECIFIC_DNA_BINDING</t>
  </si>
  <si>
    <t>GO:GOLGI_APPARATUS_PART</t>
  </si>
  <si>
    <t>http://www.broadinstitute.org/gsea/msigdb/cards/GO_GOLGI_APPARATUS_PART</t>
  </si>
  <si>
    <t>KEGG:PANTOTHENATE_AND_COA_BIOSYNTHESIS</t>
  </si>
  <si>
    <t>http://www.broadinstitute.org/gsea/msigdb/cards/KEGG_PANTOTHENATE_AND_COA_BIOSYNTHESIS</t>
  </si>
  <si>
    <t>GO:CHROMOSOME_LOCALIZATION_TO_NUCLEAR_ENVELOPE_INVOLVED_IN_HOMOLOGOUS_CHROMOSOME_SEGREGATION</t>
  </si>
  <si>
    <t>http://www.broadinstitute.org/gsea/msigdb/cards/GO_CHROMOSOME_LOCALIZATION_TO_NUCLEAR_ENVELOPE_INVOLVED_IN_HOMOLOGOUS_CHROMOSOME_SEGREGATION</t>
  </si>
  <si>
    <t>GO:NEGATIVE_REGULATION_OF_STRESS_ACTIVATED_MAPK_CASCADE</t>
  </si>
  <si>
    <t>http://www.broadinstitute.org/gsea/msigdb/cards/GO_NEGATIVE_REGULATION_OF_STRESS_ACTIVATED_MAPK_CASCADE</t>
  </si>
  <si>
    <t>BIOCARTA:MONOCYTE_PATHWAY</t>
  </si>
  <si>
    <t>http://www.broadinstitute.org/gsea/msigdb/cards/BIOCARTA_MONOCYTE_PATHWAY</t>
  </si>
  <si>
    <t>GO:REGULATION_OF_REACTIVE_OXYGEN_SPECIES_METABOLIC_PROCESS</t>
  </si>
  <si>
    <t>http://www.broadinstitute.org/gsea/msigdb/cards/GO_REGULATION_OF_REACTIVE_OXYGEN_SPECIES_METABOLIC_PROCESS</t>
  </si>
  <si>
    <t>GO:CHROMATIN_REMODELING</t>
  </si>
  <si>
    <t>http://www.broadinstitute.org/gsea/msigdb/cards/GO_CHROMATIN_REMODELING</t>
  </si>
  <si>
    <t>GO:MEIOTIC_CELL_CYCLE_PROCESS</t>
  </si>
  <si>
    <t>http://www.broadinstitute.org/gsea/msigdb/cards/GO_MEIOTIC_CELL_CYCLE_PROCESS</t>
  </si>
  <si>
    <t>GO:ADRENAL_GLAND_DEVELOPMENT</t>
  </si>
  <si>
    <t>http://www.broadinstitute.org/gsea/msigdb/cards/GO_ADRENAL_GLAND_DEVELOPMENT</t>
  </si>
  <si>
    <t>GO:ADULT_BEHAVIOR</t>
  </si>
  <si>
    <t>http://www.broadinstitute.org/gsea/msigdb/cards/GO_ADULT_BEHAVIOR</t>
  </si>
  <si>
    <t>KEGG:MISMATCH_REPAIR</t>
  </si>
  <si>
    <t>http://www.broadinstitute.org/gsea/msigdb/cards/KEGG_MISMATCH_REPAIR</t>
  </si>
  <si>
    <t>ST:WNT_BETA_CATENIN_PATHWAY</t>
  </si>
  <si>
    <t>http://www.broadinstitute.org/gsea/msigdb/cards/ST_WNT_BETA_CATENIN_PATHWAY</t>
  </si>
  <si>
    <t>GO:RESPONSE_TO_ANGIOTENSIN</t>
  </si>
  <si>
    <t>http://www.broadinstitute.org/gsea/msigdb/cards/GO_RESPONSE_TO_ANGIOTENSIN</t>
  </si>
  <si>
    <t>GO:CAMP_RESPONSE_ELEMENT_BINDING</t>
  </si>
  <si>
    <t>http://www.broadinstitute.org/gsea/msigdb/cards/GO_CAMP_RESPONSE_ELEMENT_BINDING</t>
  </si>
  <si>
    <t>GO:REGULATION_OF_SULFUR_METABOLIC_PROCESS</t>
  </si>
  <si>
    <t>http://www.broadinstitute.org/gsea/msigdb/cards/GO_REGULATION_OF_SULFUR_METABOLIC_PROCESS</t>
  </si>
  <si>
    <t>PID:ERA_GENOMIC_PATHWAY</t>
  </si>
  <si>
    <t>http://www.broadinstitute.org/gsea/msigdb/cards/PID_ERA_GENOMIC_PATHWAY</t>
  </si>
  <si>
    <t>GO:SARCOPLASMIC_RETICULUM_CALCIUM_ION_TRANSPORT</t>
  </si>
  <si>
    <t>http://www.broadinstitute.org/gsea/msigdb/cards/GO_SARCOPLASMIC_RETICULUM_CALCIUM_ION_TRANSPORT</t>
  </si>
  <si>
    <t>GO:CAJAL_BODY</t>
  </si>
  <si>
    <t>http://www.broadinstitute.org/gsea/msigdb/cards/GO_CAJAL_BODY</t>
  </si>
  <si>
    <t>GO:CHROMOSOME</t>
  </si>
  <si>
    <t>http://www.broadinstitute.org/gsea/msigdb/cards/GO_CHROMOSOME</t>
  </si>
  <si>
    <t>GO:POSITIVE_REGULATION_OF_TISSUE_REMODELING</t>
  </si>
  <si>
    <t>http://www.broadinstitute.org/gsea/msigdb/cards/GO_POSITIVE_REGULATION_OF_TISSUE_REMODELING</t>
  </si>
  <si>
    <t>GO:POSITIVE_REGULATION_OF_CELL_ACTIVATION</t>
  </si>
  <si>
    <t>http://www.broadinstitute.org/gsea/msigdb/cards/GO_POSITIVE_REGULATION_OF_CELL_ACTIVATION</t>
  </si>
  <si>
    <t>ION-CHANNELS_IONOTROPIC_GLUTAMATE_RECEPTOR</t>
  </si>
  <si>
    <t>GO:NOSE_DEVELOPMENT</t>
  </si>
  <si>
    <t>http://www.broadinstitute.org/gsea/msigdb/cards/GO_NOSE_DEVELOPMENT</t>
  </si>
  <si>
    <t>GO:CARNITINE_METABOLIC_PROCESS</t>
  </si>
  <si>
    <t>http://www.broadinstitute.org/gsea/msigdb/cards/GO_CARNITINE_METABOLIC_PROCESS</t>
  </si>
  <si>
    <t>GO:REGULATION_OF_SYSTEMIC_ARTERIAL_BLOOD_PRESSURE_MEDIATED_BY_A_CHEMICAL_SIGNAL</t>
  </si>
  <si>
    <t>http://www.broadinstitute.org/gsea/msigdb/cards/GO_REGULATION_OF_SYSTEMIC_ARTERIAL_BLOOD_PRESSURE_MEDIATED_BY_A_CHEMICAL_SIGNAL</t>
  </si>
  <si>
    <t>KEGG:LYSINE_DEGRADATION</t>
  </si>
  <si>
    <t>http://www.broadinstitute.org/gsea/msigdb/cards/KEGG_LYSINE_DEGRADATION</t>
  </si>
  <si>
    <t>GO:ESTABLISHMENT_OF_PROTEIN_LOCALIZATION_TO_CHROMOSOME</t>
  </si>
  <si>
    <t>http://www.broadinstitute.org/gsea/msigdb/cards/GO_ESTABLISHMENT_OF_PROTEIN_LOCALIZATION_TO_CHROMOSOME</t>
  </si>
  <si>
    <t>GO:BETA_CATENIN_DESTRUCTION_COMPLEX</t>
  </si>
  <si>
    <t>http://www.broadinstitute.org/gsea/msigdb/cards/GO_BETA_CATENIN_DESTRUCTION_COMPLEX</t>
  </si>
  <si>
    <t>GO:POSITIVE_REGULATION_OF_NATURAL_KILLER_CELL_MEDIATED_IMMUNITY</t>
  </si>
  <si>
    <t>http://www.broadinstitute.org/gsea/msigdb/cards/GO_POSITIVE_REGULATION_OF_NATURAL_KILLER_CELL_MEDIATED_IMMUNITY</t>
  </si>
  <si>
    <t>GO:METENCEPHALON_DEVELOPMENT</t>
  </si>
  <si>
    <t>http://www.broadinstitute.org/gsea/msigdb/cards/GO_METENCEPHALON_DEVELOPMENT</t>
  </si>
  <si>
    <t>GO:REGULATION_OF_EPIDERMIS_DEVELOPMENT</t>
  </si>
  <si>
    <t>http://www.broadinstitute.org/gsea/msigdb/cards/GO_REGULATION_OF_EPIDERMIS_DEVELOPMENT</t>
  </si>
  <si>
    <t>GO:POSITIVE_REGULATION_OF_CREB_TRANSCRIPTION_FACTOR_ACTIVITY</t>
  </si>
  <si>
    <t>http://www.broadinstitute.org/gsea/msigdb/cards/GO_POSITIVE_REGULATION_OF_CREB_TRANSCRIPTION_FACTOR_ACTIVITY</t>
  </si>
  <si>
    <t>GO:MICROTUBULE_ASSOCIATED_COMPLEX</t>
  </si>
  <si>
    <t>http://www.broadinstitute.org/gsea/msigdb/cards/GO_MICROTUBULE_ASSOCIATED_COMPLEX</t>
  </si>
  <si>
    <t>GO:MHC_PROTEIN_COMPLEX</t>
  </si>
  <si>
    <t>http://www.broadinstitute.org/gsea/msigdb/cards/GO_MHC_PROTEIN_COMPLEX</t>
  </si>
  <si>
    <t>NEURONAL_PSD</t>
  </si>
  <si>
    <t>https://www.ncbi.nlm.nih.gov/pubmed/23071613</t>
  </si>
  <si>
    <t>GO:U2_SNRNP</t>
  </si>
  <si>
    <t>http://www.broadinstitute.org/gsea/msigdb/cards/GO_U2_SNRNP</t>
  </si>
  <si>
    <t>GO:NEGATIVE_REGULATION_OF_CYTOKINE_BIOSYNTHETIC_PROCESS</t>
  </si>
  <si>
    <t>http://www.broadinstitute.org/gsea/msigdb/cards/GO_NEGATIVE_REGULATION_OF_CYTOKINE_BIOSYNTHETIC_PROCESS</t>
  </si>
  <si>
    <t>PID:AURORA_A_PATHWAY</t>
  </si>
  <si>
    <t>http://www.broadinstitute.org/gsea/msigdb/cards/PID_AURORA_A_PATHWAY</t>
  </si>
  <si>
    <t>PID:NOTCH_PATHWAY</t>
  </si>
  <si>
    <t>http://www.broadinstitute.org/gsea/msigdb/cards/PID_NOTCH_PATHWAY</t>
  </si>
  <si>
    <t>GO:REGULATION_OF_CYTOKINE_BIOSYNTHETIC_PROCESS</t>
  </si>
  <si>
    <t>http://www.broadinstitute.org/gsea/msigdb/cards/GO_REGULATION_OF_CYTOKINE_BIOSYNTHETIC_PROCESS</t>
  </si>
  <si>
    <t>GO:DNA_DEPENDENT_ATPASE_ACTIVITY</t>
  </si>
  <si>
    <t>http://www.broadinstitute.org/gsea/msigdb/cards/GO_DNA_DEPENDENT_ATPASE_ACTIVITY</t>
  </si>
  <si>
    <t>GO:RNA_CATABOLIC_PROCESS</t>
  </si>
  <si>
    <t>http://www.broadinstitute.org/gsea/msigdb/cards/GO_RNA_CATABOLIC_PROCESS</t>
  </si>
  <si>
    <t>REACTOME:SYNTHESIS_SECRETION_AND_DEACYLATION_OF_GHRELIN</t>
  </si>
  <si>
    <t>http://www.broadinstitute.org/gsea/msigdb/cards/REACTOME_SYNTHESIS_SECRETION_AND_DEACYLATION_OF_GHRELIN</t>
  </si>
  <si>
    <t>GO:NUCLEOSOME_BINDING</t>
  </si>
  <si>
    <t>http://www.broadinstitute.org/gsea/msigdb/cards/GO_NUCLEOSOME_BINDING</t>
  </si>
  <si>
    <t>GO:MICROTUBULE_ORGANIZING_CENTER</t>
  </si>
  <si>
    <t>http://www.broadinstitute.org/gsea/msigdb/cards/GO_MICROTUBULE_ORGANIZING_CENTER</t>
  </si>
  <si>
    <t>GO:POSITIVE_REGULATION_OF_MRNA_3_END_PROCESSING</t>
  </si>
  <si>
    <t>http://www.broadinstitute.org/gsea/msigdb/cards/GO_POSITIVE_REGULATION_OF_MRNA_3_END_PROCESSING</t>
  </si>
  <si>
    <t>GO:STEROID_HYDROXYLASE_ACTIVITY</t>
  </si>
  <si>
    <t>http://www.broadinstitute.org/gsea/msigdb/cards/GO_STEROID_HYDROXYLASE_ACTIVITY</t>
  </si>
  <si>
    <t>GO:REGULATION_OF_COAGULATION</t>
  </si>
  <si>
    <t>http://www.broadinstitute.org/gsea/msigdb/cards/GO_REGULATION_OF_COAGULATION</t>
  </si>
  <si>
    <t>GO:STEROID_HORMONE_RECEPTOR_ACTIVITY</t>
  </si>
  <si>
    <t>http://www.broadinstitute.org/gsea/msigdb/cards/GO_STEROID_HORMONE_RECEPTOR_ACTIVITY</t>
  </si>
  <si>
    <t>GO:DNA_STRAND_ELONGATION_INVOLVED_IN_DNA_REPLICATION</t>
  </si>
  <si>
    <t>http://www.broadinstitute.org/gsea/msigdb/cards/GO_DNA_STRAND_ELONGATION_INVOLVED_IN_DNA_REPLICATION</t>
  </si>
  <si>
    <t>GO:REGULATION_OF_RESPONSE_TO_EXTERNAL_STIMULUS</t>
  </si>
  <si>
    <t>http://www.broadinstitute.org/gsea/msigdb/cards/GO_REGULATION_OF_RESPONSE_TO_EXTERNAL_STIMULUS</t>
  </si>
  <si>
    <t>GO:CELLULAR_RESPONSE_TO_DRUG</t>
  </si>
  <si>
    <t>http://www.broadinstitute.org/gsea/msigdb/cards/GO_CELLULAR_RESPONSE_TO_DRUG</t>
  </si>
  <si>
    <t>GO:NEUROMUSCULAR_PROCESS_CONTROLLING_BALANCE</t>
  </si>
  <si>
    <t>http://www.broadinstitute.org/gsea/msigdb/cards/GO_NEUROMUSCULAR_PROCESS_CONTROLLING_BALANCE</t>
  </si>
  <si>
    <t>GO:NEGATIVE_REGULATION_OF_CHEMOKINE_PRODUCTION</t>
  </si>
  <si>
    <t>http://www.broadinstitute.org/gsea/msigdb/cards/GO_NEGATIVE_REGULATION_OF_CHEMOKINE_PRODUCTION</t>
  </si>
  <si>
    <t>GO:TRANSPORT_VESICLE</t>
  </si>
  <si>
    <t>http://www.broadinstitute.org/gsea/msigdb/cards/GO_TRANSPORT_VESICLE</t>
  </si>
  <si>
    <t>GO:RESPONSE_TO_LIPOPROTEIN_PARTICLE</t>
  </si>
  <si>
    <t>http://www.broadinstitute.org/gsea/msigdb/cards/GO_RESPONSE_TO_LIPOPROTEIN_PARTICLE</t>
  </si>
  <si>
    <t>GO:ALKALOID_METABOLIC_PROCESS</t>
  </si>
  <si>
    <t>http://www.broadinstitute.org/gsea/msigdb/cards/GO_ALKALOID_METABOLIC_PROCESS</t>
  </si>
  <si>
    <t>BIOCARTA:ATM_PATHWAY</t>
  </si>
  <si>
    <t>http://www.broadinstitute.org/gsea/msigdb/cards/BIOCARTA_ATM_PATHWAY</t>
  </si>
  <si>
    <t>GO:PHOSPHATE_ION_TRANSPORT</t>
  </si>
  <si>
    <t>http://www.broadinstitute.org/gsea/msigdb/cards/GO_PHOSPHATE_ION_TRANSPORT</t>
  </si>
  <si>
    <t>GO:CYTOKINE_PRODUCTION_INVOLVED_IN_IMMUNE_RESPONSE</t>
  </si>
  <si>
    <t>http://www.broadinstitute.org/gsea/msigdb/cards/GO_CYTOKINE_PRODUCTION_INVOLVED_IN_IMMUNE_RESPONSE</t>
  </si>
  <si>
    <t>GO:ACTIVATION_OF_INNATE_IMMUNE_RESPONSE</t>
  </si>
  <si>
    <t>http://www.broadinstitute.org/gsea/msigdb/cards/GO_ACTIVATION_OF_INNATE_IMMUNE_RESPONSE</t>
  </si>
  <si>
    <t>GO:REGULATION_OF_ENDOTHELIAL_CELL_DEVELOPMENT</t>
  </si>
  <si>
    <t>http://www.broadinstitute.org/gsea/msigdb/cards/GO_REGULATION_OF_ENDOTHELIAL_CELL_DEVELOPMENT</t>
  </si>
  <si>
    <t>GO:REGULATION_OF_SYNAPTIC_TRANSMISSION_DOPAMINERGIC</t>
  </si>
  <si>
    <t>http://www.broadinstitute.org/gsea/msigdb/cards/GO_REGULATION_OF_SYNAPTIC_TRANSMISSION_DOPAMINERGIC</t>
  </si>
  <si>
    <t>GO:RESPONSE_TO_PARATHYROID_HORMONE</t>
  </si>
  <si>
    <t>http://www.broadinstitute.org/gsea/msigdb/cards/GO_RESPONSE_TO_PARATHYROID_HORMONE</t>
  </si>
  <si>
    <t>SCZ_DENOVO_NONSYN</t>
  </si>
  <si>
    <t>GO:SIGNAL_PEPTIDE_PROCESSING</t>
  </si>
  <si>
    <t>http://www.broadinstitute.org/gsea/msigdb/cards/GO_SIGNAL_PEPTIDE_PROCESSING</t>
  </si>
  <si>
    <t>GO:POSITIVE_REGULATION_OF_CAMP_MEDIATED_SIGNALING</t>
  </si>
  <si>
    <t>http://www.broadinstitute.org/gsea/msigdb/cards/GO_POSITIVE_REGULATION_OF_CAMP_MEDIATED_SIGNALING</t>
  </si>
  <si>
    <t>GO:RECEPTOR_REGULATOR_ACTIVITY</t>
  </si>
  <si>
    <t>http://www.broadinstitute.org/gsea/msigdb/cards/GO_RECEPTOR_REGULATOR_ACTIVITY</t>
  </si>
  <si>
    <t>GO:CYCLIC_NUCLEOTIDE_BINDING</t>
  </si>
  <si>
    <t>http://www.broadinstitute.org/gsea/msigdb/cards/GO_CYCLIC_NUCLEOTIDE_BINDING</t>
  </si>
  <si>
    <t>GO:DOPAMINE_METABOLIC_PROCESS</t>
  </si>
  <si>
    <t>http://www.broadinstitute.org/gsea/msigdb/cards/GO_DOPAMINE_METABOLIC_PROCESS</t>
  </si>
  <si>
    <t>GO:DNA_BIOSYNTHETIC_PROCESS</t>
  </si>
  <si>
    <t>http://www.broadinstitute.org/gsea/msigdb/cards/GO_DNA_BIOSYNTHETIC_PROCESS</t>
  </si>
  <si>
    <t>GO:CHROMOSOME_LOCALIZATION</t>
  </si>
  <si>
    <t>http://www.broadinstitute.org/gsea/msigdb/cards/GO_CHROMOSOME_LOCALIZATION</t>
  </si>
  <si>
    <t>GO:POSITIVE_REGULATION_OF_DENDRITIC_SPINE_DEVELOPMENT</t>
  </si>
  <si>
    <t>http://www.broadinstitute.org/gsea/msigdb/cards/GO_POSITIVE_REGULATION_OF_DENDRITIC_SPINE_DEVELOPMENT</t>
  </si>
  <si>
    <t>REACTOME:ACTIVATED_TLR4_SIGNALLING</t>
  </si>
  <si>
    <t>http://www.broadinstitute.org/gsea/msigdb/cards/REACTOME_ACTIVATED_TLR4_SIGNALLING</t>
  </si>
  <si>
    <t>GO:RESPONSE_TO_ENDOPLASMIC_RETICULUM_STRESS</t>
  </si>
  <si>
    <t>http://www.broadinstitute.org/gsea/msigdb/cards/GO_RESPONSE_TO_ENDOPLASMIC_RETICULUM_STRESS</t>
  </si>
  <si>
    <t>GO:HISTONE_DEMETHYLASE_ACTIVITY</t>
  </si>
  <si>
    <t>http://www.broadinstitute.org/gsea/msigdb/cards/GO_HISTONE_DEMETHYLASE_ACTIVITY</t>
  </si>
  <si>
    <t>GO:TUBE_FORMATION</t>
  </si>
  <si>
    <t>http://www.broadinstitute.org/gsea/msigdb/cards/GO_TUBE_FORMATION</t>
  </si>
  <si>
    <t>GO:CLATHRIN_BINDING</t>
  </si>
  <si>
    <t>http://www.broadinstitute.org/gsea/msigdb/cards/GO_CLATHRIN_BINDING</t>
  </si>
  <si>
    <t>BIOCARTA:GRANULOCYTES_PATHWAY</t>
  </si>
  <si>
    <t>http://www.broadinstitute.org/gsea/msigdb/cards/BIOCARTA_GRANULOCYTES_PATHWAY</t>
  </si>
  <si>
    <t>GO:ORGANELLE_DISASSEMBLY</t>
  </si>
  <si>
    <t>http://www.broadinstitute.org/gsea/msigdb/cards/GO_ORGANELLE_DISASSEMBLY</t>
  </si>
  <si>
    <t>GO:POSITIVE_REGULATION_OF_DEVELOPMENTAL_GROWTH</t>
  </si>
  <si>
    <t>http://www.broadinstitute.org/gsea/msigdb/cards/GO_POSITIVE_REGULATION_OF_DEVELOPMENTAL_GROWTH</t>
  </si>
  <si>
    <t>GO:PEPTIDYL_ASPARAGINE_MODIFICATION</t>
  </si>
  <si>
    <t>http://www.broadinstitute.org/gsea/msigdb/cards/GO_PEPTIDYL_ASPARAGINE_MODIFICATION</t>
  </si>
  <si>
    <t>GO:NEGATIVE_REGULATION_OF_TELOMERASE_ACTIVITY</t>
  </si>
  <si>
    <t>http://www.broadinstitute.org/gsea/msigdb/cards/GO_NEGATIVE_REGULATION_OF_TELOMERASE_ACTIVITY</t>
  </si>
  <si>
    <t>GO:CELL_CYCLE_G2_M_PHASE_TRANSITION</t>
  </si>
  <si>
    <t>http://www.broadinstitute.org/gsea/msigdb/cards/GO_CELL_CYCLE_G2_M_PHASE_TRANSITION</t>
  </si>
  <si>
    <t>GO:REGULATION_OF_HEMOPOIESIS</t>
  </si>
  <si>
    <t>http://www.broadinstitute.org/gsea/msigdb/cards/GO_REGULATION_OF_HEMOPOIESIS</t>
  </si>
  <si>
    <t>GO:REGULATION_OF_CELL_KILLING</t>
  </si>
  <si>
    <t>http://www.broadinstitute.org/gsea/msigdb/cards/GO_REGULATION_OF_CELL_KILLING</t>
  </si>
  <si>
    <t>REACTOME:STEROID_HORMONES</t>
  </si>
  <si>
    <t>http://www.broadinstitute.org/gsea/msigdb/cards/REACTOME_STEROID_HORMONES</t>
  </si>
  <si>
    <t>GO:RRNA_3_END_PROCESSING</t>
  </si>
  <si>
    <t>http://www.broadinstitute.org/gsea/msigdb/cards/GO_RRNA_3_END_PROCESSING</t>
  </si>
  <si>
    <t>GO:PROTEIN_LOCALIZATION_TO_MITOCHONDRION</t>
  </si>
  <si>
    <t>http://www.broadinstitute.org/gsea/msigdb/cards/GO_PROTEIN_LOCALIZATION_TO_MITOCHONDRION</t>
  </si>
  <si>
    <t>GO:REGULATION_OF_MRNA_CATABOLIC_PROCESS</t>
  </si>
  <si>
    <t>http://www.broadinstitute.org/gsea/msigdb/cards/GO_REGULATION_OF_MRNA_CATABOLIC_PROCESS</t>
  </si>
  <si>
    <t>GO:NEURONAL_POSTSYNAPTIC_DENSITY</t>
  </si>
  <si>
    <t>http://www.broadinstitute.org/gsea/msigdb/cards/GO_NEURONAL_POSTSYNAPTIC_DENSITY</t>
  </si>
  <si>
    <t>GO:CARBOHYDRATE_PHOSPHATASE_ACTIVITY</t>
  </si>
  <si>
    <t>http://www.broadinstitute.org/gsea/msigdb/cards/GO_CARBOHYDRATE_PHOSPHATASE_ACTIVITY</t>
  </si>
  <si>
    <t>GO:SYNTAXIN_BINDING</t>
  </si>
  <si>
    <t>http://www.broadinstitute.org/gsea/msigdb/cards/GO_SYNTAXIN_BINDING</t>
  </si>
  <si>
    <t>GO:DSRNA_FRAGMENTATION</t>
  </si>
  <si>
    <t>http://www.broadinstitute.org/gsea/msigdb/cards/GO_DSRNA_FRAGMENTATION</t>
  </si>
  <si>
    <t>GO:GOLGI_ASSOCIATED_VESICLE_MEMBRANE</t>
  </si>
  <si>
    <t>http://www.broadinstitute.org/gsea/msigdb/cards/GO_GOLGI_ASSOCIATED_VESICLE_MEMBRANE</t>
  </si>
  <si>
    <t>GO:CELLULAR_POTASSIUM_ION_HOMEOSTASIS</t>
  </si>
  <si>
    <t>http://www.broadinstitute.org/gsea/msigdb/cards/GO_CELLULAR_POTASSIUM_ION_HOMEOSTASIS</t>
  </si>
  <si>
    <t>GO:REGULATION_OF_PROTEIN_SECRETION</t>
  </si>
  <si>
    <t>http://www.broadinstitute.org/gsea/msigdb/cards/GO_REGULATION_OF_PROTEIN_SECRETION</t>
  </si>
  <si>
    <t>GO:EXECUTION_PHASE_OF_APOPTOSIS</t>
  </si>
  <si>
    <t>http://www.broadinstitute.org/gsea/msigdb/cards/GO_EXECUTION_PHASE_OF_APOPTOSIS</t>
  </si>
  <si>
    <t>NEURONAL_SYNAPTIC_VESICLE</t>
  </si>
  <si>
    <t>GO:NUCLEAR_CHROMOSOME_TELOMERIC_REGION</t>
  </si>
  <si>
    <t>http://www.broadinstitute.org/gsea/msigdb/cards/GO_NUCLEAR_CHROMOSOME_TELOMERIC_REGION</t>
  </si>
  <si>
    <t>GO:MITOCHONDRIAL_ATP_SYNTHESIS_COUPLED_PROTON_TRANSPORT</t>
  </si>
  <si>
    <t>http://www.broadinstitute.org/gsea/msigdb/cards/GO_MITOCHONDRIAL_ATP_SYNTHESIS_COUPLED_PROTON_TRANSPORT</t>
  </si>
  <si>
    <t>GO:REGULATION_OF_GENE_EXPRESSION_EPIGENETIC</t>
  </si>
  <si>
    <t>http://www.broadinstitute.org/gsea/msigdb/cards/GO_REGULATION_OF_GENE_EXPRESSION_EPIGENETIC</t>
  </si>
  <si>
    <t>GO:B_CELL_MEDIATED_IMMUNITY</t>
  </si>
  <si>
    <t>http://www.broadinstitute.org/gsea/msigdb/cards/GO_B_CELL_MEDIATED_IMMUNITY</t>
  </si>
  <si>
    <t>GO:NUCLEAR_EXPORT</t>
  </si>
  <si>
    <t>http://www.broadinstitute.org/gsea/msigdb/cards/GO_NUCLEAR_EXPORT</t>
  </si>
  <si>
    <t>GO:UBIQUITIN_LIKE_PROTEIN_BINDING</t>
  </si>
  <si>
    <t>http://www.broadinstitute.org/gsea/msigdb/cards/GO_UBIQUITIN_LIKE_PROTEIN_BINDING</t>
  </si>
  <si>
    <t>GO:SOMATIC_DIVERSIFICATION_OF_IMMUNE_RECEPTORS</t>
  </si>
  <si>
    <t>http://www.broadinstitute.org/gsea/msigdb/cards/GO_SOMATIC_DIVERSIFICATION_OF_IMMUNE_RECEPTORS</t>
  </si>
  <si>
    <t>GO:REGULATION_OF_MRNA_METABOLIC_PROCESS</t>
  </si>
  <si>
    <t>http://www.broadinstitute.org/gsea/msigdb/cards/GO_REGULATION_OF_MRNA_METABOLIC_PROCESS</t>
  </si>
  <si>
    <t>GO:HEART_VALVE_DEVELOPMENT</t>
  </si>
  <si>
    <t>http://www.broadinstitute.org/gsea/msigdb/cards/GO_HEART_VALVE_DEVELOPMENT</t>
  </si>
  <si>
    <t>GO:CALMODULIN_DEPENDENT_PROTEIN_KINASE_ACTIVITY</t>
  </si>
  <si>
    <t>http://www.broadinstitute.org/gsea/msigdb/cards/GO_CALMODULIN_DEPENDENT_PROTEIN_KINASE_ACTIVITY</t>
  </si>
  <si>
    <t>GO:PHOSPHATE_ION_TRANSMEMBRANE_TRANSPORTER_ACTIVITY</t>
  </si>
  <si>
    <t>http://www.broadinstitute.org/gsea/msigdb/cards/GO_PHOSPHATE_ION_TRANSMEMBRANE_TRANSPORTER_ACTIVITY</t>
  </si>
  <si>
    <t>GO:CHROMOSOME_CONDENSATION</t>
  </si>
  <si>
    <t>http://www.broadinstitute.org/gsea/msigdb/cards/GO_CHROMOSOME_CONDENSATION</t>
  </si>
  <si>
    <t>GO:ASYMMETRIC_PROTEIN_LOCALIZATION</t>
  </si>
  <si>
    <t>http://www.broadinstitute.org/gsea/msigdb/cards/GO_ASYMMETRIC_PROTEIN_LOCALIZATION</t>
  </si>
  <si>
    <t>GO:G2_DNA_DAMAGE_CHECKPOINT</t>
  </si>
  <si>
    <t>http://www.broadinstitute.org/gsea/msigdb/cards/GO_G2_DNA_DAMAGE_CHECKPOINT</t>
  </si>
  <si>
    <t>REACTOME:NCAM_SIGNALING_FOR_NEURITE_OUT_GROWTH</t>
  </si>
  <si>
    <t>http://www.broadinstitute.org/gsea/msigdb/cards/REACTOME_NCAM_SIGNALING_FOR_NEURITE_OUT_GROWTH</t>
  </si>
  <si>
    <t>GO:POSITIVE_REGULATION_OF_DENDRITIC_SPINE_MORPHOGENESIS</t>
  </si>
  <si>
    <t>http://www.broadinstitute.org/gsea/msigdb/cards/GO_POSITIVE_REGULATION_OF_DENDRITIC_SPINE_MORPHOGENESIS</t>
  </si>
  <si>
    <t>GO:_DE_NOVO_POSTTRANSLATIONAL_PROTEIN_FOLDING</t>
  </si>
  <si>
    <t>http://www.broadinstitute.org/gsea/msigdb/cards/GO__DE_NOVO_POSTTRANSLATIONAL_PROTEIN_FOLDING</t>
  </si>
  <si>
    <t>GO:POSITIVE_REGULATION_OF_SMALL_GTPASE_MEDIATED_SIGNAL_TRANSDUCTION</t>
  </si>
  <si>
    <t>http://www.broadinstitute.org/gsea/msigdb/cards/GO_POSITIVE_REGULATION_OF_SMALL_GTPASE_MEDIATED_SIGNAL_TRANSDUCTION</t>
  </si>
  <si>
    <t>GO:INORGANIC_ION_TRANSMEMBRANE_TRANSPORT</t>
  </si>
  <si>
    <t>http://www.broadinstitute.org/gsea/msigdb/cards/GO_INORGANIC_ION_TRANSMEMBRANE_TRANSPORT</t>
  </si>
  <si>
    <t>NEURONAL_GOLGI</t>
  </si>
  <si>
    <t>GO:NEGATIVE_REGULATION_OF_G_PROTEIN_COUPLED_RECEPTOR_PROTEIN_SIGNALING_PATHWAY</t>
  </si>
  <si>
    <t>http://www.broadinstitute.org/gsea/msigdb/cards/GO_NEGATIVE_REGULATION_OF_G_PROTEIN_COUPLED_RECEPTOR_PROTEIN_SIGNALING_PATHWAY</t>
  </si>
  <si>
    <t>GO:ATPASE_ACTIVITY</t>
  </si>
  <si>
    <t>http://www.broadinstitute.org/gsea/msigdb/cards/GO_ATPASE_ACTIVITY</t>
  </si>
  <si>
    <t>GO:POSITIVE_REGULATION_OF_MEIOTIC_CELL_CYCLE</t>
  </si>
  <si>
    <t>http://www.broadinstitute.org/gsea/msigdb/cards/GO_POSITIVE_REGULATION_OF_MEIOTIC_CELL_CYCLE</t>
  </si>
  <si>
    <t>GO:CELLULAR_RESPONSE_TO_OXYGEN_CONTAINING_COMPOUND</t>
  </si>
  <si>
    <t>http://www.broadinstitute.org/gsea/msigdb/cards/GO_CELLULAR_RESPONSE_TO_OXYGEN_CONTAINING_COMPOUND</t>
  </si>
  <si>
    <t>GO:POSITIVE_REGULATION_OF_RHO_PROTEIN_SIGNAL_TRANSDUCTION</t>
  </si>
  <si>
    <t>http://www.broadinstitute.org/gsea/msigdb/cards/GO_POSITIVE_REGULATION_OF_RHO_PROTEIN_SIGNAL_TRANSDUCTION</t>
  </si>
  <si>
    <t>GO:NEGATIVE_REGULATION_OF_CELLULAR_CATABOLIC_PROCESS</t>
  </si>
  <si>
    <t>http://www.broadinstitute.org/gsea/msigdb/cards/GO_NEGATIVE_REGULATION_OF_CELLULAR_CATABOLIC_PROCESS</t>
  </si>
  <si>
    <t>GO:NEGATIVE_REGULATION_OF_MACROAUTOPHAGY</t>
  </si>
  <si>
    <t>http://www.broadinstitute.org/gsea/msigdb/cards/GO_NEGATIVE_REGULATION_OF_MACROAUTOPHAGY</t>
  </si>
  <si>
    <t>GO:INTRA_S_DNA_DAMAGE_CHECKPOINT</t>
  </si>
  <si>
    <t>http://www.broadinstitute.org/gsea/msigdb/cards/GO_INTRA_S_DNA_DAMAGE_CHECKPOINT</t>
  </si>
  <si>
    <t>GO:CELL_CYCLE</t>
  </si>
  <si>
    <t>http://www.broadinstitute.org/gsea/msigdb/cards/GO_CELL_CYCLE</t>
  </si>
  <si>
    <t>GO:VITAMIN_D_METABOLIC_PROCESS</t>
  </si>
  <si>
    <t>http://www.broadinstitute.org/gsea/msigdb/cards/GO_VITAMIN_D_METABOLIC_PROCESS</t>
  </si>
  <si>
    <t>GO:MONOVALENT_CATION_PROTON_ANTIPORTER_ACTIVITY</t>
  </si>
  <si>
    <t>http://www.broadinstitute.org/gsea/msigdb/cards/GO_MONOVALENT_CATION_PROTON_ANTIPORTER_ACTIVITY</t>
  </si>
  <si>
    <t>GO:POSITIVE_REGULATION_OF_B_CELL_DIFFERENTIATION</t>
  </si>
  <si>
    <t>http://www.broadinstitute.org/gsea/msigdb/cards/GO_POSITIVE_REGULATION_OF_B_CELL_DIFFERENTIATION</t>
  </si>
  <si>
    <t>GO:REGULATION_OF_SPINDLE_ASSEMBLY</t>
  </si>
  <si>
    <t>http://www.broadinstitute.org/gsea/msigdb/cards/GO_REGULATION_OF_SPINDLE_ASSEMBLY</t>
  </si>
  <si>
    <t>BIOCARTA:G1_PATHWAY</t>
  </si>
  <si>
    <t>http://www.broadinstitute.org/gsea/msigdb/cards/BIOCARTA_G1_PATHWAY</t>
  </si>
  <si>
    <t>REACTOME:NUCLEAR_EVENTS_KINASE_AND_TRANSCRIPTION_FACTOR_ACTIVATION</t>
  </si>
  <si>
    <t>http://www.broadinstitute.org/gsea/msigdb/cards/REACTOME_NUCLEAR_EVENTS_KINASE_AND_TRANSCRIPTION_FACTOR_ACTIVATION</t>
  </si>
  <si>
    <t>GO:COMPLEX_OF_COLLAGEN_TRIMERS</t>
  </si>
  <si>
    <t>http://www.broadinstitute.org/gsea/msigdb/cards/GO_COMPLEX_OF_COLLAGEN_TRIMERS</t>
  </si>
  <si>
    <t>GO:COBALAMIN_METABOLIC_PROCESS</t>
  </si>
  <si>
    <t>http://www.broadinstitute.org/gsea/msigdb/cards/GO_COBALAMIN_METABOLIC_PROCESS</t>
  </si>
  <si>
    <t>GO:DNA_DIRECTED_DNA_POLYMERASE_ACTIVITY</t>
  </si>
  <si>
    <t>http://www.broadinstitute.org/gsea/msigdb/cards/GO_DNA_DIRECTED_DNA_POLYMERASE_ACTIVITY</t>
  </si>
  <si>
    <t>GO:LAGGING_STRAND_ELONGATION</t>
  </si>
  <si>
    <t>http://www.broadinstitute.org/gsea/msigdb/cards/GO_LAGGING_STRAND_ELONGATION</t>
  </si>
  <si>
    <t>GO:ORGANELLAR_LARGE_RIBOSOMAL_SUBUNIT</t>
  </si>
  <si>
    <t>http://www.broadinstitute.org/gsea/msigdb/cards/GO_ORGANELLAR_LARGE_RIBOSOMAL_SUBUNIT</t>
  </si>
  <si>
    <t>GO:EPHRIN_RECEPTOR_BINDING</t>
  </si>
  <si>
    <t>http://www.broadinstitute.org/gsea/msigdb/cards/GO_EPHRIN_RECEPTOR_BINDING</t>
  </si>
  <si>
    <t>GO:CELL_DIVISION_SITE</t>
  </si>
  <si>
    <t>http://www.broadinstitute.org/gsea/msigdb/cards/GO_CELL_DIVISION_SITE</t>
  </si>
  <si>
    <t>GO:POSITIVE_REGULATION_OF_TELOMERE_MAINTENANCE_VIA_TELOMERE_LENGTHENING</t>
  </si>
  <si>
    <t>http://www.broadinstitute.org/gsea/msigdb/cards/GO_POSITIVE_REGULATION_OF_TELOMERE_MAINTENANCE_VIA_TELOMERE_LENGTHENING</t>
  </si>
  <si>
    <t>GO:NEGATIVE_REGULATION_OF_LYMPHOCYTE_APOPTOTIC_PROCESS</t>
  </si>
  <si>
    <t>http://www.broadinstitute.org/gsea/msigdb/cards/GO_NEGATIVE_REGULATION_OF_LYMPHOCYTE_APOPTOTIC_PROCESS</t>
  </si>
  <si>
    <t>GO:INHIBITORY_SYNAPSE</t>
  </si>
  <si>
    <t>http://www.broadinstitute.org/gsea/msigdb/cards/GO_INHIBITORY_SYNAPSE</t>
  </si>
  <si>
    <t>REACTOME:ACTIVATED_NOTCH1_TRANSMITS_SIGNAL_TO_THE_NUCLEUS</t>
  </si>
  <si>
    <t>http://www.broadinstitute.org/gsea/msigdb/cards/REACTOME_ACTIVATED_NOTCH1_TRANSMITS_SIGNAL_TO_THE_NUCLEUS</t>
  </si>
  <si>
    <t>GO:POSITIVE_REGULATION_OF_NEURON_DEATH</t>
  </si>
  <si>
    <t>http://www.broadinstitute.org/gsea/msigdb/cards/GO_POSITIVE_REGULATION_OF_NEURON_DEATH</t>
  </si>
  <si>
    <t>REACTOME:FORMATION_OF_ATP_BY_CHEMIOSMOTIC_COUPLING</t>
  </si>
  <si>
    <t>http://www.broadinstitute.org/gsea/msigdb/cards/REACTOME_FORMATION_OF_ATP_BY_CHEMIOSMOTIC_COUPLING</t>
  </si>
  <si>
    <t>GO:DEMETHYLATION</t>
  </si>
  <si>
    <t>http://www.broadinstitute.org/gsea/msigdb/cards/GO_DEMETHYLATION</t>
  </si>
  <si>
    <t>GO:AMMONIUM_ION_BINDING</t>
  </si>
  <si>
    <t>http://www.broadinstitute.org/gsea/msigdb/cards/GO_AMMONIUM_ION_BINDING</t>
  </si>
  <si>
    <t>GO:REGULATION_OF_CELL_MORPHOGENESIS_INVOLVED_IN_DIFFERENTIATION</t>
  </si>
  <si>
    <t>http://www.broadinstitute.org/gsea/msigdb/cards/GO_REGULATION_OF_CELL_MORPHOGENESIS_INVOLVED_IN_DIFFERENTIATION</t>
  </si>
  <si>
    <t>GO:MULTICELLULAR_ORGANISMAL_MACROMOLECULE_METABOLIC_PROCESS</t>
  </si>
  <si>
    <t>http://www.broadinstitute.org/gsea/msigdb/cards/GO_MULTICELLULAR_ORGANISMAL_MACROMOLECULE_METABOLIC_PROCESS</t>
  </si>
  <si>
    <t>GO:ACETYLGALACTOSAMINYLTRANSFERASE_ACTIVITY</t>
  </si>
  <si>
    <t>http://www.broadinstitute.org/gsea/msigdb/cards/GO_ACETYLGALACTOSAMINYLTRANSFERASE_ACTIVITY</t>
  </si>
  <si>
    <t>GO:NEGATIVE_REGULATION_OF_CYTOKINE_PRODUCTION_INVOLVED_IN_IMMUNE_RESPONSE</t>
  </si>
  <si>
    <t>http://www.broadinstitute.org/gsea/msigdb/cards/GO_NEGATIVE_REGULATION_OF_CYTOKINE_PRODUCTION_INVOLVED_IN_IMMUNE_RESPONSE</t>
  </si>
  <si>
    <t>GO:IMMUNE_RESPONSE</t>
  </si>
  <si>
    <t>http://www.broadinstitute.org/gsea/msigdb/cards/GO_IMMUNE_RESPONSE</t>
  </si>
  <si>
    <t>GO:REGULATION_OF_I_KAPPAB_KINASE_NF_KAPPAB_SIGNALING</t>
  </si>
  <si>
    <t>http://www.broadinstitute.org/gsea/msigdb/cards/GO_REGULATION_OF_I_KAPPAB_KINASE_NF_KAPPAB_SIGNALING</t>
  </si>
  <si>
    <t>GO:PHOSPHOTRANSFERASE_ACTIVITY_FOR_OTHER_SUBSTITUTED_PHOSPHATE_GROUPS</t>
  </si>
  <si>
    <t>http://www.broadinstitute.org/gsea/msigdb/cards/GO_PHOSPHOTRANSFERASE_ACTIVITY_FOR_OTHER_SUBSTITUTED_PHOSPHATE_GROUPS</t>
  </si>
  <si>
    <t>GO:SEROTONIN_METABOLIC_PROCESS</t>
  </si>
  <si>
    <t>http://www.broadinstitute.org/gsea/msigdb/cards/GO_SEROTONIN_METABOLIC_PROCESS</t>
  </si>
  <si>
    <t>GO:CELLULAR_RESPONSE_TO_ZINC_ION</t>
  </si>
  <si>
    <t>http://www.broadinstitute.org/gsea/msigdb/cards/GO_CELLULAR_RESPONSE_TO_ZINC_ION</t>
  </si>
  <si>
    <t>GO:PEROXISOME_PROLIFERATOR_ACTIVATED_RECEPTOR_BINDING</t>
  </si>
  <si>
    <t>http://www.broadinstitute.org/gsea/msigdb/cards/GO_PEROXISOME_PROLIFERATOR_ACTIVATED_RECEPTOR_BINDING</t>
  </si>
  <si>
    <t>GO:POSITIVE_REGULATION_OF_CHONDROCYTE_DIFFERENTIATION</t>
  </si>
  <si>
    <t>http://www.broadinstitute.org/gsea/msigdb/cards/GO_POSITIVE_REGULATION_OF_CHONDROCYTE_DIFFERENTIATION</t>
  </si>
  <si>
    <t>GO:VACUOLAR_LUMEN</t>
  </si>
  <si>
    <t>http://www.broadinstitute.org/gsea/msigdb/cards/GO_VACUOLAR_LUMEN</t>
  </si>
  <si>
    <t>REACTOME:AMINO_ACID_TRANSPORT_ACROSS_THE_PLASMA_MEMBRANE</t>
  </si>
  <si>
    <t>http://www.broadinstitute.org/gsea/msigdb/cards/REACTOME_AMINO_ACID_TRANSPORT_ACROSS_THE_PLASMA_MEMBRANE</t>
  </si>
  <si>
    <t>GO:REGULATION_OF_CELLULAR_RESPONSE_TO_STRESS</t>
  </si>
  <si>
    <t>http://www.broadinstitute.org/gsea/msigdb/cards/GO_REGULATION_OF_CELLULAR_RESPONSE_TO_STRESS</t>
  </si>
  <si>
    <t>GO:INDOLE_CONTAINING_COMPOUND_METABOLIC_PROCESS</t>
  </si>
  <si>
    <t>http://www.broadinstitute.org/gsea/msigdb/cards/GO_INDOLE_CONTAINING_COMPOUND_METABOLIC_PROCESS</t>
  </si>
  <si>
    <t>GO:TELOMERE_MAINTENANCE_VIA_TELOMERASE</t>
  </si>
  <si>
    <t>http://www.broadinstitute.org/gsea/msigdb/cards/GO_TELOMERE_MAINTENANCE_VIA_TELOMERASE</t>
  </si>
  <si>
    <t>GO:REGULATION_OF_STRIATED_MUSCLE_CONTRACTION</t>
  </si>
  <si>
    <t>http://www.broadinstitute.org/gsea/msigdb/cards/GO_REGULATION_OF_STRIATED_MUSCLE_CONTRACTION</t>
  </si>
  <si>
    <t>GO:OVULATION</t>
  </si>
  <si>
    <t>http://www.broadinstitute.org/gsea/msigdb/cards/GO_OVULATION</t>
  </si>
  <si>
    <t>REACTOME:INTERFERON_GAMMA_SIGNALING</t>
  </si>
  <si>
    <t>http://www.broadinstitute.org/gsea/msigdb/cards/REACTOME_INTERFERON_GAMMA_SIGNALING</t>
  </si>
  <si>
    <t>GO:UTERUS_DEVELOPMENT</t>
  </si>
  <si>
    <t>http://www.broadinstitute.org/gsea/msigdb/cards/GO_UTERUS_DEVELOPMENT</t>
  </si>
  <si>
    <t>GO:MACROAUTOPHAGY</t>
  </si>
  <si>
    <t>http://www.broadinstitute.org/gsea/msigdb/cards/GO_MACROAUTOPHAGY</t>
  </si>
  <si>
    <t>KEGG:RENIN_ANGIOTENSIN_SYSTEM</t>
  </si>
  <si>
    <t>http://www.broadinstitute.org/gsea/msigdb/cards/KEGG_RENIN_ANGIOTENSIN_SYSTEM</t>
  </si>
  <si>
    <t>GO:NECROPTOTIC_PROCESS</t>
  </si>
  <si>
    <t>http://www.broadinstitute.org/gsea/msigdb/cards/GO_NECROPTOTIC_PROCESS</t>
  </si>
  <si>
    <t>GO:VIRAL_LATENCY</t>
  </si>
  <si>
    <t>http://www.broadinstitute.org/gsea/msigdb/cards/GO_VIRAL_LATENCY</t>
  </si>
  <si>
    <t>GO:RESPONSE_TO_PHENYLPROPANOID</t>
  </si>
  <si>
    <t>http://www.broadinstitute.org/gsea/msigdb/cards/GO_RESPONSE_TO_PHENYLPROPANOID</t>
  </si>
  <si>
    <t>GO:BONE_MINERALIZATION</t>
  </si>
  <si>
    <t>http://www.broadinstitute.org/gsea/msigdb/cards/GO_BONE_MINERALIZATION</t>
  </si>
  <si>
    <t>GO:REGULATION_OF_PRI_MIRNA_TRANSCRIPTION_FROM_RNA_POLYMERASE_II_PROMOTER</t>
  </si>
  <si>
    <t>http://www.broadinstitute.org/gsea/msigdb/cards/GO_REGULATION_OF_PRI_MIRNA_TRANSCRIPTION_FROM_RNA_POLYMERASE_II_PROMOTER</t>
  </si>
  <si>
    <t>REACTOME:TAK1_ACTIVATES_NFKB_BY_PHOSPHORYLATION_AND_ACTIVATION_OF_IKKS_COMPLEX</t>
  </si>
  <si>
    <t>http://www.broadinstitute.org/gsea/msigdb/cards/REACTOME_TAK1_ACTIVATES_NFKB_BY_PHOSPHORYLATION_AND_ACTIVATION_OF_IKKS_COMPLEX</t>
  </si>
  <si>
    <t>GO:NEGATIVE_REGULATION_OF_GENE_EXPRESSION_EPIGENETIC</t>
  </si>
  <si>
    <t>http://www.broadinstitute.org/gsea/msigdb/cards/GO_NEGATIVE_REGULATION_OF_GENE_EXPRESSION_EPIGENETIC</t>
  </si>
  <si>
    <t>GO:INFLAMMASOME_COMPLEX</t>
  </si>
  <si>
    <t>http://www.broadinstitute.org/gsea/msigdb/cards/GO_INFLAMMASOME_COMPLEX</t>
  </si>
  <si>
    <t>GO:RIBOSOMAL_SUBUNIT</t>
  </si>
  <si>
    <t>http://www.broadinstitute.org/gsea/msigdb/cards/GO_RIBOSOMAL_SUBUNIT</t>
  </si>
  <si>
    <t>GO:NEGATIVE_REGULATION_OF_NF_KAPPAB_IMPORT_INTO_NUCLEUS</t>
  </si>
  <si>
    <t>http://www.broadinstitute.org/gsea/msigdb/cards/GO_NEGATIVE_REGULATION_OF_NF_KAPPAB_IMPORT_INTO_NUCLEUS</t>
  </si>
  <si>
    <t>GO:BETA_1_3_GALACTOSYLTRANSFERASE_ACTIVITY</t>
  </si>
  <si>
    <t>http://www.broadinstitute.org/gsea/msigdb/cards/GO_BETA_1_3_GALACTOSYLTRANSFERASE_ACTIVITY</t>
  </si>
  <si>
    <t>GO:CONDENSED_NUCLEAR_CHROMOSOME_CENTROMERIC_REGION</t>
  </si>
  <si>
    <t>http://www.broadinstitute.org/gsea/msigdb/cards/GO_CONDENSED_NUCLEAR_CHROMOSOME_CENTROMERIC_REGION</t>
  </si>
  <si>
    <t>GO:MALE_GAMETE_GENERATION</t>
  </si>
  <si>
    <t>http://www.broadinstitute.org/gsea/msigdb/cards/GO_MALE_GAMETE_GENERATION</t>
  </si>
  <si>
    <t>GO:SPERM_PRINCIPAL_PIECE</t>
  </si>
  <si>
    <t>http://www.broadinstitute.org/gsea/msigdb/cards/GO_SPERM_PRINCIPAL_PIECE</t>
  </si>
  <si>
    <t>GO:REGULATION_OF_MACROPHAGE_DERIVED_FOAM_CELL_DIFFERENTIATION</t>
  </si>
  <si>
    <t>http://www.broadinstitute.org/gsea/msigdb/cards/GO_REGULATION_OF_MACROPHAGE_DERIVED_FOAM_CELL_DIFFERENTIATION</t>
  </si>
  <si>
    <t>GO:RESPONSE_TO_GAMMA_RADIATION</t>
  </si>
  <si>
    <t>http://www.broadinstitute.org/gsea/msigdb/cards/GO_RESPONSE_TO_GAMMA_RADIATION</t>
  </si>
  <si>
    <t>KEGG:ETHER_LIPID_METABOLISM</t>
  </si>
  <si>
    <t>http://www.broadinstitute.org/gsea/msigdb/cards/KEGG_ETHER_LIPID_METABOLISM</t>
  </si>
  <si>
    <t>BIOCARTA:CTLA4_PATHWAY</t>
  </si>
  <si>
    <t>http://www.broadinstitute.org/gsea/msigdb/cards/BIOCARTA_CTLA4_PATHWAY</t>
  </si>
  <si>
    <t>GO:MEIOTIC_CELL_CYCLE</t>
  </si>
  <si>
    <t>http://www.broadinstitute.org/gsea/msigdb/cards/GO_MEIOTIC_CELL_CYCLE</t>
  </si>
  <si>
    <t>GO:TRANSLESION_SYNTHESIS</t>
  </si>
  <si>
    <t>http://www.broadinstitute.org/gsea/msigdb/cards/GO_TRANSLESION_SYNTHESIS</t>
  </si>
  <si>
    <t>GO:ATP_SYNTHESIS_COUPLED_PROTON_TRANSPORT</t>
  </si>
  <si>
    <t>http://www.broadinstitute.org/gsea/msigdb/cards/GO_ATP_SYNTHESIS_COUPLED_PROTON_TRANSPORT</t>
  </si>
  <si>
    <t>GO:MORPHOGENESIS_OF_EMBRYONIC_EPITHELIUM</t>
  </si>
  <si>
    <t>http://www.broadinstitute.org/gsea/msigdb/cards/GO_MORPHOGENESIS_OF_EMBRYONIC_EPITHELIUM</t>
  </si>
  <si>
    <t>GO:C21_STEROID_HORMONE_BIOSYNTHETIC_PROCESS</t>
  </si>
  <si>
    <t>http://www.broadinstitute.org/gsea/msigdb/cards/GO_C21_STEROID_HORMONE_BIOSYNTHETIC_PROCESS</t>
  </si>
  <si>
    <t>GO:POSITIVE_REGULATION_OF_MULTICELLULAR_ORGANISM_GROWTH</t>
  </si>
  <si>
    <t>http://www.broadinstitute.org/gsea/msigdb/cards/GO_POSITIVE_REGULATION_OF_MULTICELLULAR_ORGANISM_GROWTH</t>
  </si>
  <si>
    <t>GO:NEGATIVE_REGULATION_OF_PROTEIN_ACETYLATION</t>
  </si>
  <si>
    <t>http://www.broadinstitute.org/gsea/msigdb/cards/GO_NEGATIVE_REGULATION_OF_PROTEIN_ACETYLATION</t>
  </si>
  <si>
    <t>GO:TRANSCRIPTION_COREPRESSOR_ACTIVITY</t>
  </si>
  <si>
    <t>http://www.broadinstitute.org/gsea/msigdb/cards/GO_TRANSCRIPTION_COREPRESSOR_ACTIVITY</t>
  </si>
  <si>
    <t>GO:PEPTIDYL_ARGININE_METHYLATION</t>
  </si>
  <si>
    <t>http://www.broadinstitute.org/gsea/msigdb/cards/GO_PEPTIDYL_ARGININE_METHYLATION</t>
  </si>
  <si>
    <t>GO:SPINDLE_CHECKPOINT</t>
  </si>
  <si>
    <t>http://www.broadinstitute.org/gsea/msigdb/cards/GO_SPINDLE_CHECKPOINT</t>
  </si>
  <si>
    <t>GO:MEGAKARYOCYTE_DEVELOPMENT</t>
  </si>
  <si>
    <t>http://www.broadinstitute.org/gsea/msigdb/cards/GO_MEGAKARYOCYTE_DEVELOPMENT</t>
  </si>
  <si>
    <t>PID:AJDISS_2PATHWAY</t>
  </si>
  <si>
    <t>http://www.broadinstitute.org/gsea/msigdb/cards/PID_AJDISS_2PATHWAY</t>
  </si>
  <si>
    <t>SCZ_DENOVO_LOF</t>
  </si>
  <si>
    <t>REACTOME:CREB_PHOSPHORYLATION_THROUGH_THE_ACTIVATION_OF_CAMKII</t>
  </si>
  <si>
    <t>http://www.broadinstitute.org/gsea/msigdb/cards/REACTOME_CREB_PHOSPHORYLATION_THROUGH_THE_ACTIVATION_OF_CAMKII</t>
  </si>
  <si>
    <t>GO:REGULATION_OF_MULTICELLULAR_ORGANISM_GROWTH</t>
  </si>
  <si>
    <t>http://www.broadinstitute.org/gsea/msigdb/cards/GO_REGULATION_OF_MULTICELLULAR_ORGANISM_GROWTH</t>
  </si>
  <si>
    <t>GO:VIRAL_LIFE_CYCLE</t>
  </si>
  <si>
    <t>http://www.broadinstitute.org/gsea/msigdb/cards/GO_VIRAL_LIFE_CYCLE</t>
  </si>
  <si>
    <t>GO:GOLGI_STACK</t>
  </si>
  <si>
    <t>http://www.broadinstitute.org/gsea/msigdb/cards/GO_GOLGI_STACK</t>
  </si>
  <si>
    <t>GO:RESPONSE_TO_IONIZING_RADIATION</t>
  </si>
  <si>
    <t>http://www.broadinstitute.org/gsea/msigdb/cards/GO_RESPONSE_TO_IONIZING_RADIATION</t>
  </si>
  <si>
    <t>GO:NEGATIVE_REGULATION_OF_I_KAPPAB_KINASE_NF_KAPPAB_SIGNALING</t>
  </si>
  <si>
    <t>http://www.broadinstitute.org/gsea/msigdb/cards/GO_NEGATIVE_REGULATION_OF_I_KAPPAB_KINASE_NF_KAPPAB_SIGNALING</t>
  </si>
  <si>
    <t>GO:CELLULAR_RESPONSE_TO_KETONE</t>
  </si>
  <si>
    <t>http://www.broadinstitute.org/gsea/msigdb/cards/GO_CELLULAR_RESPONSE_TO_KETONE</t>
  </si>
  <si>
    <t>GO:PROTEIN_IMPORT_INTO_NUCLEUS_TRANSLOCATION</t>
  </si>
  <si>
    <t>http://www.broadinstitute.org/gsea/msigdb/cards/GO_PROTEIN_IMPORT_INTO_NUCLEUS_TRANSLOCATION</t>
  </si>
  <si>
    <t>GO:REGULATION_OF_EXECUTION_PHASE_OF_APOPTOSIS</t>
  </si>
  <si>
    <t>http://www.broadinstitute.org/gsea/msigdb/cards/GO_REGULATION_OF_EXECUTION_PHASE_OF_APOPTOSIS</t>
  </si>
  <si>
    <t>GO:G_PROTEIN_COUPLED_RECEPTOR_INTERNALIZATION</t>
  </si>
  <si>
    <t>http://www.broadinstitute.org/gsea/msigdb/cards/GO_G_PROTEIN_COUPLED_RECEPTOR_INTERNALIZATION</t>
  </si>
  <si>
    <t>GO:PROTEIN_PHOSPHATASE_TYPE_2A_COMPLEX</t>
  </si>
  <si>
    <t>http://www.broadinstitute.org/gsea/msigdb/cards/GO_PROTEIN_PHOSPHATASE_TYPE_2A_COMPLEX</t>
  </si>
  <si>
    <t>GO:POSITIVE_REGULATION_OF_TRANSCRIPTION_FROM_RNA_POLYMERASE_II_PROMOTER_IN_RESPONSE_TO_STRESS</t>
  </si>
  <si>
    <t>http://www.broadinstitute.org/gsea/msigdb/cards/GO_POSITIVE_REGULATION_OF_TRANSCRIPTION_FROM_RNA_POLYMERASE_II_PROMOTER_IN_RESPONSE_TO_STRESS</t>
  </si>
  <si>
    <t>GO:PLASMA_MEMBRANE_PROTEIN_COMPLEX</t>
  </si>
  <si>
    <t>http://www.broadinstitute.org/gsea/msigdb/cards/GO_PLASMA_MEMBRANE_PROTEIN_COMPLEX</t>
  </si>
  <si>
    <t>GO:NEGATIVE_REGULATION_OF_ORGANELLE_ASSEMBLY</t>
  </si>
  <si>
    <t>http://www.broadinstitute.org/gsea/msigdb/cards/GO_NEGATIVE_REGULATION_OF_ORGANELLE_ASSEMBLY</t>
  </si>
  <si>
    <t>GO:CELLULAR_RESPONSE_TO_ALKALOID</t>
  </si>
  <si>
    <t>http://www.broadinstitute.org/gsea/msigdb/cards/GO_CELLULAR_RESPONSE_TO_ALKALOID</t>
  </si>
  <si>
    <t>GO:CELL_DEVELOPMENT</t>
  </si>
  <si>
    <t>http://www.broadinstitute.org/gsea/msigdb/cards/GO_CELL_DEVELOPMENT</t>
  </si>
  <si>
    <t>GO:POSITIVE_REGULATION_OF_ORGANELLE_ORGANIZATION</t>
  </si>
  <si>
    <t>http://www.broadinstitute.org/gsea/msigdb/cards/GO_POSITIVE_REGULATION_OF_ORGANELLE_ORGANIZATION</t>
  </si>
  <si>
    <t>GO:RNA_DEPENDENT_DNA_BIOSYNTHETIC_PROCESS</t>
  </si>
  <si>
    <t>http://www.broadinstitute.org/gsea/msigdb/cards/GO_RNA_DEPENDENT_DNA_BIOSYNTHETIC_PROCESS</t>
  </si>
  <si>
    <t>GO:GLUTAMINE_FAMILY_AMINO_ACID_CATABOLIC_PROCESS</t>
  </si>
  <si>
    <t>http://www.broadinstitute.org/gsea/msigdb/cards/GO_GLUTAMINE_FAMILY_AMINO_ACID_CATABOLIC_PROCESS</t>
  </si>
  <si>
    <t>GO:CANONICAL_WNT_SIGNALING_PATHWAY</t>
  </si>
  <si>
    <t>http://www.broadinstitute.org/gsea/msigdb/cards/GO_CANONICAL_WNT_SIGNALING_PATHWAY</t>
  </si>
  <si>
    <t>GO:RECEPTOR_COMPLEX</t>
  </si>
  <si>
    <t>http://www.broadinstitute.org/gsea/msigdb/cards/GO_RECEPTOR_COMPLEX</t>
  </si>
  <si>
    <t>GO:APOPTOTIC_SIGNALING_PATHWAY</t>
  </si>
  <si>
    <t>http://www.broadinstitute.org/gsea/msigdb/cards/GO_APOPTOTIC_SIGNALING_PATHWAY</t>
  </si>
  <si>
    <t>GO:HISTONE_DEUBIQUITINATION</t>
  </si>
  <si>
    <t>http://www.broadinstitute.org/gsea/msigdb/cards/GO_HISTONE_DEUBIQUITINATION</t>
  </si>
  <si>
    <t>GO:REGULATION_OF_SYNAPTIC_VESICLE_TRANSPORT</t>
  </si>
  <si>
    <t>http://www.broadinstitute.org/gsea/msigdb/cards/GO_REGULATION_OF_SYNAPTIC_VESICLE_TRANSPORT</t>
  </si>
  <si>
    <t>BIOCARTA:HDAC_PATHWAY</t>
  </si>
  <si>
    <t>http://www.broadinstitute.org/gsea/msigdb/cards/BIOCARTA_HDAC_PATHWAY</t>
  </si>
  <si>
    <t>NEURONAL_ER_GOLGI-DERIVED_VESICLES</t>
  </si>
  <si>
    <t>GO:RESPONSE_TO_INSECTICIDE</t>
  </si>
  <si>
    <t>http://www.broadinstitute.org/gsea/msigdb/cards/GO_RESPONSE_TO_INSECTICIDE</t>
  </si>
  <si>
    <t>GO:NEURON_RECOGNITION</t>
  </si>
  <si>
    <t>http://www.broadinstitute.org/gsea/msigdb/cards/GO_NEURON_RECOGNITION</t>
  </si>
  <si>
    <t>GO:PORE_COMPLEX_ASSEMBLY</t>
  </si>
  <si>
    <t>http://www.broadinstitute.org/gsea/msigdb/cards/GO_PORE_COMPLEX_ASSEMBLY</t>
  </si>
  <si>
    <t>GO:RECOMBINATIONAL_REPAIR</t>
  </si>
  <si>
    <t>http://www.broadinstitute.org/gsea/msigdb/cards/GO_RECOMBINATIONAL_REPAIR</t>
  </si>
  <si>
    <t>GO:REGULATION_OF_MEGAKARYOCYTE_DIFFERENTIATION</t>
  </si>
  <si>
    <t>http://www.broadinstitute.org/gsea/msigdb/cards/GO_REGULATION_OF_MEGAKARYOCYTE_DIFFERENTIATION</t>
  </si>
  <si>
    <t>GO:NUCLEAR_TRANSPORT</t>
  </si>
  <si>
    <t>http://www.broadinstitute.org/gsea/msigdb/cards/GO_NUCLEAR_TRANSPORT</t>
  </si>
  <si>
    <t>GO:COLUMNAR_CUBOIDAL_EPITHELIAL_CELL_DEVELOPMENT</t>
  </si>
  <si>
    <t>http://www.broadinstitute.org/gsea/msigdb/cards/GO_COLUMNAR_CUBOIDAL_EPITHELIAL_CELL_DEVELOPMENT</t>
  </si>
  <si>
    <t>GO:AROMATIC_AMINO_ACID_FAMILY_CATABOLIC_PROCESS</t>
  </si>
  <si>
    <t>http://www.broadinstitute.org/gsea/msigdb/cards/GO_AROMATIC_AMINO_ACID_FAMILY_CATABOLIC_PROCESS</t>
  </si>
  <si>
    <t>GO:ASSOCIATIVE_LEARNING</t>
  </si>
  <si>
    <t>http://www.broadinstitute.org/gsea/msigdb/cards/GO_ASSOCIATIVE_LEARNING</t>
  </si>
  <si>
    <t>GO:CILIARY_BASAL_BODY</t>
  </si>
  <si>
    <t>http://www.broadinstitute.org/gsea/msigdb/cards/GO_CILIARY_BASAL_BODY</t>
  </si>
  <si>
    <t>GO:REGULATION_OF_ANTIGEN_RECEPTOR_MEDIATED_SIGNALING_PATHWAY</t>
  </si>
  <si>
    <t>http://www.broadinstitute.org/gsea/msigdb/cards/GO_REGULATION_OF_ANTIGEN_RECEPTOR_MEDIATED_SIGNALING_PATHWAY</t>
  </si>
  <si>
    <t>BIOCARTA:GATA3_PATHWAY</t>
  </si>
  <si>
    <t>http://www.broadinstitute.org/gsea/msigdb/cards/BIOCARTA_GATA3_PATHWAY</t>
  </si>
  <si>
    <t>GO:NEGATIVE_REGULATION_OF_CELL_DIVISION</t>
  </si>
  <si>
    <t>http://www.broadinstitute.org/gsea/msigdb/cards/GO_NEGATIVE_REGULATION_OF_CELL_DIVISION</t>
  </si>
  <si>
    <t>GO:ENDOTHELIAL_CELL_DEVELOPMENT</t>
  </si>
  <si>
    <t>http://www.broadinstitute.org/gsea/msigdb/cards/GO_ENDOTHELIAL_CELL_DEVELOPMENT</t>
  </si>
  <si>
    <t>REACTOME:NGF_SIGNALLING_VIA_TRKA_FROM_THE_PLASMA_MEMBRANE</t>
  </si>
  <si>
    <t>http://www.broadinstitute.org/gsea/msigdb/cards/REACTOME_NGF_SIGNALLING_VIA_TRKA_FROM_THE_PLASMA_MEMBRANE</t>
  </si>
  <si>
    <t>REACTOME:REGULATION_OF_GENE_EXPRESSION_IN_BETA_CELLS</t>
  </si>
  <si>
    <t>http://www.broadinstitute.org/gsea/msigdb/cards/REACTOME_REGULATION_OF_GENE_EXPRESSION_IN_BETA_CELLS</t>
  </si>
  <si>
    <t>GO:POSITIVE_REGULATION_OF_VASCULAR_ENDOTHELIAL_GROWTH_FACTOR_RECEPTOR_SIGNALING_PATHWAY</t>
  </si>
  <si>
    <t>http://www.broadinstitute.org/gsea/msigdb/cards/GO_POSITIVE_REGULATION_OF_VASCULAR_ENDOTHELIAL_GROWTH_FACTOR_RECEPTOR_SIGNALING_PATHWAY</t>
  </si>
  <si>
    <t>GO:CONDENSED_NUCLEAR_CHROMOSOME</t>
  </si>
  <si>
    <t>http://www.broadinstitute.org/gsea/msigdb/cards/GO_CONDENSED_NUCLEAR_CHROMOSOME</t>
  </si>
  <si>
    <t>GO:ORGANOPHOSPHATE_ESTER_TRANSMEMBRANE_TRANSPORTER_ACTIVITY</t>
  </si>
  <si>
    <t>http://www.broadinstitute.org/gsea/msigdb/cards/GO_ORGANOPHOSPHATE_ESTER_TRANSMEMBRANE_TRANSPORTER_ACTIVITY</t>
  </si>
  <si>
    <t>GO:GOLGI_MEMBRANE</t>
  </si>
  <si>
    <t>http://www.broadinstitute.org/gsea/msigdb/cards/GO_GOLGI_MEMBRANE</t>
  </si>
  <si>
    <t>GO:DEMETHYLASE_ACTIVITY</t>
  </si>
  <si>
    <t>http://www.broadinstitute.org/gsea/msigdb/cards/GO_DEMETHYLASE_ACTIVITY</t>
  </si>
  <si>
    <t>GO:TRANSPORT_VESICLE_MEMBRANE</t>
  </si>
  <si>
    <t>http://www.broadinstitute.org/gsea/msigdb/cards/GO_TRANSPORT_VESICLE_MEMBRANE</t>
  </si>
  <si>
    <t>GO:OUTER_MEMBRANE</t>
  </si>
  <si>
    <t>http://www.broadinstitute.org/gsea/msigdb/cards/GO_OUTER_MEMBRANE</t>
  </si>
  <si>
    <t>GO:OUTFLOW_TRACT_MORPHOGENESIS</t>
  </si>
  <si>
    <t>http://www.broadinstitute.org/gsea/msigdb/cards/GO_OUTFLOW_TRACT_MORPHOGENESIS</t>
  </si>
  <si>
    <t>GO:DOPAMINERGIC_NEURON_DIFFERENTIATION</t>
  </si>
  <si>
    <t>http://www.broadinstitute.org/gsea/msigdb/cards/GO_DOPAMINERGIC_NEURON_DIFFERENTIATION</t>
  </si>
  <si>
    <t>REACTOME:RAS_ACTIVATION_UOPN_CA2_INFUX_THROUGH_NMDA_RECEPTOR</t>
  </si>
  <si>
    <t>http://www.broadinstitute.org/gsea/msigdb/cards/REACTOME_RAS_ACTIVATION_UOPN_CA2_INFUX_THROUGH_NMDA_RECEPTOR</t>
  </si>
  <si>
    <t>GO:MODIFICATION_OF_MORPHOLOGY_OR_PHYSIOLOGY_OF_OTHER_ORGANISM</t>
  </si>
  <si>
    <t>http://www.broadinstitute.org/gsea/msigdb/cards/GO_MODIFICATION_OF_MORPHOLOGY_OR_PHYSIOLOGY_OF_OTHER_ORGANISM</t>
  </si>
  <si>
    <t>GO:MITOTIC_SPINDLE</t>
  </si>
  <si>
    <t>http://www.broadinstitute.org/gsea/msigdb/cards/GO_MITOTIC_SPINDLE</t>
  </si>
  <si>
    <t>GO:TRANSLATION_INITIATION_FACTOR_BINDING</t>
  </si>
  <si>
    <t>http://www.broadinstitute.org/gsea/msigdb/cards/GO_TRANSLATION_INITIATION_FACTOR_BINDING</t>
  </si>
  <si>
    <t>GO:PEPTIDYL_SERINE_MODIFICATION</t>
  </si>
  <si>
    <t>http://www.broadinstitute.org/gsea/msigdb/cards/GO_PEPTIDYL_SERINE_MODIFICATION</t>
  </si>
  <si>
    <t>GO:SUBSTRATE_INDEPENDENT_TELENCEPHALIC_TANGENTIAL_INTERNEURON_MIGRATION</t>
  </si>
  <si>
    <t>http://www.broadinstitute.org/gsea/msigdb/cards/GO_SUBSTRATE_INDEPENDENT_TELENCEPHALIC_TANGENTIAL_INTERNEURON_MIGRATION</t>
  </si>
  <si>
    <t>GO:POTASSIUM_ION_BINDING</t>
  </si>
  <si>
    <t>http://www.broadinstitute.org/gsea/msigdb/cards/GO_POTASSIUM_ION_BINDING</t>
  </si>
  <si>
    <t>GO:IMMUNOLOGICAL_SYNAPSE</t>
  </si>
  <si>
    <t>http://www.broadinstitute.org/gsea/msigdb/cards/GO_IMMUNOLOGICAL_SYNAPSE</t>
  </si>
  <si>
    <t>GO:GOLGI_TO_VACUOLE_TRANSPORT</t>
  </si>
  <si>
    <t>http://www.broadinstitute.org/gsea/msigdb/cards/GO_GOLGI_TO_VACUOLE_TRANSPORT</t>
  </si>
  <si>
    <t>GO:COENZYME_A_BIOSYNTHETIC_PROCESS</t>
  </si>
  <si>
    <t>http://www.broadinstitute.org/gsea/msigdb/cards/GO_COENZYME_A_BIOSYNTHETIC_PROCESS</t>
  </si>
  <si>
    <t>GO:REGULATION_OF_IMMUNE_EFFECTOR_PROCESS</t>
  </si>
  <si>
    <t>http://www.broadinstitute.org/gsea/msigdb/cards/GO_REGULATION_OF_IMMUNE_EFFECTOR_PROCESS</t>
  </si>
  <si>
    <t>GO:PROTEIN_DNA_COMPLEX_SUBUNIT_ORGANIZATION</t>
  </si>
  <si>
    <t>http://www.broadinstitute.org/gsea/msigdb/cards/GO_PROTEIN_DNA_COMPLEX_SUBUNIT_ORGANIZATION</t>
  </si>
  <si>
    <t>GO:TRANSCRIPTIONAL_REPRESSOR_ACTIVITY_RNA_POLYMERASE_II_ACTIVATING_TRANSCRIPTION_FACTOR_BINDING</t>
  </si>
  <si>
    <t>http://www.broadinstitute.org/gsea/msigdb/cards/GO_TRANSCRIPTIONAL_REPRESSOR_ACTIVITY_RNA_POLYMERASE_II_ACTIVATING_TRANSCRIPTION_FACTOR_BINDING</t>
  </si>
  <si>
    <t>GO:RAC_PROTEIN_SIGNAL_TRANSDUCTION</t>
  </si>
  <si>
    <t>http://www.broadinstitute.org/gsea/msigdb/cards/GO_RAC_PROTEIN_SIGNAL_TRANSDUCTION</t>
  </si>
  <si>
    <t>GO:MITOTIC_G2_DNA_DAMAGE_CHECKPOINT</t>
  </si>
  <si>
    <t>http://www.broadinstitute.org/gsea/msigdb/cards/GO_MITOTIC_G2_DNA_DAMAGE_CHECKPOINT</t>
  </si>
  <si>
    <t>GO:POSITIVE_REGULATION_OF_DNA_RECOMBINATION</t>
  </si>
  <si>
    <t>http://www.broadinstitute.org/gsea/msigdb/cards/GO_POSITIVE_REGULATION_OF_DNA_RECOMBINATION</t>
  </si>
  <si>
    <t>PID:AMB2_NEUTROPHILS_PATHWAY</t>
  </si>
  <si>
    <t>http://www.broadinstitute.org/gsea/msigdb/cards/PID_AMB2_NEUTROPHILS_PATHWAY</t>
  </si>
  <si>
    <t>GO:HEPARAN_SULFATE_PROTEOGLYCAN_METABOLIC_PROCESS</t>
  </si>
  <si>
    <t>http://www.broadinstitute.org/gsea/msigdb/cards/GO_HEPARAN_SULFATE_PROTEOGLYCAN_METABOLIC_PROCESS</t>
  </si>
  <si>
    <t>GO:PHOSPHATIDYLINOSITOL_3_4_BISPHOSPHATE_BINDING</t>
  </si>
  <si>
    <t>http://www.broadinstitute.org/gsea/msigdb/cards/GO_PHOSPHATIDYLINOSITOL_3_4_BISPHOSPHATE_BINDING</t>
  </si>
  <si>
    <t>REACTOME:DIGESTION_OF_DIETARY_CARBOHYDRATE</t>
  </si>
  <si>
    <t>http://www.broadinstitute.org/gsea/msigdb/cards/REACTOME_DIGESTION_OF_DIETARY_CARBOHYDRATE</t>
  </si>
  <si>
    <t>GO:MONOSACCHARIDE_TRANSMEMBRANE_TRANSPORTER_ACTIVITY</t>
  </si>
  <si>
    <t>http://www.broadinstitute.org/gsea/msigdb/cards/GO_MONOSACCHARIDE_TRANSMEMBRANE_TRANSPORTER_ACTIVITY</t>
  </si>
  <si>
    <t>GO:CEREBRAL_CORTEX_GABAERGIC_INTERNEURON_DIFFERENTIATION</t>
  </si>
  <si>
    <t>http://www.broadinstitute.org/gsea/msigdb/cards/GO_CEREBRAL_CORTEX_GABAERGIC_INTERNEURON_DIFFERENTIATION</t>
  </si>
  <si>
    <t>GO:DIVALENT_INORGANIC_CATION_HOMEOSTASIS</t>
  </si>
  <si>
    <t>http://www.broadinstitute.org/gsea/msigdb/cards/GO_DIVALENT_INORGANIC_CATION_HOMEOSTASIS</t>
  </si>
  <si>
    <t>GO:CYTOSOLIC_SMALL_RIBOSOMAL_SUBUNIT</t>
  </si>
  <si>
    <t>http://www.broadinstitute.org/gsea/msigdb/cards/GO_CYTOSOLIC_SMALL_RIBOSOMAL_SUBUNIT</t>
  </si>
  <si>
    <t>PID:INTEGRIN4_PATHWAY</t>
  </si>
  <si>
    <t>http://www.broadinstitute.org/gsea/msigdb/cards/PID_INTEGRIN4_PATHWAY</t>
  </si>
  <si>
    <t>GO:NEGATIVE_REGULATION_OF_CYTOKINE_PRODUCTION</t>
  </si>
  <si>
    <t>http://www.broadinstitute.org/gsea/msigdb/cards/GO_NEGATIVE_REGULATION_OF_CYTOKINE_PRODUCTION</t>
  </si>
  <si>
    <t>GO:SKELETAL_MUSCLE_TISSUE_REGENERATION</t>
  </si>
  <si>
    <t>http://www.broadinstitute.org/gsea/msigdb/cards/GO_SKELETAL_MUSCLE_TISSUE_REGENERATION</t>
  </si>
  <si>
    <t>GO:REGULATION_OF_OXIDATIVE_STRESS_INDUCED_INTRINSIC_APOPTOTIC_SIGNALING_PATHWAY</t>
  </si>
  <si>
    <t>http://www.broadinstitute.org/gsea/msigdb/cards/GO_REGULATION_OF_OXIDATIVE_STRESS_INDUCED_INTRINSIC_APOPTOTIC_SIGNALING_PATHWAY</t>
  </si>
  <si>
    <t>GO:POSITIVE_REGULATION_OF_CARDIAC_MUSCLE_CELL_DIFFERENTIATION</t>
  </si>
  <si>
    <t>http://www.broadinstitute.org/gsea/msigdb/cards/GO_POSITIVE_REGULATION_OF_CARDIAC_MUSCLE_CELL_DIFFERENTIATION</t>
  </si>
  <si>
    <t>GO:C21_STEROID_HORMONE_METABOLIC_PROCESS</t>
  </si>
  <si>
    <t>http://www.broadinstitute.org/gsea/msigdb/cards/GO_C21_STEROID_HORMONE_METABOLIC_PROCESS</t>
  </si>
  <si>
    <t>GO:GLYCOLIPID_CATABOLIC_PROCESS</t>
  </si>
  <si>
    <t>http://www.broadinstitute.org/gsea/msigdb/cards/GO_GLYCOLIPID_CATABOLIC_PROCESS</t>
  </si>
  <si>
    <t>GO:REGULATION_OF_NEUROBLAST_PROLIFERATION</t>
  </si>
  <si>
    <t>http://www.broadinstitute.org/gsea/msigdb/cards/GO_REGULATION_OF_NEUROBLAST_PROLIFERATION</t>
  </si>
  <si>
    <t>GO:AUTOPHAGOSOME_ORGANIZATION</t>
  </si>
  <si>
    <t>http://www.broadinstitute.org/gsea/msigdb/cards/GO_AUTOPHAGOSOME_ORGANIZATION</t>
  </si>
  <si>
    <t>GO:STRUCTURAL_CONSTITUENT_OF_NUCLEAR_PORE</t>
  </si>
  <si>
    <t>http://www.broadinstitute.org/gsea/msigdb/cards/GO_STRUCTURAL_CONSTITUENT_OF_NUCLEAR_PORE</t>
  </si>
  <si>
    <t>GO:RESPONSE_TO_GLUCAGON</t>
  </si>
  <si>
    <t>http://www.broadinstitute.org/gsea/msigdb/cards/GO_RESPONSE_TO_GLUCAGON</t>
  </si>
  <si>
    <t>GO:MUSCLE_HYPERTROPHY</t>
  </si>
  <si>
    <t>http://www.broadinstitute.org/gsea/msigdb/cards/GO_MUSCLE_HYPERTROPHY</t>
  </si>
  <si>
    <t>GO:RESPONSE_TO_HYDROGEN_PEROXIDE</t>
  </si>
  <si>
    <t>http://www.broadinstitute.org/gsea/msigdb/cards/GO_RESPONSE_TO_HYDROGEN_PEROXIDE</t>
  </si>
  <si>
    <t>GO:CELLULAR_COMPONENT_DISASSEMBLY</t>
  </si>
  <si>
    <t>http://www.broadinstitute.org/gsea/msigdb/cards/GO_CELLULAR_COMPONENT_DISASSEMBLY</t>
  </si>
  <si>
    <t>GO:NEGATIVE_REGULATION_OF_JNK_CASCADE</t>
  </si>
  <si>
    <t>http://www.broadinstitute.org/gsea/msigdb/cards/GO_NEGATIVE_REGULATION_OF_JNK_CASCADE</t>
  </si>
  <si>
    <t>GO:ZINC_ION_BINDING</t>
  </si>
  <si>
    <t>http://www.broadinstitute.org/gsea/msigdb/cards/GO_ZINC_ION_BINDING</t>
  </si>
  <si>
    <t>GO:ACTIVATION_OF_IMMUNE_RESPONSE</t>
  </si>
  <si>
    <t>http://www.broadinstitute.org/gsea/msigdb/cards/GO_ACTIVATION_OF_IMMUNE_RESPONSE</t>
  </si>
  <si>
    <t>GO:POSITIVE_REGULATION_OF_DENDRITE_EXTENSION</t>
  </si>
  <si>
    <t>http://www.broadinstitute.org/gsea/msigdb/cards/GO_POSITIVE_REGULATION_OF_DENDRITE_EXTENSION</t>
  </si>
  <si>
    <t>GO:ADAPTIVE_IMMUNE_RESPONSE_BASED_ON_SOMATIC_RECOMBINATION_OF_IMMUNE_RECEPTORS_BUILT_FROM_IMMUNOGLOBULIN_SUPERFAMILY_DOMAINS</t>
  </si>
  <si>
    <t>http://www.broadinstitute.org/gsea/msigdb/cards/GO_ADAPTIVE_IMMUNE_RESPONSE_BASED_ON_SOMATIC_RECOMBINATION_OF_IMMUNE_RECEPTORS_BUILT_FROM_IMMUNOGLOBULIN_SUPERFAMILY_DOMAINS</t>
  </si>
  <si>
    <t>GO:DNA_REPLICATION_INDEPENDENT_NUCLEOSOME_ASSEMBLY</t>
  </si>
  <si>
    <t>http://www.broadinstitute.org/gsea/msigdb/cards/GO_DNA_REPLICATION_INDEPENDENT_NUCLEOSOME_ASSEMBLY</t>
  </si>
  <si>
    <t>GO:CILIARY_PART</t>
  </si>
  <si>
    <t>http://www.broadinstitute.org/gsea/msigdb/cards/GO_CILIARY_PART</t>
  </si>
  <si>
    <t>BIOCARTA:P35ALZHEIMERS_PATHWAY</t>
  </si>
  <si>
    <t>http://www.broadinstitute.org/gsea/msigdb/cards/BIOCARTA_P35ALZHEIMERS_PATHWAY</t>
  </si>
  <si>
    <t>GO:FEMALE_GENITALIA_DEVELOPMENT</t>
  </si>
  <si>
    <t>http://www.broadinstitute.org/gsea/msigdb/cards/GO_FEMALE_GENITALIA_DEVELOPMENT</t>
  </si>
  <si>
    <t>GO:DISRUPTION_OF_CELLS_OF_OTHER_ORGANISM_INVOLVED_IN_SYMBIOTIC_INTERACTION</t>
  </si>
  <si>
    <t>http://www.broadinstitute.org/gsea/msigdb/cards/GO_DISRUPTION_OF_CELLS_OF_OTHER_ORGANISM_INVOLVED_IN_SYMBIOTIC_INTERACTION</t>
  </si>
  <si>
    <t>GO:SPINDLE_ASSEMBLY</t>
  </si>
  <si>
    <t>http://www.broadinstitute.org/gsea/msigdb/cards/GO_SPINDLE_ASSEMBLY</t>
  </si>
  <si>
    <t>REACTOME:TANDEM_PORE_DOMAIN_POTASSIUM_CHANNELS</t>
  </si>
  <si>
    <t>http://www.broadinstitute.org/gsea/msigdb/cards/REACTOME_TANDEM_PORE_DOMAIN_POTASSIUM_CHANNELS</t>
  </si>
  <si>
    <t>GO:NEGATIVE_REGULATION_OF_STRESS_FIBER_ASSEMBLY</t>
  </si>
  <si>
    <t>http://www.broadinstitute.org/gsea/msigdb/cards/GO_NEGATIVE_REGULATION_OF_STRESS_FIBER_ASSEMBLY</t>
  </si>
  <si>
    <t>GO:REGULATION_OF_MITOCHONDRIAL_FISSION</t>
  </si>
  <si>
    <t>http://www.broadinstitute.org/gsea/msigdb/cards/GO_REGULATION_OF_MITOCHONDRIAL_FISSION</t>
  </si>
  <si>
    <t>GO:ACID_AMINO_ACID_LIGASE_ACTIVITY</t>
  </si>
  <si>
    <t>http://www.broadinstitute.org/gsea/msigdb/cards/GO_ACID_AMINO_ACID_LIGASE_ACTIVITY</t>
  </si>
  <si>
    <t>GO:PURINE_NUCLEOSIDE_CATABOLIC_PROCESS</t>
  </si>
  <si>
    <t>http://www.broadinstitute.org/gsea/msigdb/cards/GO_PURINE_NUCLEOSIDE_CATABOLIC_PROCESS</t>
  </si>
  <si>
    <t>GO:P53_BINDING</t>
  </si>
  <si>
    <t>http://www.broadinstitute.org/gsea/msigdb/cards/GO_P53_BINDING</t>
  </si>
  <si>
    <t>GO:NEGATIVE_REGULATION_OF_FAT_CELL_DIFFERENTIATION</t>
  </si>
  <si>
    <t>http://www.broadinstitute.org/gsea/msigdb/cards/GO_NEGATIVE_REGULATION_OF_FAT_CELL_DIFFERENTIATION</t>
  </si>
  <si>
    <t>KEGG:O_GLYCAN_BIOSYNTHESIS</t>
  </si>
  <si>
    <t>http://www.broadinstitute.org/gsea/msigdb/cards/KEGG_O_GLYCAN_BIOSYNTHESIS</t>
  </si>
  <si>
    <t>GO:FIBRINOLYSIS</t>
  </si>
  <si>
    <t>http://www.broadinstitute.org/gsea/msigdb/cards/GO_FIBRINOLYSIS</t>
  </si>
  <si>
    <t>GO:REGULATION_OF_DNA_TEMPLATED_TRANSCRIPTION_INITIATION</t>
  </si>
  <si>
    <t>http://www.broadinstitute.org/gsea/msigdb/cards/GO_REGULATION_OF_DNA_TEMPLATED_TRANSCRIPTION_INITIATION</t>
  </si>
  <si>
    <t>GO:MICROTUBULE_BASED_MOVEMENT</t>
  </si>
  <si>
    <t>http://www.broadinstitute.org/gsea/msigdb/cards/GO_MICROTUBULE_BASED_MOVEMENT</t>
  </si>
  <si>
    <t>GO:POLY_A_SPECIFIC_RIBONUCLEASE_ACTIVITY</t>
  </si>
  <si>
    <t>http://www.broadinstitute.org/gsea/msigdb/cards/GO_POLY_A_SPECIFIC_RIBONUCLEASE_ACTIVITY</t>
  </si>
  <si>
    <t>GO:VENTRAL_SPINAL_CORD_DEVELOPMENT</t>
  </si>
  <si>
    <t>http://www.broadinstitute.org/gsea/msigdb/cards/GO_VENTRAL_SPINAL_CORD_DEVELOPMENT</t>
  </si>
  <si>
    <t>BIOCARTA:GH_PATHWAY</t>
  </si>
  <si>
    <t>http://www.broadinstitute.org/gsea/msigdb/cards/BIOCARTA_GH_PATHWAY</t>
  </si>
  <si>
    <t>GO:INTERFERON_GAMMA_MEDIATED_SIGNALING_PATHWAY</t>
  </si>
  <si>
    <t>http://www.broadinstitute.org/gsea/msigdb/cards/GO_INTERFERON_GAMMA_MEDIATED_SIGNALING_PATHWAY</t>
  </si>
  <si>
    <t>GO:RESPONSE_TO_EXTRACELLULAR_STIMULUS</t>
  </si>
  <si>
    <t>http://www.broadinstitute.org/gsea/msigdb/cards/GO_RESPONSE_TO_EXTRACELLULAR_STIMULUS</t>
  </si>
  <si>
    <t>GO:NEGATIVE_REGULATION_OF_NITRIC_OXIDE_BIOSYNTHETIC_PROCESS</t>
  </si>
  <si>
    <t>http://www.broadinstitute.org/gsea/msigdb/cards/GO_NEGATIVE_REGULATION_OF_NITRIC_OXIDE_BIOSYNTHETIC_PROCESS</t>
  </si>
  <si>
    <t>GO:POSITIVE_REGULATION_OF_CELL_MORPHOGENESIS_INVOLVED_IN_DIFFERENTIATION</t>
  </si>
  <si>
    <t>http://www.broadinstitute.org/gsea/msigdb/cards/GO_POSITIVE_REGULATION_OF_CELL_MORPHOGENESIS_INVOLVED_IN_DIFFERENTIATION</t>
  </si>
  <si>
    <t>GO:NEURON_FATE_COMMITMENT</t>
  </si>
  <si>
    <t>http://www.broadinstitute.org/gsea/msigdb/cards/GO_NEURON_FATE_COMMITMENT</t>
  </si>
  <si>
    <t>GO:SYNCYTIUM_FORMATION</t>
  </si>
  <si>
    <t>http://www.broadinstitute.org/gsea/msigdb/cards/GO_SYNCYTIUM_FORMATION</t>
  </si>
  <si>
    <t>GO:CELL_CORTEX_REGION</t>
  </si>
  <si>
    <t>http://www.broadinstitute.org/gsea/msigdb/cards/GO_CELL_CORTEX_REGION</t>
  </si>
  <si>
    <t>GO:RIBONUCLEASE_ACTIVITY</t>
  </si>
  <si>
    <t>http://www.broadinstitute.org/gsea/msigdb/cards/GO_RIBONUCLEASE_ACTIVITY</t>
  </si>
  <si>
    <t>GO:REGULATION_OF_MYELOID_CELL_DIFFERENTIATION</t>
  </si>
  <si>
    <t>http://www.broadinstitute.org/gsea/msigdb/cards/GO_REGULATION_OF_MYELOID_CELL_DIFFERENTIATION</t>
  </si>
  <si>
    <t>GO:EXTRINSIC_APOPTOTIC_SIGNALING_PATHWAY</t>
  </si>
  <si>
    <t>http://www.broadinstitute.org/gsea/msigdb/cards/GO_EXTRINSIC_APOPTOTIC_SIGNALING_PATHWAY</t>
  </si>
  <si>
    <t>GO:ORGANELLAR_RIBOSOME</t>
  </si>
  <si>
    <t>http://www.broadinstitute.org/gsea/msigdb/cards/GO_ORGANELLAR_RIBOSOME</t>
  </si>
  <si>
    <t>GO:H4_HISTONE_ACETYLTRANSFERASE_ACTIVITY</t>
  </si>
  <si>
    <t>http://www.broadinstitute.org/gsea/msigdb/cards/GO_H4_HISTONE_ACETYLTRANSFERASE_ACTIVITY</t>
  </si>
  <si>
    <t>GO:REGULATION_OF_MEMBRANE_PROTEIN_ECTODOMAIN_PROTEOLYSIS</t>
  </si>
  <si>
    <t>http://www.broadinstitute.org/gsea/msigdb/cards/GO_REGULATION_OF_MEMBRANE_PROTEIN_ECTODOMAIN_PROTEOLYSIS</t>
  </si>
  <si>
    <t>GO:REGULATION_OF_EMBRYONIC_DEVELOPMENT</t>
  </si>
  <si>
    <t>http://www.broadinstitute.org/gsea/msigdb/cards/GO_REGULATION_OF_EMBRYONIC_DEVELOPMENT</t>
  </si>
  <si>
    <t>GO:REGULATION_OF_CYTOKINE_SECRETION_INVOLVED_IN_IMMUNE_RESPONSE</t>
  </si>
  <si>
    <t>http://www.broadinstitute.org/gsea/msigdb/cards/GO_REGULATION_OF_CYTOKINE_SECRETION_INVOLVED_IN_IMMUNE_RESPONSE</t>
  </si>
  <si>
    <t>GO:CLUSTER_OF_ACTIN_BASED_CELL_PROJECTIONS</t>
  </si>
  <si>
    <t>http://www.broadinstitute.org/gsea/msigdb/cards/GO_CLUSTER_OF_ACTIN_BASED_CELL_PROJECTIONS</t>
  </si>
  <si>
    <t>GO:PREPULSE_INHIBITION</t>
  </si>
  <si>
    <t>http://www.broadinstitute.org/gsea/msigdb/cards/GO_PREPULSE_INHIBITION</t>
  </si>
  <si>
    <t>GO:DNA_PACKAGING_COMPLEX</t>
  </si>
  <si>
    <t>http://www.broadinstitute.org/gsea/msigdb/cards/GO_DNA_PACKAGING_COMPLEX</t>
  </si>
  <si>
    <t>GO:ERYTHROCYTE_DEVELOPMENT</t>
  </si>
  <si>
    <t>http://www.broadinstitute.org/gsea/msigdb/cards/GO_ERYTHROCYTE_DEVELOPMENT</t>
  </si>
  <si>
    <t>GO:LUMENAL_SIDE_OF_MEMBRANE</t>
  </si>
  <si>
    <t>http://www.broadinstitute.org/gsea/msigdb/cards/GO_LUMENAL_SIDE_OF_MEMBRANE</t>
  </si>
  <si>
    <t>REACTOME:REGULATION_OF_COMPLEMENT_CASCADE</t>
  </si>
  <si>
    <t>http://www.broadinstitute.org/gsea/msigdb/cards/REACTOME_REGULATION_OF_COMPLEMENT_CASCADE</t>
  </si>
  <si>
    <t>GO:ATPASE_ACTIVATOR_ACTIVITY</t>
  </si>
  <si>
    <t>http://www.broadinstitute.org/gsea/msigdb/cards/GO_ATPASE_ACTIVATOR_ACTIVITY</t>
  </si>
  <si>
    <t>GO:APICAL_JUNCTION_COMPLEX</t>
  </si>
  <si>
    <t>http://www.broadinstitute.org/gsea/msigdb/cards/GO_APICAL_JUNCTION_COMPLEX</t>
  </si>
  <si>
    <t>GO:DICARBOXYLIC_ACID_METABOLIC_PROCESS</t>
  </si>
  <si>
    <t>http://www.broadinstitute.org/gsea/msigdb/cards/GO_DICARBOXYLIC_ACID_METABOLIC_PROCESS</t>
  </si>
  <si>
    <t>KEGG:RIBOSOME</t>
  </si>
  <si>
    <t>http://www.broadinstitute.org/gsea/msigdb/cards/KEGG_RIBOSOME</t>
  </si>
  <si>
    <t>PID:BARD1_PATHWAY</t>
  </si>
  <si>
    <t>http://www.broadinstitute.org/gsea/msigdb/cards/PID_BARD1_PATHWAY</t>
  </si>
  <si>
    <t>REACTOME:METABOLISM_OF_STEROID_HORMONES_AND_VITAMINS_A_AND_D</t>
  </si>
  <si>
    <t>http://www.broadinstitute.org/gsea/msigdb/cards/REACTOME_METABOLISM_OF_STEROID_HORMONES_AND_VITAMINS_A_AND_D</t>
  </si>
  <si>
    <t>GO:RIBONUCLEOTIDE_BINDING</t>
  </si>
  <si>
    <t>http://www.broadinstitute.org/gsea/msigdb/cards/GO_RIBONUCLEOTIDE_BINDING</t>
  </si>
  <si>
    <t>GO:AXON_ENSHEATHMENT</t>
  </si>
  <si>
    <t>http://www.broadinstitute.org/gsea/msigdb/cards/GO_AXON_ENSHEATHMENT</t>
  </si>
  <si>
    <t>REACTOME:TRAFFICKING_AND_PROCESSING_OF_ENDOSOMAL_TLR</t>
  </si>
  <si>
    <t>http://www.broadinstitute.org/gsea/msigdb/cards/REACTOME_TRAFFICKING_AND_PROCESSING_OF_ENDOSOMAL_TLR</t>
  </si>
  <si>
    <t>GO:PROTEIN_PHOSPHATASE_2A_BINDING</t>
  </si>
  <si>
    <t>http://www.broadinstitute.org/gsea/msigdb/cards/GO_PROTEIN_PHOSPHATASE_2A_BINDING</t>
  </si>
  <si>
    <t>GO:SMALL_NUCLEOLAR_RIBONUCLEOPROTEIN_COMPLEX</t>
  </si>
  <si>
    <t>http://www.broadinstitute.org/gsea/msigdb/cards/GO_SMALL_NUCLEOLAR_RIBONUCLEOPROTEIN_COMPLEX</t>
  </si>
  <si>
    <t>GO:VENTRICULAR_CARDIAC_MUSCLE_CELL_DIFFERENTIATION</t>
  </si>
  <si>
    <t>http://www.broadinstitute.org/gsea/msigdb/cards/GO_VENTRICULAR_CARDIAC_MUSCLE_CELL_DIFFERENTIATION</t>
  </si>
  <si>
    <t>KEGG:STEROID_HORMONE_BIOSYNTHESIS</t>
  </si>
  <si>
    <t>http://www.broadinstitute.org/gsea/msigdb/cards/KEGG_STEROID_HORMONE_BIOSYNTHESIS</t>
  </si>
  <si>
    <t>GO:EMBRYONIC_DIGESTIVE_TRACT_DEVELOPMENT</t>
  </si>
  <si>
    <t>http://www.broadinstitute.org/gsea/msigdb/cards/GO_EMBRYONIC_DIGESTIVE_TRACT_DEVELOPMENT</t>
  </si>
  <si>
    <t>GO:NUCLEOPLASM_PART</t>
  </si>
  <si>
    <t>http://www.broadinstitute.org/gsea/msigdb/cards/GO_NUCLEOPLASM_PART</t>
  </si>
  <si>
    <t>GO:PEPTIDYL_METHIONINE_MODIFICATION</t>
  </si>
  <si>
    <t>http://www.broadinstitute.org/gsea/msigdb/cards/GO_PEPTIDYL_METHIONINE_MODIFICATION</t>
  </si>
  <si>
    <t>BIOCARTA:TH1TH2_PATHWAY</t>
  </si>
  <si>
    <t>http://www.broadinstitute.org/gsea/msigdb/cards/BIOCARTA_TH1TH2_PATHWAY</t>
  </si>
  <si>
    <t>REACTOME:SEMA3A_PAK_DEPENDENT_AXON_REPULSION</t>
  </si>
  <si>
    <t>http://www.broadinstitute.org/gsea/msigdb/cards/REACTOME_SEMA3A_PAK_DEPENDENT_AXON_REPULSION</t>
  </si>
  <si>
    <t>GO:LINOLEIC_ACID_METABOLIC_PROCESS</t>
  </si>
  <si>
    <t>http://www.broadinstitute.org/gsea/msigdb/cards/GO_LINOLEIC_ACID_METABOLIC_PROCESS</t>
  </si>
  <si>
    <t>GO:NUCLEAR_ENVELOPE_REASSEMBLY</t>
  </si>
  <si>
    <t>http://www.broadinstitute.org/gsea/msigdb/cards/GO_NUCLEAR_ENVELOPE_REASSEMBLY</t>
  </si>
  <si>
    <t>GO:POSITIVE_REGULATION_OF_THYMOCYTE_AGGREGATION</t>
  </si>
  <si>
    <t>http://www.broadinstitute.org/gsea/msigdb/cards/GO_POSITIVE_REGULATION_OF_THYMOCYTE_AGGREGATION</t>
  </si>
  <si>
    <t>GO:3_5_DNA_HELICASE_ACTIVITY</t>
  </si>
  <si>
    <t>http://www.broadinstitute.org/gsea/msigdb/cards/GO_3_5_DNA_HELICASE_ACTIVITY</t>
  </si>
  <si>
    <t>GO:CILIARY_MEMBRANE</t>
  </si>
  <si>
    <t>http://www.broadinstitute.org/gsea/msigdb/cards/GO_CILIARY_MEMBRANE</t>
  </si>
  <si>
    <t>GO:INNER_CELL_MASS_CELL_PROLIFERATION</t>
  </si>
  <si>
    <t>http://www.broadinstitute.org/gsea/msigdb/cards/GO_INNER_CELL_MASS_CELL_PROLIFERATION</t>
  </si>
  <si>
    <t>GO:POSITIVE_REGULATION_OF_VASCULAR_ENDOTHELIAL_GROWTH_FACTOR_PRODUCTION</t>
  </si>
  <si>
    <t>http://www.broadinstitute.org/gsea/msigdb/cards/GO_POSITIVE_REGULATION_OF_VASCULAR_ENDOTHELIAL_GROWTH_FACTOR_PRODUCTION</t>
  </si>
  <si>
    <t>REACTOME:TRAF6_MEDIATED_INDUCTION_OF_NFKB_AND_MAP_KINASES_UPON_TLR7_8_OR_9_ACTIVATION</t>
  </si>
  <si>
    <t>http://www.broadinstitute.org/gsea/msigdb/cards/REACTOME_TRAF6_MEDIATED_INDUCTION_OF_NFKB_AND_MAP_KINASES_UPON_TLR7_8_OR_9_ACTIVATION</t>
  </si>
  <si>
    <t>GO:T_CELL_MEDIATED_IMMUNITY</t>
  </si>
  <si>
    <t>http://www.broadinstitute.org/gsea/msigdb/cards/GO_T_CELL_MEDIATED_IMMUNITY</t>
  </si>
  <si>
    <t>GO:ATTACHMENT_OF_SPINDLE_MICROTUBULES_TO_KINETOCHORE</t>
  </si>
  <si>
    <t>http://www.broadinstitute.org/gsea/msigdb/cards/GO_ATTACHMENT_OF_SPINDLE_MICROTUBULES_TO_KINETOCHORE</t>
  </si>
  <si>
    <t>GO:MUSCLE_FIBER_DEVELOPMENT</t>
  </si>
  <si>
    <t>http://www.broadinstitute.org/gsea/msigdb/cards/GO_MUSCLE_FIBER_DEVELOPMENT</t>
  </si>
  <si>
    <t>GO:PROTEIN_LOCALIZATION_TO_CYTOSKELETON</t>
  </si>
  <si>
    <t>http://www.broadinstitute.org/gsea/msigdb/cards/GO_PROTEIN_LOCALIZATION_TO_CYTOSKELETON</t>
  </si>
  <si>
    <t>GO:POSITIVE_REGULATION_OF_AMINE_TRANSPORT</t>
  </si>
  <si>
    <t>http://www.broadinstitute.org/gsea/msigdb/cards/GO_POSITIVE_REGULATION_OF_AMINE_TRANSPORT</t>
  </si>
  <si>
    <t>GO:CORTICAL_ACTIN_CYTOSKELETON</t>
  </si>
  <si>
    <t>http://www.broadinstitute.org/gsea/msigdb/cards/GO_CORTICAL_ACTIN_CYTOSKELETON</t>
  </si>
  <si>
    <t>REACTOME:LAGGING_STRAND_SYNTHESIS</t>
  </si>
  <si>
    <t>http://www.broadinstitute.org/gsea/msigdb/cards/REACTOME_LAGGING_STRAND_SYNTHESIS</t>
  </si>
  <si>
    <t>GO:CYTOSKELETON_DEPENDENT_INTRACELLULAR_TRANSPORT</t>
  </si>
  <si>
    <t>http://www.broadinstitute.org/gsea/msigdb/cards/GO_CYTOSKELETON_DEPENDENT_INTRACELLULAR_TRANSPORT</t>
  </si>
  <si>
    <t>GO:POSITIVE_REGULATION_OF_ENDOTHELIAL_CELL_DIFFERENTIATION</t>
  </si>
  <si>
    <t>http://www.broadinstitute.org/gsea/msigdb/cards/GO_POSITIVE_REGULATION_OF_ENDOTHELIAL_CELL_DIFFERENTIATION</t>
  </si>
  <si>
    <t>KEGG:TAURINE_AND_HYPOTAURINE_METABOLISM</t>
  </si>
  <si>
    <t>http://www.broadinstitute.org/gsea/msigdb/cards/KEGG_TAURINE_AND_HYPOTAURINE_METABOLISM</t>
  </si>
  <si>
    <t>GO:POSITIVE_REGULATION_OF_IMMUNOGLOBULIN_SECRETION</t>
  </si>
  <si>
    <t>http://www.broadinstitute.org/gsea/msigdb/cards/GO_POSITIVE_REGULATION_OF_IMMUNOGLOBULIN_SECRETION</t>
  </si>
  <si>
    <t>BIOCARTA:IGF1MTOR_PATHWAY</t>
  </si>
  <si>
    <t>http://www.broadinstitute.org/gsea/msigdb/cards/BIOCARTA_IGF1MTOR_PATHWAY</t>
  </si>
  <si>
    <t>GO:REGULATION_OF_CELL_MORPHOGENESIS</t>
  </si>
  <si>
    <t>http://www.broadinstitute.org/gsea/msigdb/cards/GO_REGULATION_OF_CELL_MORPHOGENESIS</t>
  </si>
  <si>
    <t>REACTOME:SEMA3A_PLEXIN_REPULSION_SIGNALING_BY_INHIBITING_INTEGRIN_ADHESION</t>
  </si>
  <si>
    <t>http://www.broadinstitute.org/gsea/msigdb/cards/REACTOME_SEMA3A_PLEXIN_REPULSION_SIGNALING_BY_INHIBITING_INTEGRIN_ADHESION</t>
  </si>
  <si>
    <t>GO:STRIATUM_DEVELOPMENT</t>
  </si>
  <si>
    <t>http://www.broadinstitute.org/gsea/msigdb/cards/GO_STRIATUM_DEVELOPMENT</t>
  </si>
  <si>
    <t>GO:POSITIVE_REGULATION_OF_TELOMERASE_ACTIVITY</t>
  </si>
  <si>
    <t>http://www.broadinstitute.org/gsea/msigdb/cards/GO_POSITIVE_REGULATION_OF_TELOMERASE_ACTIVITY</t>
  </si>
  <si>
    <t>GO:ACTIVE_ION_TRANSMEMBRANE_TRANSPORTER_ACTIVITY</t>
  </si>
  <si>
    <t>http://www.broadinstitute.org/gsea/msigdb/cards/GO_ACTIVE_ION_TRANSMEMBRANE_TRANSPORTER_ACTIVITY</t>
  </si>
  <si>
    <t>GO:IMMUNOGLOBULIN_PRODUCTION</t>
  </si>
  <si>
    <t>http://www.broadinstitute.org/gsea/msigdb/cards/GO_IMMUNOGLOBULIN_PRODUCTION</t>
  </si>
  <si>
    <t>GO:REGULATION_OF_IMMUNOGLOBULIN_SECRETION</t>
  </si>
  <si>
    <t>http://www.broadinstitute.org/gsea/msigdb/cards/GO_REGULATION_OF_IMMUNOGLOBULIN_SECRETION</t>
  </si>
  <si>
    <t>GO:REGULATION_OF_OXIDATIVE_STRESS_INDUCED_NEURON_DEATH</t>
  </si>
  <si>
    <t>http://www.broadinstitute.org/gsea/msigdb/cards/GO_REGULATION_OF_OXIDATIVE_STRESS_INDUCED_NEURON_DEATH</t>
  </si>
  <si>
    <t>GO:ATPASE_BINDING</t>
  </si>
  <si>
    <t>http://www.broadinstitute.org/gsea/msigdb/cards/GO_ATPASE_BINDING</t>
  </si>
  <si>
    <t>GO:THIOLESTER_HYDROLASE_ACTIVITY</t>
  </si>
  <si>
    <t>http://www.broadinstitute.org/gsea/msigdb/cards/GO_THIOLESTER_HYDROLASE_ACTIVITY</t>
  </si>
  <si>
    <t>GO:PYRIMIDINE_CONTAINING_COMPOUND_TRANSMEMBRANE_TRANSPORT</t>
  </si>
  <si>
    <t>http://www.broadinstitute.org/gsea/msigdb/cards/GO_PYRIMIDINE_CONTAINING_COMPOUND_TRANSMEMBRANE_TRANSPORT</t>
  </si>
  <si>
    <t>GO:MYOSIN_BINDING</t>
  </si>
  <si>
    <t>http://www.broadinstitute.org/gsea/msigdb/cards/GO_MYOSIN_BINDING</t>
  </si>
  <si>
    <t>GO:NEGATIVE_REGULATION_OF_MRNA_SPLICING_VIA_SPLICEOSOME</t>
  </si>
  <si>
    <t>http://www.broadinstitute.org/gsea/msigdb/cards/GO_NEGATIVE_REGULATION_OF_MRNA_SPLICING_VIA_SPLICEOSOME</t>
  </si>
  <si>
    <t>GO:DNA_DAMAGE_RESPONSE_SIGNAL_TRANSDUCTION_RESULTING_IN_TRANSCRIPTION</t>
  </si>
  <si>
    <t>http://www.broadinstitute.org/gsea/msigdb/cards/GO_DNA_DAMAGE_RESPONSE_SIGNAL_TRANSDUCTION_RESULTING_IN_TRANSCRIPTION</t>
  </si>
  <si>
    <t>GO:REGULATION_OF_SEQUENCE_SPECIFIC_DNA_BINDING_TRANSCRIPTION_FACTOR_ACTIVITY</t>
  </si>
  <si>
    <t>http://www.broadinstitute.org/gsea/msigdb/cards/GO_REGULATION_OF_SEQUENCE_SPECIFIC_DNA_BINDING_TRANSCRIPTION_FACTOR_ACTIVITY</t>
  </si>
  <si>
    <t>GO:BRUSH_BORDER</t>
  </si>
  <si>
    <t>http://www.broadinstitute.org/gsea/msigdb/cards/GO_BRUSH_BORDER</t>
  </si>
  <si>
    <t>GO:PROTON_TRANSPORTING_ATP_SYNTHASE_COMPLEX_COUPLING_FACTOR_F_O_</t>
  </si>
  <si>
    <t>http://www.broadinstitute.org/gsea/msigdb/cards/GO_PROTON_TRANSPORTING_ATP_SYNTHASE_COMPLEX_COUPLING_FACTOR_F_O_</t>
  </si>
  <si>
    <t>GO:REGULATION_OF_OSTEOBLAST_PROLIFERATION</t>
  </si>
  <si>
    <t>http://www.broadinstitute.org/gsea/msigdb/cards/GO_REGULATION_OF_OSTEOBLAST_PROLIFERATION</t>
  </si>
  <si>
    <t>GO:FERRIC_IRON_TRANSPORT</t>
  </si>
  <si>
    <t>http://www.broadinstitute.org/gsea/msigdb/cards/GO_FERRIC_IRON_TRANSPORT</t>
  </si>
  <si>
    <t>GO:APICAL_PART_OF_CELL</t>
  </si>
  <si>
    <t>http://www.broadinstitute.org/gsea/msigdb/cards/GO_APICAL_PART_OF_CELL</t>
  </si>
  <si>
    <t>GO:VESICLE_LOCALIZATION</t>
  </si>
  <si>
    <t>http://www.broadinstitute.org/gsea/msigdb/cards/GO_VESICLE_LOCALIZATION</t>
  </si>
  <si>
    <t>GO:POSITIVE_REGULATION_OF_FIBROBLAST_MIGRATION</t>
  </si>
  <si>
    <t>http://www.broadinstitute.org/gsea/msigdb/cards/GO_POSITIVE_REGULATION_OF_FIBROBLAST_MIGRATION</t>
  </si>
  <si>
    <t>BIOCARTA:STATHMIN_PATHWAY</t>
  </si>
  <si>
    <t>http://www.broadinstitute.org/gsea/msigdb/cards/BIOCARTA_STATHMIN_PATHWAY</t>
  </si>
  <si>
    <t>GO:NEGATIVE_REGULATION_OF_INTRACELLULAR_ESTROGEN_RECEPTOR_SIGNALING_PATHWAY</t>
  </si>
  <si>
    <t>http://www.broadinstitute.org/gsea/msigdb/cards/GO_NEGATIVE_REGULATION_OF_INTRACELLULAR_ESTROGEN_RECEPTOR_SIGNALING_PATHWAY</t>
  </si>
  <si>
    <t>GO:CHROMATIN</t>
  </si>
  <si>
    <t>http://www.broadinstitute.org/gsea/msigdb/cards/GO_CHROMATIN</t>
  </si>
  <si>
    <t>GO:MITOCHONDRIAL_RNA_PROCESSING</t>
  </si>
  <si>
    <t>http://www.broadinstitute.org/gsea/msigdb/cards/GO_MITOCHONDRIAL_RNA_PROCESSING</t>
  </si>
  <si>
    <t>REACTOME:CYTOKINE_SIGNALING_IN_IMMUNE_SYSTEM</t>
  </si>
  <si>
    <t>http://www.broadinstitute.org/gsea/msigdb/cards/REACTOME_CYTOKINE_SIGNALING_IN_IMMUNE_SYSTEM</t>
  </si>
  <si>
    <t>BIOCARTA:GSK3_PATHWAY</t>
  </si>
  <si>
    <t>http://www.broadinstitute.org/gsea/msigdb/cards/BIOCARTA_GSK3_PATHWAY</t>
  </si>
  <si>
    <t>GO:CALCIUM_ION_IMPORT</t>
  </si>
  <si>
    <t>http://www.broadinstitute.org/gsea/msigdb/cards/GO_CALCIUM_ION_IMPORT</t>
  </si>
  <si>
    <t>GO:ENDOPLASMIC_RETICULUM_TUBULAR_NETWORK</t>
  </si>
  <si>
    <t>http://www.broadinstitute.org/gsea/msigdb/cards/GO_ENDOPLASMIC_RETICULUM_TUBULAR_NETWORK</t>
  </si>
  <si>
    <t>GO:PROTEIN_OLIGOMERIZATION</t>
  </si>
  <si>
    <t>http://www.broadinstitute.org/gsea/msigdb/cards/GO_PROTEIN_OLIGOMERIZATION</t>
  </si>
  <si>
    <t>GO:PRIMARY_LYSOSOME</t>
  </si>
  <si>
    <t>http://www.broadinstitute.org/gsea/msigdb/cards/GO_PRIMARY_LYSOSOME</t>
  </si>
  <si>
    <t>GO:GOLGI_ORGANIZATION</t>
  </si>
  <si>
    <t>http://www.broadinstitute.org/gsea/msigdb/cards/GO_GOLGI_ORGANIZATION</t>
  </si>
  <si>
    <t>GO:CORNIFIED_ENVELOPE</t>
  </si>
  <si>
    <t>http://www.broadinstitute.org/gsea/msigdb/cards/GO_CORNIFIED_ENVELOPE</t>
  </si>
  <si>
    <t>GO:REGULATION_OF_INFLAMMATORY_RESPONSE</t>
  </si>
  <si>
    <t>http://www.broadinstitute.org/gsea/msigdb/cards/GO_REGULATION_OF_INFLAMMATORY_RESPONSE</t>
  </si>
  <si>
    <t>KEGG:ARGININE_AND_PROLINE_METABOLISM</t>
  </si>
  <si>
    <t>http://www.broadinstitute.org/gsea/msigdb/cards/KEGG_ARGININE_AND_PROLINE_METABOLISM</t>
  </si>
  <si>
    <t>GO:REGULATION_OF_CHONDROCYTE_DIFFERENTIATION</t>
  </si>
  <si>
    <t>http://www.broadinstitute.org/gsea/msigdb/cards/GO_REGULATION_OF_CHONDROCYTE_DIFFERENTIATION</t>
  </si>
  <si>
    <t>GO:NCRNA_3_END_PROCESSING</t>
  </si>
  <si>
    <t>http://www.broadinstitute.org/gsea/msigdb/cards/GO_NCRNA_3_END_PROCESSING</t>
  </si>
  <si>
    <t>KEGG:VIBRIO_CHOLERAE_INFECTION</t>
  </si>
  <si>
    <t>http://www.broadinstitute.org/gsea/msigdb/cards/KEGG_VIBRIO_CHOLERAE_INFECTION</t>
  </si>
  <si>
    <t>GO:REGULATION_OF_TELOMERE_MAINTENANCE_VIA_TELOMERE_LENGTHENING</t>
  </si>
  <si>
    <t>http://www.broadinstitute.org/gsea/msigdb/cards/GO_REGULATION_OF_TELOMERE_MAINTENANCE_VIA_TELOMERE_LENGTHENING</t>
  </si>
  <si>
    <t>GO:ADENOHYPOPHYSIS_DEVELOPMENT</t>
  </si>
  <si>
    <t>http://www.broadinstitute.org/gsea/msigdb/cards/GO_ADENOHYPOPHYSIS_DEVELOPMENT</t>
  </si>
  <si>
    <t>GO:MEMBRANE_LIPID_CATABOLIC_PROCESS</t>
  </si>
  <si>
    <t>http://www.broadinstitute.org/gsea/msigdb/cards/GO_MEMBRANE_LIPID_CATABOLIC_PROCESS</t>
  </si>
  <si>
    <t>GO:SUPEROXIDE_METABOLIC_PROCESS</t>
  </si>
  <si>
    <t>http://www.broadinstitute.org/gsea/msigdb/cards/GO_SUPEROXIDE_METABOLIC_PROCESS</t>
  </si>
  <si>
    <t>REACTOME:MRNA_DECAY_BY_3_TO_5_EXORIBONUCLEASE</t>
  </si>
  <si>
    <t>http://www.broadinstitute.org/gsea/msigdb/cards/REACTOME_MRNA_DECAY_BY_3_TO_5_EXORIBONUCLEASE</t>
  </si>
  <si>
    <t>GO:INTRINSIC_COMPONENT_OF_GOLGI_MEMBRANE</t>
  </si>
  <si>
    <t>http://www.broadinstitute.org/gsea/msigdb/cards/GO_INTRINSIC_COMPONENT_OF_GOLGI_MEMBRANE</t>
  </si>
  <si>
    <t>REACTOME:PYRUVATE_METABOLISM_AND_CITRIC_ACID_TCA_CYCLE</t>
  </si>
  <si>
    <t>http://www.broadinstitute.org/gsea/msigdb/cards/REACTOME_PYRUVATE_METABOLISM_AND_CITRIC_ACID_TCA_CYCLE</t>
  </si>
  <si>
    <t>REACTOME:MICRORNA_MIRNA_BIOGENESIS</t>
  </si>
  <si>
    <t>http://www.broadinstitute.org/gsea/msigdb/cards/REACTOME_MICRORNA_MIRNA_BIOGENESIS</t>
  </si>
  <si>
    <t>GO:GLANDULAR_EPITHELIAL_CELL_DEVELOPMENT</t>
  </si>
  <si>
    <t>http://www.broadinstitute.org/gsea/msigdb/cards/GO_GLANDULAR_EPITHELIAL_CELL_DEVELOPMENT</t>
  </si>
  <si>
    <t>GO:CELL_CYCLE_PHASE_TRANSITION</t>
  </si>
  <si>
    <t>http://www.broadinstitute.org/gsea/msigdb/cards/GO_CELL_CYCLE_PHASE_TRANSITION</t>
  </si>
  <si>
    <t>GO:MAST_CELL_ACTIVATION</t>
  </si>
  <si>
    <t>http://www.broadinstitute.org/gsea/msigdb/cards/GO_MAST_CELL_ACTIVATION</t>
  </si>
  <si>
    <t>GO:COPI_COATED_VESICLE_MEMBRANE</t>
  </si>
  <si>
    <t>http://www.broadinstitute.org/gsea/msigdb/cards/GO_COPI_COATED_VESICLE_MEMBRANE</t>
  </si>
  <si>
    <t>GO:EPITHELIAL_CELL_CELL_ADHESION</t>
  </si>
  <si>
    <t>http://www.broadinstitute.org/gsea/msigdb/cards/GO_EPITHELIAL_CELL_CELL_ADHESION</t>
  </si>
  <si>
    <t>GO:POLYPEPTIDE_N_ACETYLGALACTOSAMINYLTRANSFERASE_ACTIVITY</t>
  </si>
  <si>
    <t>http://www.broadinstitute.org/gsea/msigdb/cards/GO_POLYPEPTIDE_N_ACETYLGALACTOSAMINYLTRANSFERASE_ACTIVITY</t>
  </si>
  <si>
    <t>KEGG:CELL_CYCLE</t>
  </si>
  <si>
    <t>http://www.broadinstitute.org/gsea/msigdb/cards/KEGG_CELL_CYCLE</t>
  </si>
  <si>
    <t>GO:LABYRINTHINE_LAYER_BLOOD_VESSEL_DEVELOPMENT</t>
  </si>
  <si>
    <t>http://www.broadinstitute.org/gsea/msigdb/cards/GO_LABYRINTHINE_LAYER_BLOOD_VESSEL_DEVELOPMENT</t>
  </si>
  <si>
    <t>GO:ODORANT_BINDING</t>
  </si>
  <si>
    <t>http://www.broadinstitute.org/gsea/msigdb/cards/GO_ODORANT_BINDING</t>
  </si>
  <si>
    <t>GO:MODULATION_OF_TRANSCRIPTION_IN_OTHER_ORGANISM_INVOLVED_IN_SYMBIOTIC_INTERACTION</t>
  </si>
  <si>
    <t>http://www.broadinstitute.org/gsea/msigdb/cards/GO_MODULATION_OF_TRANSCRIPTION_IN_OTHER_ORGANISM_INVOLVED_IN_SYMBIOTIC_INTERACTION</t>
  </si>
  <si>
    <t>GO:CEREBELLAR_PURKINJE_CELL_LAYER_DEVELOPMENT</t>
  </si>
  <si>
    <t>http://www.broadinstitute.org/gsea/msigdb/cards/GO_CEREBELLAR_PURKINJE_CELL_LAYER_DEVELOPMENT</t>
  </si>
  <si>
    <t>GO:POSITIVE_REGULATION_OF_REACTIVE_OXYGEN_SPECIES_BIOSYNTHETIC_PROCESS</t>
  </si>
  <si>
    <t>http://www.broadinstitute.org/gsea/msigdb/cards/GO_POSITIVE_REGULATION_OF_REACTIVE_OXYGEN_SPECIES_BIOSYNTHETIC_PROCESS</t>
  </si>
  <si>
    <t>NEURONAL_PRE-SYNAPTIC_ACTIVE_ZONE</t>
  </si>
  <si>
    <t>GO:MEMBRANE_BUDDING</t>
  </si>
  <si>
    <t>http://www.broadinstitute.org/gsea/msigdb/cards/GO_MEMBRANE_BUDDING</t>
  </si>
  <si>
    <t>GO:PROTEIN_O_LINKED_MANNOSYLATION</t>
  </si>
  <si>
    <t>http://www.broadinstitute.org/gsea/msigdb/cards/GO_PROTEIN_O_LINKED_MANNOSYLATION</t>
  </si>
  <si>
    <t>GO:REGULATION_OF_INTRACELLULAR_ESTROGEN_RECEPTOR_SIGNALING_PATHWAY</t>
  </si>
  <si>
    <t>http://www.broadinstitute.org/gsea/msigdb/cards/GO_REGULATION_OF_INTRACELLULAR_ESTROGEN_RECEPTOR_SIGNALING_PATHWAY</t>
  </si>
  <si>
    <t>GO:REGULATION_OF_LEUKOCYTE_MEDIATED_CYTOTOXICITY</t>
  </si>
  <si>
    <t>http://www.broadinstitute.org/gsea/msigdb/cards/GO_REGULATION_OF_LEUKOCYTE_MEDIATED_CYTOTOXICITY</t>
  </si>
  <si>
    <t>GO:RENAL_WATER_HOMEOSTASIS</t>
  </si>
  <si>
    <t>http://www.broadinstitute.org/gsea/msigdb/cards/GO_RENAL_WATER_HOMEOSTASIS</t>
  </si>
  <si>
    <t>GO:ENDOCYTIC_VESICLE_MEMBRANE</t>
  </si>
  <si>
    <t>http://www.broadinstitute.org/gsea/msigdb/cards/GO_ENDOCYTIC_VESICLE_MEMBRANE</t>
  </si>
  <si>
    <t>PID:ER_NONGENOMIC_PATHWAY</t>
  </si>
  <si>
    <t>http://www.broadinstitute.org/gsea/msigdb/cards/PID_ER_NONGENOMIC_PATHWAY</t>
  </si>
  <si>
    <t>GO:REGULATION_OF_TRANSLATIONAL_FIDELITY</t>
  </si>
  <si>
    <t>http://www.broadinstitute.org/gsea/msigdb/cards/GO_REGULATION_OF_TRANSLATIONAL_FIDELITY</t>
  </si>
  <si>
    <t>GO:UBIQUITIN_LIKE_PROTEIN_CONJUGATING_ENZYME_ACTIVITY</t>
  </si>
  <si>
    <t>http://www.broadinstitute.org/gsea/msigdb/cards/GO_UBIQUITIN_LIKE_PROTEIN_CONJUGATING_ENZYME_ACTIVITY</t>
  </si>
  <si>
    <t>GO:MRNA_3_UTR_BINDING</t>
  </si>
  <si>
    <t>http://www.broadinstitute.org/gsea/msigdb/cards/GO_MRNA_3_UTR_BINDING</t>
  </si>
  <si>
    <t>GO:ER_NUCLEUS_SIGNALING_PATHWAY</t>
  </si>
  <si>
    <t>http://www.broadinstitute.org/gsea/msigdb/cards/GO_ER_NUCLEUS_SIGNALING_PATHWAY</t>
  </si>
  <si>
    <t>GO:RIBOSOME</t>
  </si>
  <si>
    <t>http://www.broadinstitute.org/gsea/msigdb/cards/GO_RIBOSOME</t>
  </si>
  <si>
    <t>GO:SODIUM_ION_HOMEOSTASIS</t>
  </si>
  <si>
    <t>http://www.broadinstitute.org/gsea/msigdb/cards/GO_SODIUM_ION_HOMEOSTASIS</t>
  </si>
  <si>
    <t>GO:TCTN_B9D_COMPLEX</t>
  </si>
  <si>
    <t>http://www.broadinstitute.org/gsea/msigdb/cards/GO_TCTN_B9D_COMPLEX</t>
  </si>
  <si>
    <t>GO:POSITIVE_REGULATION_OF_BEHAVIOR</t>
  </si>
  <si>
    <t>http://www.broadinstitute.org/gsea/msigdb/cards/GO_POSITIVE_REGULATION_OF_BEHAVIOR</t>
  </si>
  <si>
    <t>GO:POSTREPLICATION_REPAIR</t>
  </si>
  <si>
    <t>http://www.broadinstitute.org/gsea/msigdb/cards/GO_POSTREPLICATION_REPAIR</t>
  </si>
  <si>
    <t>GO:ENDOSOME_LUMEN</t>
  </si>
  <si>
    <t>http://www.broadinstitute.org/gsea/msigdb/cards/GO_ENDOSOME_LUMEN</t>
  </si>
  <si>
    <t>GO:CELL_LEADING_EDGE</t>
  </si>
  <si>
    <t>http://www.broadinstitute.org/gsea/msigdb/cards/GO_CELL_LEADING_EDGE</t>
  </si>
  <si>
    <t>BIOCARTA:BCELLSURVIVAL_PATHWAY</t>
  </si>
  <si>
    <t>http://www.broadinstitute.org/gsea/msigdb/cards/BIOCARTA_BCELLSURVIVAL_PATHWAY</t>
  </si>
  <si>
    <t>GO:PROTEIN_COMPLEX_ASSEMBLY</t>
  </si>
  <si>
    <t>http://www.broadinstitute.org/gsea/msigdb/cards/GO_PROTEIN_COMPLEX_ASSEMBLY</t>
  </si>
  <si>
    <t>GO:FOREBRAIN_CELL_MIGRATION</t>
  </si>
  <si>
    <t>http://www.broadinstitute.org/gsea/msigdb/cards/GO_FOREBRAIN_CELL_MIGRATION</t>
  </si>
  <si>
    <t>GO:REGULATION_OF_TRANSCRIPTION_FROM_RNA_POLYMERASE_I_PROMOTER</t>
  </si>
  <si>
    <t>http://www.broadinstitute.org/gsea/msigdb/cards/GO_REGULATION_OF_TRANSCRIPTION_FROM_RNA_POLYMERASE_I_PROMOTER</t>
  </si>
  <si>
    <t>GO:REGULATION_OF_SYSTEMIC_ARTERIAL_BLOOD_PRESSURE_BY_CIRCULATORY_RENIN_ANGIOTENSIN</t>
  </si>
  <si>
    <t>http://www.broadinstitute.org/gsea/msigdb/cards/GO_REGULATION_OF_SYSTEMIC_ARTERIAL_BLOOD_PRESSURE_BY_CIRCULATORY_RENIN_ANGIOTENSIN</t>
  </si>
  <si>
    <t>REACTOME:REMOVAL_OF_THE_FLAP_INTERMEDIATE_FROM_THE_C_STRAND</t>
  </si>
  <si>
    <t>http://www.broadinstitute.org/gsea/msigdb/cards/REACTOME_REMOVAL_OF_THE_FLAP_INTERMEDIATE_FROM_THE_C_STRAND</t>
  </si>
  <si>
    <t>GO:POSITIVE_REGULATION_OF_LYMPHOCYTE_APOPTOTIC_PROCESS</t>
  </si>
  <si>
    <t>http://www.broadinstitute.org/gsea/msigdb/cards/GO_POSITIVE_REGULATION_OF_LYMPHOCYTE_APOPTOTIC_PROCESS</t>
  </si>
  <si>
    <t>GO:REGULATION_OF_SHORT_TERM_NEURONAL_SYNAPTIC_PLASTICITY</t>
  </si>
  <si>
    <t>http://www.broadinstitute.org/gsea/msigdb/cards/GO_REGULATION_OF_SHORT_TERM_NEURONAL_SYNAPTIC_PLASTICITY</t>
  </si>
  <si>
    <t>GO:REGULATION_OF_MITOCHONDRIAL_MEMBRANE_POTENTIAL</t>
  </si>
  <si>
    <t>http://www.broadinstitute.org/gsea/msigdb/cards/GO_REGULATION_OF_MITOCHONDRIAL_MEMBRANE_POTENTIAL</t>
  </si>
  <si>
    <t>GO:REGULATION_OF_OSTEOCLAST_DIFFERENTIATION</t>
  </si>
  <si>
    <t>http://www.broadinstitute.org/gsea/msigdb/cards/GO_REGULATION_OF_OSTEOCLAST_DIFFERENTIATION</t>
  </si>
  <si>
    <t>GO:PROTEIN_N_LINKED_GLYCOSYLATION</t>
  </si>
  <si>
    <t>http://www.broadinstitute.org/gsea/msigdb/cards/GO_PROTEIN_N_LINKED_GLYCOSYLATION</t>
  </si>
  <si>
    <t>GO:MULTICELLULAR_ORGANISM_METABOLIC_PROCESS</t>
  </si>
  <si>
    <t>http://www.broadinstitute.org/gsea/msigdb/cards/GO_MULTICELLULAR_ORGANISM_METABOLIC_PROCESS</t>
  </si>
  <si>
    <t>GO:NEGATIVE_REGULATION_OF_NEUROTRANSMITTER_SECRETION</t>
  </si>
  <si>
    <t>http://www.broadinstitute.org/gsea/msigdb/cards/GO_NEGATIVE_REGULATION_OF_NEUROTRANSMITTER_SECRETION</t>
  </si>
  <si>
    <t>GO:POSITIVE_REGULATION_OF_CELLULAR_COMPONENT_BIOGENESIS</t>
  </si>
  <si>
    <t>http://www.broadinstitute.org/gsea/msigdb/cards/GO_POSITIVE_REGULATION_OF_CELLULAR_COMPONENT_BIOGENESIS</t>
  </si>
  <si>
    <t>GO:MYD88_DEPENDENT_TOLL_LIKE_RECEPTOR_SIGNALING_PATHWAY</t>
  </si>
  <si>
    <t>http://www.broadinstitute.org/gsea/msigdb/cards/GO_MYD88_DEPENDENT_TOLL_LIKE_RECEPTOR_SIGNALING_PATHWAY</t>
  </si>
  <si>
    <t>GO:NEGATIVE_REGULATION_OF_MULTI_ORGANISM_PROCESS</t>
  </si>
  <si>
    <t>http://www.broadinstitute.org/gsea/msigdb/cards/GO_NEGATIVE_REGULATION_OF_MULTI_ORGANISM_PROCESS</t>
  </si>
  <si>
    <t>GO:CYTOSOLIC_TRANSPORT</t>
  </si>
  <si>
    <t>http://www.broadinstitute.org/gsea/msigdb/cards/GO_CYTOSOLIC_TRANSPORT</t>
  </si>
  <si>
    <t>GO:REGULATION_OF_CARDIAC_MUSCLE_CELL_ACTION_POTENTIAL</t>
  </si>
  <si>
    <t>http://www.broadinstitute.org/gsea/msigdb/cards/GO_REGULATION_OF_CARDIAC_MUSCLE_CELL_ACTION_POTENTIAL</t>
  </si>
  <si>
    <t>GO:CARBOHYDRATE_KINASE_ACTIVITY</t>
  </si>
  <si>
    <t>http://www.broadinstitute.org/gsea/msigdb/cards/GO_CARBOHYDRATE_KINASE_ACTIVITY</t>
  </si>
  <si>
    <t>GO:LOCOMOTORY_BEHAVIOR</t>
  </si>
  <si>
    <t>http://www.broadinstitute.org/gsea/msigdb/cards/GO_LOCOMOTORY_BEHAVIOR</t>
  </si>
  <si>
    <t>GO:APICAL_PLASMA_MEMBRANE</t>
  </si>
  <si>
    <t>http://www.broadinstitute.org/gsea/msigdb/cards/GO_APICAL_PLASMA_MEMBRANE</t>
  </si>
  <si>
    <t>GO:REGULATION_OF_MUSCLE_CONTRACTION</t>
  </si>
  <si>
    <t>http://www.broadinstitute.org/gsea/msigdb/cards/GO_REGULATION_OF_MUSCLE_CONTRACTION</t>
  </si>
  <si>
    <t>GO:NBAF_COMPLEX</t>
  </si>
  <si>
    <t>http://www.broadinstitute.org/gsea/msigdb/cards/GO_NBAF_COMPLEX</t>
  </si>
  <si>
    <t>GO:NEGATIVE_REGULATION_OF_MYELOID_CELL_APOPTOTIC_PROCESS</t>
  </si>
  <si>
    <t>http://www.broadinstitute.org/gsea/msigdb/cards/GO_NEGATIVE_REGULATION_OF_MYELOID_CELL_APOPTOTIC_PROCESS</t>
  </si>
  <si>
    <t>GO:REGULATION_OF_CERAMIDE_BIOSYNTHETIC_PROCESS</t>
  </si>
  <si>
    <t>http://www.broadinstitute.org/gsea/msigdb/cards/GO_REGULATION_OF_CERAMIDE_BIOSYNTHETIC_PROCESS</t>
  </si>
  <si>
    <t>GO:POSITIVE_REGULATION_OF_RESPONSE_TO_WOUNDING</t>
  </si>
  <si>
    <t>http://www.broadinstitute.org/gsea/msigdb/cards/GO_POSITIVE_REGULATION_OF_RESPONSE_TO_WOUNDING</t>
  </si>
  <si>
    <t>GO:REGULATION_OF_INTERLEUKIN_17_PRODUCTION</t>
  </si>
  <si>
    <t>http://www.broadinstitute.org/gsea/msigdb/cards/GO_REGULATION_OF_INTERLEUKIN_17_PRODUCTION</t>
  </si>
  <si>
    <t>KEGG:ALPHA_LINOLENIC_ACID_METABOLISM</t>
  </si>
  <si>
    <t>http://www.broadinstitute.org/gsea/msigdb/cards/KEGG_ALPHA_LINOLENIC_ACID_METABOLISM</t>
  </si>
  <si>
    <t>GO:PRERIBOSOME</t>
  </si>
  <si>
    <t>http://www.broadinstitute.org/gsea/msigdb/cards/GO_PRERIBOSOME</t>
  </si>
  <si>
    <t>GO:NEGATIVE_REGULATION_OF_HOMEOSTATIC_PROCESS</t>
  </si>
  <si>
    <t>http://www.broadinstitute.org/gsea/msigdb/cards/GO_NEGATIVE_REGULATION_OF_HOMEOSTATIC_PROCESS</t>
  </si>
  <si>
    <t>GO:NEGATIVE_REGULATION_OF_ACTIN_FILAMENT_BUNDLE_ASSEMBLY</t>
  </si>
  <si>
    <t>http://www.broadinstitute.org/gsea/msigdb/cards/GO_NEGATIVE_REGULATION_OF_ACTIN_FILAMENT_BUNDLE_ASSEMBLY</t>
  </si>
  <si>
    <t>GO:NEGATIVE_REGULATION_OF_HISTONE_ACETYLATION</t>
  </si>
  <si>
    <t>http://www.broadinstitute.org/gsea/msigdb/cards/GO_NEGATIVE_REGULATION_OF_HISTONE_ACETYLATION</t>
  </si>
  <si>
    <t>GO:ERROR_PRONE_TRANSLESION_SYNTHESIS</t>
  </si>
  <si>
    <t>http://www.broadinstitute.org/gsea/msigdb/cards/GO_ERROR_PRONE_TRANSLESION_SYNTHESIS</t>
  </si>
  <si>
    <t>REACTOME:PERK_REGULATED_GENE_EXPRESSION</t>
  </si>
  <si>
    <t>http://www.broadinstitute.org/gsea/msigdb/cards/REACTOME_PERK_REGULATED_GENE_EXPRESSION</t>
  </si>
  <si>
    <t>REACTOME:TRAFFICKING_OF_AMPA_RECEPTORS</t>
  </si>
  <si>
    <t>http://www.broadinstitute.org/gsea/msigdb/cards/REACTOME_TRAFFICKING_OF_AMPA_RECEPTORS</t>
  </si>
  <si>
    <t>GO:REGULATION_OF_CHROMATIN_SILENCING</t>
  </si>
  <si>
    <t>http://www.broadinstitute.org/gsea/msigdb/cards/GO_REGULATION_OF_CHROMATIN_SILENCING</t>
  </si>
  <si>
    <t>GO:PROTEIN_SELF_ASSOCIATION</t>
  </si>
  <si>
    <t>http://www.broadinstitute.org/gsea/msigdb/cards/GO_PROTEIN_SELF_ASSOCIATION</t>
  </si>
  <si>
    <t>GO:NEGATIVE_REGULATION_OF_INTERLEUKIN_10_PRODUCTION</t>
  </si>
  <si>
    <t>http://www.broadinstitute.org/gsea/msigdb/cards/GO_NEGATIVE_REGULATION_OF_INTERLEUKIN_10_PRODUCTION</t>
  </si>
  <si>
    <t>GO:HEMATOPOIETIC_PROGENITOR_CELL_DIFFERENTIATION</t>
  </si>
  <si>
    <t>http://www.broadinstitute.org/gsea/msigdb/cards/GO_HEMATOPOIETIC_PROGENITOR_CELL_DIFFERENTIATION</t>
  </si>
  <si>
    <t>GO:SYNAPTIC_TRANSMISSION_CHOLINERGIC</t>
  </si>
  <si>
    <t>http://www.broadinstitute.org/gsea/msigdb/cards/GO_SYNAPTIC_TRANSMISSION_CHOLINERGIC</t>
  </si>
  <si>
    <t>GO:PROTEIN_LOCALIZATION_TO_VACUOLE</t>
  </si>
  <si>
    <t>http://www.broadinstitute.org/gsea/msigdb/cards/GO_PROTEIN_LOCALIZATION_TO_VACUOLE</t>
  </si>
  <si>
    <t>GO:COHESIN_COMPLEX</t>
  </si>
  <si>
    <t>http://www.broadinstitute.org/gsea/msigdb/cards/GO_COHESIN_COMPLEX</t>
  </si>
  <si>
    <t>GO:TETRAHYDROFOLATE_INTERCONVERSION</t>
  </si>
  <si>
    <t>http://www.broadinstitute.org/gsea/msigdb/cards/GO_TETRAHYDROFOLATE_INTERCONVERSION</t>
  </si>
  <si>
    <t>GO:CEREBRAL_CORTEX_NEURON_DIFFERENTIATION</t>
  </si>
  <si>
    <t>http://www.broadinstitute.org/gsea/msigdb/cards/GO_CEREBRAL_CORTEX_NEURON_DIFFERENTIATION</t>
  </si>
  <si>
    <t>GO:POSITIVE_REGULATION_OF_EXTRINSIC_APOPTOTIC_SIGNALING_PATHWAY_VIA_DEATH_DOMAIN_RECEPTORS</t>
  </si>
  <si>
    <t>http://www.broadinstitute.org/gsea/msigdb/cards/GO_POSITIVE_REGULATION_OF_EXTRINSIC_APOPTOTIC_SIGNALING_PATHWAY_VIA_DEATH_DOMAIN_RECEPTORS</t>
  </si>
  <si>
    <t>GO:POSITIVE_REGULATION_OF_MYELOID_CELL_DIFFERENTIATION</t>
  </si>
  <si>
    <t>http://www.broadinstitute.org/gsea/msigdb/cards/GO_POSITIVE_REGULATION_OF_MYELOID_CELL_DIFFERENTIATION</t>
  </si>
  <si>
    <t>GO:MITOCHONDRIAL_TRANSPORT</t>
  </si>
  <si>
    <t>http://www.broadinstitute.org/gsea/msigdb/cards/GO_MITOCHONDRIAL_TRANSPORT</t>
  </si>
  <si>
    <t>GO:RRNA_TRANSCRIPTION</t>
  </si>
  <si>
    <t>http://www.broadinstitute.org/gsea/msigdb/cards/GO_RRNA_TRANSCRIPTION</t>
  </si>
  <si>
    <t>GO:ER_ASSOCIATED_UBIQUITIN_DEPENDENT_PROTEIN_CATABOLIC_PROCESS</t>
  </si>
  <si>
    <t>http://www.broadinstitute.org/gsea/msigdb/cards/GO_ER_ASSOCIATED_UBIQUITIN_DEPENDENT_PROTEIN_CATABOLIC_PROCESS</t>
  </si>
  <si>
    <t>GO:POSITIVE_REGULATION_OF_LEUKOCYTE_DIFFERENTIATION</t>
  </si>
  <si>
    <t>http://www.broadinstitute.org/gsea/msigdb/cards/GO_POSITIVE_REGULATION_OF_LEUKOCYTE_DIFFERENTIATION</t>
  </si>
  <si>
    <t>PID:NFKAPPAB_CANONICAL_PATHWAY</t>
  </si>
  <si>
    <t>http://www.broadinstitute.org/gsea/msigdb/cards/PID_NFKAPPAB_CANONICAL_PATHWAY</t>
  </si>
  <si>
    <t>GO:POSITIVE_REGULATION_OF_RESPONSE_TO_EXTERNAL_STIMULUS</t>
  </si>
  <si>
    <t>http://www.broadinstitute.org/gsea/msigdb/cards/GO_POSITIVE_REGULATION_OF_RESPONSE_TO_EXTERNAL_STIMULUS</t>
  </si>
  <si>
    <t>GO:REGULATION_OF_DOUBLE_STRAND_BREAK_REPAIR_VIA_HOMOLOGOUS_RECOMBINATION</t>
  </si>
  <si>
    <t>http://www.broadinstitute.org/gsea/msigdb/cards/GO_REGULATION_OF_DOUBLE_STRAND_BREAK_REPAIR_VIA_HOMOLOGOUS_RECOMBINATION</t>
  </si>
  <si>
    <t>GO:REGULATION_OF_ACTIN_FILAMENT_BASED_MOVEMENT</t>
  </si>
  <si>
    <t>http://www.broadinstitute.org/gsea/msigdb/cards/GO_REGULATION_OF_ACTIN_FILAMENT_BASED_MOVEMENT</t>
  </si>
  <si>
    <t>GO:PROTEASE_BINDING</t>
  </si>
  <si>
    <t>http://www.broadinstitute.org/gsea/msigdb/cards/GO_PROTEASE_BINDING</t>
  </si>
  <si>
    <t>GO:ESTABLISHMENT_OF_PROTEIN_LOCALIZATION_TO_ENDOPLASMIC_RETICULUM</t>
  </si>
  <si>
    <t>http://www.broadinstitute.org/gsea/msigdb/cards/GO_ESTABLISHMENT_OF_PROTEIN_LOCALIZATION_TO_ENDOPLASMIC_RETICULUM</t>
  </si>
  <si>
    <t>GO:REGULATION_OF_REGULATORY_T_CELL_DIFFERENTIATION</t>
  </si>
  <si>
    <t>http://www.broadinstitute.org/gsea/msigdb/cards/GO_REGULATION_OF_REGULATORY_T_CELL_DIFFERENTIATION</t>
  </si>
  <si>
    <t>GO:NECROTIC_CELL_DEATH</t>
  </si>
  <si>
    <t>http://www.broadinstitute.org/gsea/msigdb/cards/GO_NECROTIC_CELL_DEATH</t>
  </si>
  <si>
    <t>REACTOME:GLYCOSAMINOGLYCAN_METABOLISM</t>
  </si>
  <si>
    <t>http://www.broadinstitute.org/gsea/msigdb/cards/REACTOME_GLYCOSAMINOGLYCAN_METABOLISM</t>
  </si>
  <si>
    <t>GO:LIGAND_GATED_CHANNEL_ACTIVITY</t>
  </si>
  <si>
    <t>http://www.broadinstitute.org/gsea/msigdb/cards/GO_LIGAND_GATED_CHANNEL_ACTIVITY</t>
  </si>
  <si>
    <t>GO:REGULATION_OF_NEURAL_PRECURSOR_CELL_PROLIFERATION</t>
  </si>
  <si>
    <t>http://www.broadinstitute.org/gsea/msigdb/cards/GO_REGULATION_OF_NEURAL_PRECURSOR_CELL_PROLIFERATION</t>
  </si>
  <si>
    <t>GO:REGULATION_OF_NEUROLOGICAL_SYSTEM_PROCESS</t>
  </si>
  <si>
    <t>http://www.broadinstitute.org/gsea/msigdb/cards/GO_REGULATION_OF_NEUROLOGICAL_SYSTEM_PROCESS</t>
  </si>
  <si>
    <t>GO:CELL_COMMUNICATION_BY_ELECTRICAL_COUPLING</t>
  </si>
  <si>
    <t>http://www.broadinstitute.org/gsea/msigdb/cards/GO_CELL_COMMUNICATION_BY_ELECTRICAL_COUPLING</t>
  </si>
  <si>
    <t>GO:REGULATION_OF_RAS_PROTEIN_SIGNAL_TRANSDUCTION</t>
  </si>
  <si>
    <t>http://www.broadinstitute.org/gsea/msigdb/cards/GO_REGULATION_OF_RAS_PROTEIN_SIGNAL_TRANSDUCTION</t>
  </si>
  <si>
    <t>GO:PROTEIN_N_TERMINUS_BINDING</t>
  </si>
  <si>
    <t>http://www.broadinstitute.org/gsea/msigdb/cards/GO_PROTEIN_N_TERMINUS_BINDING</t>
  </si>
  <si>
    <t>GO:RESPONSE_TO_FUNGUS</t>
  </si>
  <si>
    <t>http://www.broadinstitute.org/gsea/msigdb/cards/GO_RESPONSE_TO_FUNGUS</t>
  </si>
  <si>
    <t>GO:REGULATION_OF_NFAT_PROTEIN_IMPORT_INTO_NUCLEUS</t>
  </si>
  <si>
    <t>http://www.broadinstitute.org/gsea/msigdb/cards/GO_REGULATION_OF_NFAT_PROTEIN_IMPORT_INTO_NUCLEUS</t>
  </si>
  <si>
    <t>GO:NEGATIVE_REGULATION_OF_INTERLEUKIN_17_PRODUCTION</t>
  </si>
  <si>
    <t>http://www.broadinstitute.org/gsea/msigdb/cards/GO_NEGATIVE_REGULATION_OF_INTERLEUKIN_17_PRODUCTION</t>
  </si>
  <si>
    <t>GO:REGULATION_OF_NF_KAPPAB_IMPORT_INTO_NUCLEUS</t>
  </si>
  <si>
    <t>http://www.broadinstitute.org/gsea/msigdb/cards/GO_REGULATION_OF_NF_KAPPAB_IMPORT_INTO_NUCLEUS</t>
  </si>
  <si>
    <t>PID:TELOMERASE_PATHWAY</t>
  </si>
  <si>
    <t>http://www.broadinstitute.org/gsea/msigdb/cards/PID_TELOMERASE_PATHWAY</t>
  </si>
  <si>
    <t>GO:E_BOX_BINDING</t>
  </si>
  <si>
    <t>http://www.broadinstitute.org/gsea/msigdb/cards/GO_E_BOX_BINDING</t>
  </si>
  <si>
    <t>GO:RNA_POLYADENYLATION</t>
  </si>
  <si>
    <t>http://www.broadinstitute.org/gsea/msigdb/cards/GO_RNA_POLYADENYLATION</t>
  </si>
  <si>
    <t>GO:ASYMMETRIC_CELL_DIVISION</t>
  </si>
  <si>
    <t>http://www.broadinstitute.org/gsea/msigdb/cards/GO_ASYMMETRIC_CELL_DIVISION</t>
  </si>
  <si>
    <t>GO:HISTONE_METHYLTRANSFERASE_ACTIVITY_H3_K4_SPECIFIC_</t>
  </si>
  <si>
    <t>http://www.broadinstitute.org/gsea/msigdb/cards/GO_HISTONE_METHYLTRANSFERASE_ACTIVITY_H3_K4_SPECIFIC_</t>
  </si>
  <si>
    <t>GO:NEGATIVE_REGULATION_OF_CELL_DEVELOPMENT</t>
  </si>
  <si>
    <t>http://www.broadinstitute.org/gsea/msigdb/cards/GO_NEGATIVE_REGULATION_OF_CELL_DEVELOPMENT</t>
  </si>
  <si>
    <t>GO:POSITIVE_REGULATION_OF_ORGANELLE_ASSEMBLY</t>
  </si>
  <si>
    <t>http://www.broadinstitute.org/gsea/msigdb/cards/GO_POSITIVE_REGULATION_OF_ORGANELLE_ASSEMBLY</t>
  </si>
  <si>
    <t>PID:P38_MKK3_6PATHWAY</t>
  </si>
  <si>
    <t>http://www.broadinstitute.org/gsea/msigdb/cards/PID_P38_MKK3_6PATHWAY</t>
  </si>
  <si>
    <t>GO:SH3_DOMAIN_BINDING</t>
  </si>
  <si>
    <t>http://www.broadinstitute.org/gsea/msigdb/cards/GO_SH3_DOMAIN_BINDING</t>
  </si>
  <si>
    <t>GO:ALPHA_TUBULIN_BINDING</t>
  </si>
  <si>
    <t>http://www.broadinstitute.org/gsea/msigdb/cards/GO_ALPHA_TUBULIN_BINDING</t>
  </si>
  <si>
    <t>GO:RESPONSE_TO_ARSENIC_CONTAINING_SUBSTANCE</t>
  </si>
  <si>
    <t>http://www.broadinstitute.org/gsea/msigdb/cards/GO_RESPONSE_TO_ARSENIC_CONTAINING_SUBSTANCE</t>
  </si>
  <si>
    <t>GO:NEGATIVE_REGULATION_OF_VIRAL_GENOME_REPLICATION</t>
  </si>
  <si>
    <t>http://www.broadinstitute.org/gsea/msigdb/cards/GO_NEGATIVE_REGULATION_OF_VIRAL_GENOME_REPLICATION</t>
  </si>
  <si>
    <t>GO:RNA_POLYMERASE_II_TRANSCRIPTION_COFACTOR_ACTIVITY</t>
  </si>
  <si>
    <t>http://www.broadinstitute.org/gsea/msigdb/cards/GO_RNA_POLYMERASE_II_TRANSCRIPTION_COFACTOR_ACTIVITY</t>
  </si>
  <si>
    <t>GO:REGULATION_OF_SYSTEMIC_ARTERIAL_BLOOD_PRESSURE_BY_RENIN_ANGIOTENSIN</t>
  </si>
  <si>
    <t>http://www.broadinstitute.org/gsea/msigdb/cards/GO_REGULATION_OF_SYSTEMIC_ARTERIAL_BLOOD_PRESSURE_BY_RENIN_ANGIOTENSIN</t>
  </si>
  <si>
    <t>GO:ANTEROGRADE_SYNAPTIC_VESICLE_TRANSPORT</t>
  </si>
  <si>
    <t>http://www.broadinstitute.org/gsea/msigdb/cards/GO_ANTEROGRADE_SYNAPTIC_VESICLE_TRANSPORT</t>
  </si>
  <si>
    <t>GO:HIGH_DENSITY_LIPOPROTEIN_PARTICLE_REMODELING</t>
  </si>
  <si>
    <t>http://www.broadinstitute.org/gsea/msigdb/cards/GO_HIGH_DENSITY_LIPOPROTEIN_PARTICLE_REMODELING</t>
  </si>
  <si>
    <t>GO:NEGATIVE_REGULATION_OF_PRODUCTION_OF_MOLECULAR_MEDIATOR_OF_IMMUNE_RESPONSE</t>
  </si>
  <si>
    <t>http://www.broadinstitute.org/gsea/msigdb/cards/GO_NEGATIVE_REGULATION_OF_PRODUCTION_OF_MOLECULAR_MEDIATOR_OF_IMMUNE_RESPONSE</t>
  </si>
  <si>
    <t>GO:HINDLIMB_MORPHOGENESIS</t>
  </si>
  <si>
    <t>http://www.broadinstitute.org/gsea/msigdb/cards/GO_HINDLIMB_MORPHOGENESIS</t>
  </si>
  <si>
    <t>GO:CLATHRIN_MEDIATED_ENDOCYTOSIS</t>
  </si>
  <si>
    <t>http://www.broadinstitute.org/gsea/msigdb/cards/GO_CLATHRIN_MEDIATED_ENDOCYTOSIS</t>
  </si>
  <si>
    <t>GO:PROTEIN_LOCALIZATION_TO_LYSOSOME</t>
  </si>
  <si>
    <t>http://www.broadinstitute.org/gsea/msigdb/cards/GO_PROTEIN_LOCALIZATION_TO_LYSOSOME</t>
  </si>
  <si>
    <t>GO:PERINUCLEAR_REGION_OF_CYTOPLASM</t>
  </si>
  <si>
    <t>http://www.broadinstitute.org/gsea/msigdb/cards/GO_PERINUCLEAR_REGION_OF_CYTOPLASM</t>
  </si>
  <si>
    <t>GO:CELLULAR_RESPONSE_TO_CAMP</t>
  </si>
  <si>
    <t>http://www.broadinstitute.org/gsea/msigdb/cards/GO_CELLULAR_RESPONSE_TO_CAMP</t>
  </si>
  <si>
    <t>GO:PONS_DEVELOPMENT</t>
  </si>
  <si>
    <t>http://www.broadinstitute.org/gsea/msigdb/cards/GO_PONS_DEVELOPMENT</t>
  </si>
  <si>
    <t>GO:ACTININ_BINDING</t>
  </si>
  <si>
    <t>http://www.broadinstitute.org/gsea/msigdb/cards/GO_ACTININ_BINDING</t>
  </si>
  <si>
    <t>GO:FATTY_ACID_TRANSPORT</t>
  </si>
  <si>
    <t>http://www.broadinstitute.org/gsea/msigdb/cards/GO_FATTY_ACID_TRANSPORT</t>
  </si>
  <si>
    <t>GO:REGULATION_OF_NEURON_DEATH</t>
  </si>
  <si>
    <t>http://www.broadinstitute.org/gsea/msigdb/cards/GO_REGULATION_OF_NEURON_DEATH</t>
  </si>
  <si>
    <t>GO:GLIAL_CELL_PROJECTION</t>
  </si>
  <si>
    <t>http://www.broadinstitute.org/gsea/msigdb/cards/GO_GLIAL_CELL_PROJECTION</t>
  </si>
  <si>
    <t>KEGG:REGULATION_OF_AUTOPHAGY</t>
  </si>
  <si>
    <t>http://www.broadinstitute.org/gsea/msigdb/cards/KEGG_REGULATION_OF_AUTOPHAGY</t>
  </si>
  <si>
    <t>GO:REGULATION_OF_NEUROTRANSMITTER_UPTAKE</t>
  </si>
  <si>
    <t>http://www.broadinstitute.org/gsea/msigdb/cards/GO_REGULATION_OF_NEUROTRANSMITTER_UPTAKE</t>
  </si>
  <si>
    <t>GO:CELL_DIFFERENTIATION_INVOLVED_IN_METANEPHROS_DEVELOPMENT</t>
  </si>
  <si>
    <t>http://www.broadinstitute.org/gsea/msigdb/cards/GO_CELL_DIFFERENTIATION_INVOLVED_IN_METANEPHROS_DEVELOPMENT</t>
  </si>
  <si>
    <t>GO:ESTABLISHMENT_OF_ENDOTHELIAL_INTESTINAL_BARRIER</t>
  </si>
  <si>
    <t>http://www.broadinstitute.org/gsea/msigdb/cards/GO_ESTABLISHMENT_OF_ENDOTHELIAL_INTESTINAL_BARRIER</t>
  </si>
  <si>
    <t>GO:CARBOHYDRATE_DERIVATIVE_TRANSPORT</t>
  </si>
  <si>
    <t>http://www.broadinstitute.org/gsea/msigdb/cards/GO_CARBOHYDRATE_DERIVATIVE_TRANSPORT</t>
  </si>
  <si>
    <t>GO:PEPTIDE_SECRETION</t>
  </si>
  <si>
    <t>http://www.broadinstitute.org/gsea/msigdb/cards/GO_PEPTIDE_SECRETION</t>
  </si>
  <si>
    <t>GO:PROTEIN_TETRAMERIZATION</t>
  </si>
  <si>
    <t>http://www.broadinstitute.org/gsea/msigdb/cards/GO_PROTEIN_TETRAMERIZATION</t>
  </si>
  <si>
    <t>GO:REGULATION_OF_HYDROGEN_PEROXIDE_METABOLIC_PROCESS</t>
  </si>
  <si>
    <t>http://www.broadinstitute.org/gsea/msigdb/cards/GO_REGULATION_OF_HYDROGEN_PEROXIDE_METABOLIC_PROCESS</t>
  </si>
  <si>
    <t>GO:STRUCTURAL_CONSTITUENT_OF_RIBOSOME</t>
  </si>
  <si>
    <t>http://www.broadinstitute.org/gsea/msigdb/cards/GO_STRUCTURAL_CONSTITUENT_OF_RIBOSOME</t>
  </si>
  <si>
    <t>REACTOME:L1CAM_INTERACTIONS</t>
  </si>
  <si>
    <t>http://www.broadinstitute.org/gsea/msigdb/cards/REACTOME_L1CAM_INTERACTIONS</t>
  </si>
  <si>
    <t>PID:S1P_S1P3_PATHWAY</t>
  </si>
  <si>
    <t>http://www.broadinstitute.org/gsea/msigdb/cards/PID_S1P_S1P3_PATHWAY</t>
  </si>
  <si>
    <t>PGC_BP_P10-4</t>
  </si>
  <si>
    <t>https://www.ncbi.nlm.nih.gov/pubmed/21926972</t>
  </si>
  <si>
    <t>GO:NUCLEAR_TRANSCRIBED_MRNA_POLY_A_TAIL_SHORTENING</t>
  </si>
  <si>
    <t>http://www.broadinstitute.org/gsea/msigdb/cards/GO_NUCLEAR_TRANSCRIBED_MRNA_POLY_A_TAIL_SHORTENING</t>
  </si>
  <si>
    <t>GO:POSITIVE_REGULATION_OF_PROTEIN_KINASE_B_SIGNALING</t>
  </si>
  <si>
    <t>http://www.broadinstitute.org/gsea/msigdb/cards/GO_POSITIVE_REGULATION_OF_PROTEIN_KINASE_B_SIGNALING</t>
  </si>
  <si>
    <t>REACTOME:SYNTHESIS_SECRETION_AND_INACTIVATION_OF_GIP</t>
  </si>
  <si>
    <t>http://www.broadinstitute.org/gsea/msigdb/cards/REACTOME_SYNTHESIS_SECRETION_AND_INACTIVATION_OF_GIP</t>
  </si>
  <si>
    <t>GO:REGULATION_OF_OXIDOREDUCTASE_ACTIVITY</t>
  </si>
  <si>
    <t>http://www.broadinstitute.org/gsea/msigdb/cards/GO_REGULATION_OF_OXIDOREDUCTASE_ACTIVITY</t>
  </si>
  <si>
    <t>GO:CAMP_BINDING</t>
  </si>
  <si>
    <t>http://www.broadinstitute.org/gsea/msigdb/cards/GO_CAMP_BINDING</t>
  </si>
  <si>
    <t>GO:NEGATIVE_REGULATION_OF_T_CELL_RECEPTOR_SIGNALING_PATHWAY</t>
  </si>
  <si>
    <t>http://www.broadinstitute.org/gsea/msigdb/cards/GO_NEGATIVE_REGULATION_OF_T_CELL_RECEPTOR_SIGNALING_PATHWAY</t>
  </si>
  <si>
    <t>GO:EYE_PHOTORECEPTOR_CELL_DIFFERENTIATION</t>
  </si>
  <si>
    <t>http://www.broadinstitute.org/gsea/msigdb/cards/GO_EYE_PHOTORECEPTOR_CELL_DIFFERENTIATION</t>
  </si>
  <si>
    <t>GO:PRESYNAPTIC_PROCESS_INVOLVED_IN_SYNAPTIC_TRANSMISSION</t>
  </si>
  <si>
    <t>http://www.broadinstitute.org/gsea/msigdb/cards/GO_PRESYNAPTIC_PROCESS_INVOLVED_IN_SYNAPTIC_TRANSMISSION</t>
  </si>
  <si>
    <t>GO:REGULATION_OF_THYMOCYTE_APOPTOTIC_PROCESS</t>
  </si>
  <si>
    <t>http://www.broadinstitute.org/gsea/msigdb/cards/GO_REGULATION_OF_THYMOCYTE_APOPTOTIC_PROCESS</t>
  </si>
  <si>
    <t>REACTOME:NEF_MEDIATED_DOWNREGULATION_OF_MHC_CLASS_I_COMPLEX_CELL_SURFACE_EXPRESSION</t>
  </si>
  <si>
    <t>http://www.broadinstitute.org/gsea/msigdb/cards/REACTOME_NEF_MEDIATED_DOWNREGULATION_OF_MHC_CLASS_I_COMPLEX_CELL_SURFACE_EXPRESSION</t>
  </si>
  <si>
    <t>BIOCARTA:CK1_PATHWAY</t>
  </si>
  <si>
    <t>http://www.broadinstitute.org/gsea/msigdb/cards/BIOCARTA_CK1_PATHWAY</t>
  </si>
  <si>
    <t>GO:MACROMOLECULAR_COMPLEX_REMODELING</t>
  </si>
  <si>
    <t>http://www.broadinstitute.org/gsea/msigdb/cards/GO_MACROMOLECULAR_COMPLEX_REMODELING</t>
  </si>
  <si>
    <t>GO:ANNEALING_ACTIVITY</t>
  </si>
  <si>
    <t>http://www.broadinstitute.org/gsea/msigdb/cards/GO_ANNEALING_ACTIVITY</t>
  </si>
  <si>
    <t>REACTOME:TRANSPORT_OF_INORGANIC_CATIONS_ANIONS_AND_AMINO_ACIDS_OLIGOPEPTIDES</t>
  </si>
  <si>
    <t>http://www.broadinstitute.org/gsea/msigdb/cards/REACTOME_TRANSPORT_OF_INORGANIC_CATIONS_ANIONS_AND_AMINO_ACIDS_OLIGOPEPTIDES</t>
  </si>
  <si>
    <t>GO:NEGATIVE_REGULATION_OF_AUTOPHAGY</t>
  </si>
  <si>
    <t>http://www.broadinstitute.org/gsea/msigdb/cards/GO_NEGATIVE_REGULATION_OF_AUTOPHAGY</t>
  </si>
  <si>
    <t>PID:BCR_5PATHWAY</t>
  </si>
  <si>
    <t>http://www.broadinstitute.org/gsea/msigdb/cards/PID_BCR_5PATHWAY</t>
  </si>
  <si>
    <t>GO:SOMITE_DEVELOPMENT</t>
  </si>
  <si>
    <t>http://www.broadinstitute.org/gsea/msigdb/cards/GO_SOMITE_DEVELOPMENT</t>
  </si>
  <si>
    <t>GO:RNA_PROCESSING</t>
  </si>
  <si>
    <t>http://www.broadinstitute.org/gsea/msigdb/cards/GO_RNA_PROCESSING</t>
  </si>
  <si>
    <t>GO:CELL_MATRIX_ADHESION</t>
  </si>
  <si>
    <t>http://www.broadinstitute.org/gsea/msigdb/cards/GO_CELL_MATRIX_ADHESION</t>
  </si>
  <si>
    <t>GO:PHOSPHATIDYLINOSITOL_3_5_BISPHOSPHATE_3_PHOSPHATASE_ACTIVITY</t>
  </si>
  <si>
    <t>http://www.broadinstitute.org/gsea/msigdb/cards/GO_PHOSPHATIDYLINOSITOL_3_5_BISPHOSPHATE_3_PHOSPHATASE_ACTIVITY</t>
  </si>
  <si>
    <t>GO:INORGANIC_CATION_TRANSMEMBRANE_TRANSPORTER_ACTIVITY</t>
  </si>
  <si>
    <t>http://www.broadinstitute.org/gsea/msigdb/cards/GO_INORGANIC_CATION_TRANSMEMBRANE_TRANSPORTER_ACTIVITY</t>
  </si>
  <si>
    <t>KEGG:ALLOGRAFT_REJECTION</t>
  </si>
  <si>
    <t>http://www.broadinstitute.org/gsea/msigdb/cards/KEGG_ALLOGRAFT_REJECTION</t>
  </si>
  <si>
    <t>GO:ANKYRIN_BINDING</t>
  </si>
  <si>
    <t>http://www.broadinstitute.org/gsea/msigdb/cards/GO_ANKYRIN_BINDING</t>
  </si>
  <si>
    <t>GO:REGULATION_OF_CARDIAC_MUSCLE_CELL_CONTRACTION</t>
  </si>
  <si>
    <t>http://www.broadinstitute.org/gsea/msigdb/cards/GO_REGULATION_OF_CARDIAC_MUSCLE_CELL_CONTRACTION</t>
  </si>
  <si>
    <t>GO:RESPONSE_TO_LIGHT_STIMULUS</t>
  </si>
  <si>
    <t>http://www.broadinstitute.org/gsea/msigdb/cards/GO_RESPONSE_TO_LIGHT_STIMULUS</t>
  </si>
  <si>
    <t>REACTOME:TRANSPORT_OF_RIBONUCLEOPROTEINS_INTO_THE_HOST_NUCLEUS</t>
  </si>
  <si>
    <t>http://www.broadinstitute.org/gsea/msigdb/cards/REACTOME_TRANSPORT_OF_RIBONUCLEOPROTEINS_INTO_THE_HOST_NUCLEUS</t>
  </si>
  <si>
    <t>GO:AROMATIC_AMINO_ACID_FAMILY_METABOLIC_PROCESS</t>
  </si>
  <si>
    <t>http://www.broadinstitute.org/gsea/msigdb/cards/GO_AROMATIC_AMINO_ACID_FAMILY_METABOLIC_PROCESS</t>
  </si>
  <si>
    <t>GO:ALPHA_AMINO_ACID_CATABOLIC_PROCESS</t>
  </si>
  <si>
    <t>http://www.broadinstitute.org/gsea/msigdb/cards/GO_ALPHA_AMINO_ACID_CATABOLIC_PROCESS</t>
  </si>
  <si>
    <t>GO:RNA_POLYMERASE_II_CORE_BINDING</t>
  </si>
  <si>
    <t>http://www.broadinstitute.org/gsea/msigdb/cards/GO_RNA_POLYMERASE_II_CORE_BINDING</t>
  </si>
  <si>
    <t>GO:PLATELET_AGGREGATION</t>
  </si>
  <si>
    <t>http://www.broadinstitute.org/gsea/msigdb/cards/GO_PLATELET_AGGREGATION</t>
  </si>
  <si>
    <t>GO:CYTOPLASMIC_UBIQUITIN_LIGASE_COMPLEX</t>
  </si>
  <si>
    <t>http://www.broadinstitute.org/gsea/msigdb/cards/GO_CYTOPLASMIC_UBIQUITIN_LIGASE_COMPLEX</t>
  </si>
  <si>
    <t>GO:BIOTIN_METABOLIC_PROCESS</t>
  </si>
  <si>
    <t>http://www.broadinstitute.org/gsea/msigdb/cards/GO_BIOTIN_METABOLIC_PROCESS</t>
  </si>
  <si>
    <t>GO:PROTEIN_AUTOUBIQUITINATION</t>
  </si>
  <si>
    <t>http://www.broadinstitute.org/gsea/msigdb/cards/GO_PROTEIN_AUTOUBIQUITINATION</t>
  </si>
  <si>
    <t>REACTOME:DESTABILIZATION_OF_MRNA_BY_KSRP</t>
  </si>
  <si>
    <t>http://www.broadinstitute.org/gsea/msigdb/cards/REACTOME_DESTABILIZATION_OF_MRNA_BY_KSRP</t>
  </si>
  <si>
    <t>GO:ADULT_LOCOMOTORY_BEHAVIOR</t>
  </si>
  <si>
    <t>http://www.broadinstitute.org/gsea/msigdb/cards/GO_ADULT_LOCOMOTORY_BEHAVIOR</t>
  </si>
  <si>
    <t>GO:POSITIVE_REGULATION_OF_CYTOKINE_SECRETION</t>
  </si>
  <si>
    <t>http://www.broadinstitute.org/gsea/msigdb/cards/GO_POSITIVE_REGULATION_OF_CYTOKINE_SECRETION</t>
  </si>
  <si>
    <t>GO:VESICLE_COATING</t>
  </si>
  <si>
    <t>http://www.broadinstitute.org/gsea/msigdb/cards/GO_VESICLE_COATING</t>
  </si>
  <si>
    <t>GO:NEGATIVE_REGULATION_OF_HEART_CONTRACTION</t>
  </si>
  <si>
    <t>http://www.broadinstitute.org/gsea/msigdb/cards/GO_NEGATIVE_REGULATION_OF_HEART_CONTRACTION</t>
  </si>
  <si>
    <t>GO:NEUTROPHIL_MEDIATED_IMMUNITY</t>
  </si>
  <si>
    <t>http://www.broadinstitute.org/gsea/msigdb/cards/GO_NEUTROPHIL_MEDIATED_IMMUNITY</t>
  </si>
  <si>
    <t>GO:NEGATIVE_REGULATION_OF_PROTEIN_CATABOLIC_PROCESS</t>
  </si>
  <si>
    <t>http://www.broadinstitute.org/gsea/msigdb/cards/GO_NEGATIVE_REGULATION_OF_PROTEIN_CATABOLIC_PROCESS</t>
  </si>
  <si>
    <t>GO:SYNAPSE_ASSEMBLY</t>
  </si>
  <si>
    <t>http://www.broadinstitute.org/gsea/msigdb/cards/GO_SYNAPSE_ASSEMBLY</t>
  </si>
  <si>
    <t>GO:REGULATION_OF_LYMPHOCYTE_APOPTOTIC_PROCESS</t>
  </si>
  <si>
    <t>http://www.broadinstitute.org/gsea/msigdb/cards/GO_REGULATION_OF_LYMPHOCYTE_APOPTOTIC_PROCESS</t>
  </si>
  <si>
    <t>GO:OXIDOREDUCTASE_ACTIVITY_ACTING_ON_NAD_P_H_OXYGEN_AS_ACCEPTOR</t>
  </si>
  <si>
    <t>http://www.broadinstitute.org/gsea/msigdb/cards/GO_OXIDOREDUCTASE_ACTIVITY_ACTING_ON_NAD_P_H_OXYGEN_AS_ACCEPTOR</t>
  </si>
  <si>
    <t>GO:POSITIVE_REGULATION_OF_MUSCLE_CELL_APOPTOTIC_PROCESS</t>
  </si>
  <si>
    <t>http://www.broadinstitute.org/gsea/msigdb/cards/GO_POSITIVE_REGULATION_OF_MUSCLE_CELL_APOPTOTIC_PROCESS</t>
  </si>
  <si>
    <t>GO:STARTLE_RESPONSE</t>
  </si>
  <si>
    <t>http://www.broadinstitute.org/gsea/msigdb/cards/GO_STARTLE_RESPONSE</t>
  </si>
  <si>
    <t>REACTOME:RESPONSE_TO_ELEVATED_PLATELET_CYTOSOLIC_CA2_</t>
  </si>
  <si>
    <t>http://www.broadinstitute.org/gsea/msigdb/cards/REACTOME_RESPONSE_TO_ELEVATED_PLATELET_CYTOSOLIC_CA2_</t>
  </si>
  <si>
    <t>GO:OUTER_MITOCHONDRIAL_MEMBRANE_PROTEIN_COMPLEX</t>
  </si>
  <si>
    <t>http://www.broadinstitute.org/gsea/msigdb/cards/GO_OUTER_MITOCHONDRIAL_MEMBRANE_PROTEIN_COMPLEX</t>
  </si>
  <si>
    <t>GO:GOLGI_APPARATUS</t>
  </si>
  <si>
    <t>http://www.broadinstitute.org/gsea/msigdb/cards/GO_GOLGI_APPARATUS</t>
  </si>
  <si>
    <t>GO:REGULATION_OF_REGULATED_SECRETORY_PATHWAY</t>
  </si>
  <si>
    <t>http://www.broadinstitute.org/gsea/msigdb/cards/GO_REGULATION_OF_REGULATED_SECRETORY_PATHWAY</t>
  </si>
  <si>
    <t>GO:REGULATION_OF_MUSCLE_SYSTEM_PROCESS</t>
  </si>
  <si>
    <t>http://www.broadinstitute.org/gsea/msigdb/cards/GO_REGULATION_OF_MUSCLE_SYSTEM_PROCESS</t>
  </si>
  <si>
    <t>GO:REGULATION_OF_STRIATED_MUSCLE_CELL_APOPTOTIC_PROCESS</t>
  </si>
  <si>
    <t>http://www.broadinstitute.org/gsea/msigdb/cards/GO_REGULATION_OF_STRIATED_MUSCLE_CELL_APOPTOTIC_PROCESS</t>
  </si>
  <si>
    <t>GO:REGULATION_OF_INCLUSION_BODY_ASSEMBLY</t>
  </si>
  <si>
    <t>http://www.broadinstitute.org/gsea/msigdb/cards/GO_REGULATION_OF_INCLUSION_BODY_ASSEMBLY</t>
  </si>
  <si>
    <t>GO:RNA_SURVEILLANCE</t>
  </si>
  <si>
    <t>http://www.broadinstitute.org/gsea/msigdb/cards/GO_RNA_SURVEILLANCE</t>
  </si>
  <si>
    <t>GO:TRANSCRIPTIONAL_REPRESSOR_ACTIVITY_RNA_POLYMERASE_II_CORE_PROMOTER_PROXIMAL_REGION_SEQUENCE_SPECIFIC_BINDING</t>
  </si>
  <si>
    <t>http://www.broadinstitute.org/gsea/msigdb/cards/GO_TRANSCRIPTIONAL_REPRESSOR_ACTIVITY_RNA_POLYMERASE_II_CORE_PROMOTER_PROXIMAL_REGION_SEQUENCE_SPECIFIC_BINDING</t>
  </si>
  <si>
    <t>GO:POSITIVE_REGULATION_OF_TELOMERE_CAPPING</t>
  </si>
  <si>
    <t>http://www.broadinstitute.org/gsea/msigdb/cards/GO_POSITIVE_REGULATION_OF_TELOMERE_CAPPING</t>
  </si>
  <si>
    <t>REACTOME:RETROGRADE_NEUROTROPHIN_SIGNALLING</t>
  </si>
  <si>
    <t>http://www.broadinstitute.org/gsea/msigdb/cards/REACTOME_RETROGRADE_NEUROTROPHIN_SIGNALLING</t>
  </si>
  <si>
    <t>REACTOME:MEIOSIS</t>
  </si>
  <si>
    <t>http://www.broadinstitute.org/gsea/msigdb/cards/REACTOME_MEIOSIS</t>
  </si>
  <si>
    <t>KEGG:NUCLEOTIDE_EXCISION_REPAIR</t>
  </si>
  <si>
    <t>http://www.broadinstitute.org/gsea/msigdb/cards/KEGG_NUCLEOTIDE_EXCISION_REPAIR</t>
  </si>
  <si>
    <t>GO:INSULIN_LIKE_GROWTH_FACTOR_RECEPTOR_SIGNALING_PATHWAY</t>
  </si>
  <si>
    <t>http://www.broadinstitute.org/gsea/msigdb/cards/GO_INSULIN_LIKE_GROWTH_FACTOR_RECEPTOR_SIGNALING_PATHWAY</t>
  </si>
  <si>
    <t>BIOCARTA:MTA3_PATHWAY</t>
  </si>
  <si>
    <t>http://www.broadinstitute.org/gsea/msigdb/cards/BIOCARTA_MTA3_PATHWAY</t>
  </si>
  <si>
    <t>GO:CELL_MIGRATION_IN_HINDBRAIN</t>
  </si>
  <si>
    <t>http://www.broadinstitute.org/gsea/msigdb/cards/GO_CELL_MIGRATION_IN_HINDBRAIN</t>
  </si>
  <si>
    <t>GO:PROTEIN_HETERODIMERIZATION_ACTIVITY</t>
  </si>
  <si>
    <t>http://www.broadinstitute.org/gsea/msigdb/cards/GO_PROTEIN_HETERODIMERIZATION_ACTIVITY</t>
  </si>
  <si>
    <t>GO:POSITIVE_REGULATION_OF_INTERLEUKIN_10_PRODUCTION</t>
  </si>
  <si>
    <t>http://www.broadinstitute.org/gsea/msigdb/cards/GO_POSITIVE_REGULATION_OF_INTERLEUKIN_10_PRODUCTION</t>
  </si>
  <si>
    <t>GO:SPERM_FLAGELLUM</t>
  </si>
  <si>
    <t>http://www.broadinstitute.org/gsea/msigdb/cards/GO_SPERM_FLAGELLUM</t>
  </si>
  <si>
    <t>REACTOME:ETHANOL_OXIDATION</t>
  </si>
  <si>
    <t>http://www.broadinstitute.org/gsea/msigdb/cards/REACTOME_ETHANOL_OXIDATION</t>
  </si>
  <si>
    <t>GO:LONG_CHAIN_FATTY_ACID_TRANSPORT</t>
  </si>
  <si>
    <t>http://www.broadinstitute.org/gsea/msigdb/cards/GO_LONG_CHAIN_FATTY_ACID_TRANSPORT</t>
  </si>
  <si>
    <t>GO:MYELOID_CELL_DIFFERENTIATION</t>
  </si>
  <si>
    <t>http://www.broadinstitute.org/gsea/msigdb/cards/GO_MYELOID_CELL_DIFFERENTIATION</t>
  </si>
  <si>
    <t>GO:REGULATION_OF_MORPHOGENESIS_OF_A_BRANCHING_STRUCTURE</t>
  </si>
  <si>
    <t>http://www.broadinstitute.org/gsea/msigdb/cards/GO_REGULATION_OF_MORPHOGENESIS_OF_A_BRANCHING_STRUCTURE</t>
  </si>
  <si>
    <t>GO:POSITIVE_REGULATION_OF_MEMBRANE_DEPOLARIZATION</t>
  </si>
  <si>
    <t>http://www.broadinstitute.org/gsea/msigdb/cards/GO_POSITIVE_REGULATION_OF_MEMBRANE_DEPOLARIZATION</t>
  </si>
  <si>
    <t>GO:TELOMERE_MAINTENANCE_VIA_RECOMBINATION</t>
  </si>
  <si>
    <t>http://www.broadinstitute.org/gsea/msigdb/cards/GO_TELOMERE_MAINTENANCE_VIA_RECOMBINATION</t>
  </si>
  <si>
    <t>GO:SNORNA_METABOLIC_PROCESS</t>
  </si>
  <si>
    <t>http://www.broadinstitute.org/gsea/msigdb/cards/GO_SNORNA_METABOLIC_PROCESS</t>
  </si>
  <si>
    <t>GO:POSITIVE_REGULATION_OF_TRANSCRIPTION_FROM_RNA_POLYMERASE_I_PROMOTER</t>
  </si>
  <si>
    <t>http://www.broadinstitute.org/gsea/msigdb/cards/GO_POSITIVE_REGULATION_OF_TRANSCRIPTION_FROM_RNA_POLYMERASE_I_PROMOTER</t>
  </si>
  <si>
    <t>GO:AXOLEMMA</t>
  </si>
  <si>
    <t>http://www.broadinstitute.org/gsea/msigdb/cards/GO_AXOLEMMA</t>
  </si>
  <si>
    <t>REACTOME:DEADENYLATION_OF_MRNA</t>
  </si>
  <si>
    <t>http://www.broadinstitute.org/gsea/msigdb/cards/REACTOME_DEADENYLATION_OF_MRNA</t>
  </si>
  <si>
    <t>REACTOME:TOLL_RECEPTOR_CASCADES</t>
  </si>
  <si>
    <t>http://www.broadinstitute.org/gsea/msigdb/cards/REACTOME_TOLL_RECEPTOR_CASCADES</t>
  </si>
  <si>
    <t>GO:OXIDATIVE_DEMETHYLATION</t>
  </si>
  <si>
    <t>http://www.broadinstitute.org/gsea/msigdb/cards/GO_OXIDATIVE_DEMETHYLATION</t>
  </si>
  <si>
    <t>GO:NODE_OF_RANVIER</t>
  </si>
  <si>
    <t>http://www.broadinstitute.org/gsea/msigdb/cards/GO_NODE_OF_RANVIER</t>
  </si>
  <si>
    <t>GO:NEGATIVE_REGULATION_OF_NEUROLOGICAL_SYSTEM_PROCESS</t>
  </si>
  <si>
    <t>http://www.broadinstitute.org/gsea/msigdb/cards/GO_NEGATIVE_REGULATION_OF_NEUROLOGICAL_SYSTEM_PROCESS</t>
  </si>
  <si>
    <t>GO:EPITHELIAL_CELL_DIFFERENTIATION_INVOLVED_IN_KIDNEY_DEVELOPMENT</t>
  </si>
  <si>
    <t>http://www.broadinstitute.org/gsea/msigdb/cards/GO_EPITHELIAL_CELL_DIFFERENTIATION_INVOLVED_IN_KIDNEY_DEVELOPMENT</t>
  </si>
  <si>
    <t>GO:REGULATION_OF_DEFENSE_RESPONSE_TO_VIRUS_BY_HOST</t>
  </si>
  <si>
    <t>http://www.broadinstitute.org/gsea/msigdb/cards/GO_REGULATION_OF_DEFENSE_RESPONSE_TO_VIRUS_BY_HOST</t>
  </si>
  <si>
    <t>GO:90S_PRERIBOSOME</t>
  </si>
  <si>
    <t>http://www.broadinstitute.org/gsea/msigdb/cards/GO_90S_PRERIBOSOME</t>
  </si>
  <si>
    <t>GO:CARBOHYDRATE_DERIVATIVE_BIOSYNTHETIC_PROCESS</t>
  </si>
  <si>
    <t>http://www.broadinstitute.org/gsea/msigdb/cards/GO_CARBOHYDRATE_DERIVATIVE_BIOSYNTHETIC_PROCESS</t>
  </si>
  <si>
    <t>GO:CILIARY_TRANSITION_ZONE</t>
  </si>
  <si>
    <t>http://www.broadinstitute.org/gsea/msigdb/cards/GO_CILIARY_TRANSITION_ZONE</t>
  </si>
  <si>
    <t>GO:CENTROSOME</t>
  </si>
  <si>
    <t>http://www.broadinstitute.org/gsea/msigdb/cards/GO_CENTROSOME</t>
  </si>
  <si>
    <t>GO:HISTONE_MRNA_METABOLIC_PROCESS</t>
  </si>
  <si>
    <t>http://www.broadinstitute.org/gsea/msigdb/cards/GO_HISTONE_MRNA_METABOLIC_PROCESS</t>
  </si>
  <si>
    <t>GO:STAGA_COMPLEX</t>
  </si>
  <si>
    <t>http://www.broadinstitute.org/gsea/msigdb/cards/GO_STAGA_COMPLEX</t>
  </si>
  <si>
    <t>GO:REGULATION_OF_LEUKOCYTE_DIFFERENTIATION</t>
  </si>
  <si>
    <t>http://www.broadinstitute.org/gsea/msigdb/cards/GO_REGULATION_OF_LEUKOCYTE_DIFFERENTIATION</t>
  </si>
  <si>
    <t>GO:PRE_AUTOPHAGOSOMAL_STRUCTURE</t>
  </si>
  <si>
    <t>http://www.broadinstitute.org/gsea/msigdb/cards/GO_PRE_AUTOPHAGOSOMAL_STRUCTURE</t>
  </si>
  <si>
    <t>REACTOME:UNFOLDED_PROTEIN_RESPONSE</t>
  </si>
  <si>
    <t>http://www.broadinstitute.org/gsea/msigdb/cards/REACTOME_UNFOLDED_PROTEIN_RESPONSE</t>
  </si>
  <si>
    <t>REACTOME:IMMUNE_SYSTEM</t>
  </si>
  <si>
    <t>http://www.broadinstitute.org/gsea/msigdb/cards/REACTOME_IMMUNE_SYSTEM</t>
  </si>
  <si>
    <t>REACTOME:METABOLISM_OF_CARBOHYDRATES</t>
  </si>
  <si>
    <t>http://www.broadinstitute.org/gsea/msigdb/cards/REACTOME_METABOLISM_OF_CARBOHYDRATES</t>
  </si>
  <si>
    <t>GO:SUPEROXIDE_ANION_GENERATION</t>
  </si>
  <si>
    <t>http://www.broadinstitute.org/gsea/msigdb/cards/GO_SUPEROXIDE_ANION_GENERATION</t>
  </si>
  <si>
    <t>GO:B_CELL_ACTIVATION_INVOLVED_IN_IMMUNE_RESPONSE</t>
  </si>
  <si>
    <t>http://www.broadinstitute.org/gsea/msigdb/cards/GO_B_CELL_ACTIVATION_INVOLVED_IN_IMMUNE_RESPONSE</t>
  </si>
  <si>
    <t>GO:FILAMENTOUS_ACTIN</t>
  </si>
  <si>
    <t>http://www.broadinstitute.org/gsea/msigdb/cards/GO_FILAMENTOUS_ACTIN</t>
  </si>
  <si>
    <t>GO:GLYCOSYL_COMPOUND_BIOSYNTHETIC_PROCESS</t>
  </si>
  <si>
    <t>http://www.broadinstitute.org/gsea/msigdb/cards/GO_GLYCOSYL_COMPOUND_BIOSYNTHETIC_PROCESS</t>
  </si>
  <si>
    <t>GO:REGULATION_OF_HEPATOCYTE_PROLIFERATION</t>
  </si>
  <si>
    <t>http://www.broadinstitute.org/gsea/msigdb/cards/GO_REGULATION_OF_HEPATOCYTE_PROLIFERATION</t>
  </si>
  <si>
    <t>GO:ASPARTATE_FAMILY_AMINO_ACID_CATABOLIC_PROCESS</t>
  </si>
  <si>
    <t>http://www.broadinstitute.org/gsea/msigdb/cards/GO_ASPARTATE_FAMILY_AMINO_ACID_CATABOLIC_PROCESS</t>
  </si>
  <si>
    <t>GO:MATURATION_OF_5_8S_RRNA</t>
  </si>
  <si>
    <t>http://www.broadinstitute.org/gsea/msigdb/cards/GO_MATURATION_OF_5_8S_RRNA</t>
  </si>
  <si>
    <t>GO:REGULATION_OF_MEMBRANE_DEPOLARIZATION</t>
  </si>
  <si>
    <t>http://www.broadinstitute.org/gsea/msigdb/cards/GO_REGULATION_OF_MEMBRANE_DEPOLARIZATION</t>
  </si>
  <si>
    <t>GO:REGULATION_OF_PROTEIN_LOCALIZATION_TO_CHROMOSOME_TELOMERIC_REGION</t>
  </si>
  <si>
    <t>http://www.broadinstitute.org/gsea/msigdb/cards/GO_REGULATION_OF_PROTEIN_LOCALIZATION_TO_CHROMOSOME_TELOMERIC_REGION</t>
  </si>
  <si>
    <t>GO:CYTOKINE_PRODUCTION</t>
  </si>
  <si>
    <t>http://www.broadinstitute.org/gsea/msigdb/cards/GO_CYTOKINE_PRODUCTION</t>
  </si>
  <si>
    <t>GO:RELEASE_OF_CYTOCHROME_C_FROM_MITOCHONDRIA</t>
  </si>
  <si>
    <t>http://www.broadinstitute.org/gsea/msigdb/cards/GO_RELEASE_OF_CYTOCHROME_C_FROM_MITOCHONDRIA</t>
  </si>
  <si>
    <t>GO:NEGATIVE_REGULATION_OF_COENZYME_METABOLIC_PROCESS</t>
  </si>
  <si>
    <t>http://www.broadinstitute.org/gsea/msigdb/cards/GO_NEGATIVE_REGULATION_OF_COENZYME_METABOLIC_PROCESS</t>
  </si>
  <si>
    <t>REACTOME:RIG_I_MDA5_MEDIATED_INDUCTION_OF_IFN_ALPHA_BETA_PATHWAYS</t>
  </si>
  <si>
    <t>http://www.broadinstitute.org/gsea/msigdb/cards/REACTOME_RIG_I_MDA5_MEDIATED_INDUCTION_OF_IFN_ALPHA_BETA_PATHWAYS</t>
  </si>
  <si>
    <t>GO:T_CELL_RECEPTOR_COMPLEX</t>
  </si>
  <si>
    <t>http://www.broadinstitute.org/gsea/msigdb/cards/GO_T_CELL_RECEPTOR_COMPLEX</t>
  </si>
  <si>
    <t>BIOCARTA:SODD_PATHWAY</t>
  </si>
  <si>
    <t>http://www.broadinstitute.org/gsea/msigdb/cards/BIOCARTA_SODD_PATHWAY</t>
  </si>
  <si>
    <t>GO:DNA_BINDING_BENDING</t>
  </si>
  <si>
    <t>http://www.broadinstitute.org/gsea/msigdb/cards/GO_DNA_BINDING_BENDING</t>
  </si>
  <si>
    <t>GO:ACYL_COA_METABOLIC_PROCESS</t>
  </si>
  <si>
    <t>http://www.broadinstitute.org/gsea/msigdb/cards/GO_ACYL_COA_METABOLIC_PROCESS</t>
  </si>
  <si>
    <t>GO:HISTONE_ACETYLTRANSFERASE_BINDING</t>
  </si>
  <si>
    <t>http://www.broadinstitute.org/gsea/msigdb/cards/GO_HISTONE_ACETYLTRANSFERASE_BINDING</t>
  </si>
  <si>
    <t>GO:VASODILATION</t>
  </si>
  <si>
    <t>http://www.broadinstitute.org/gsea/msigdb/cards/GO_VASODILATION</t>
  </si>
  <si>
    <t>GO:RESPONSE_TO_VIRUS</t>
  </si>
  <si>
    <t>http://www.broadinstitute.org/gsea/msigdb/cards/GO_RESPONSE_TO_VIRUS</t>
  </si>
  <si>
    <t>GO:POSITIVE_REGULATION_OF_EPITHELIAL_CELL_DIFFERENTIATION</t>
  </si>
  <si>
    <t>http://www.broadinstitute.org/gsea/msigdb/cards/GO_POSITIVE_REGULATION_OF_EPITHELIAL_CELL_DIFFERENTIATION</t>
  </si>
  <si>
    <t>REACTOME:SEMA4D_IN_SEMAPHORIN_SIGNALING</t>
  </si>
  <si>
    <t>http://www.broadinstitute.org/gsea/msigdb/cards/REACTOME_SEMA4D_IN_SEMAPHORIN_SIGNALING</t>
  </si>
  <si>
    <t>ST:DIFFERENTIATION_PATHWAY_IN_PC12_CELLS</t>
  </si>
  <si>
    <t>http://www.broadinstitute.org/gsea/msigdb/cards/ST_DIFFERENTIATION_PATHWAY_IN_PC12_CELLS</t>
  </si>
  <si>
    <t>GO:REGULATION_OF_TELOMERE_CAPPING</t>
  </si>
  <si>
    <t>http://www.broadinstitute.org/gsea/msigdb/cards/GO_REGULATION_OF_TELOMERE_CAPPING</t>
  </si>
  <si>
    <t>REACTOME:INTEGRIN_ALPHAIIB_BETA3_SIGNALING</t>
  </si>
  <si>
    <t>http://www.broadinstitute.org/gsea/msigdb/cards/REACTOME_INTEGRIN_ALPHAIIB_BETA3_SIGNALING</t>
  </si>
  <si>
    <t>KEGG:RIG_I_LIKE_RECEPTOR_SIGNALING_PATHWAY</t>
  </si>
  <si>
    <t>http://www.broadinstitute.org/gsea/msigdb/cards/KEGG_RIG_I_LIKE_RECEPTOR_SIGNALING_PATHWAY</t>
  </si>
  <si>
    <t>GO:SUPEROXIDE_GENERATING_NADPH_OXIDASE_ACTIVITY</t>
  </si>
  <si>
    <t>http://www.broadinstitute.org/gsea/msigdb/cards/GO_SUPEROXIDE_GENERATING_NADPH_OXIDASE_ACTIVITY</t>
  </si>
  <si>
    <t>GO:NAD_BINDING</t>
  </si>
  <si>
    <t>http://www.broadinstitute.org/gsea/msigdb/cards/GO_NAD_BINDING</t>
  </si>
  <si>
    <t>GO:DENDRITIC_CELL_DIFFERENTIATION</t>
  </si>
  <si>
    <t>http://www.broadinstitute.org/gsea/msigdb/cards/GO_DENDRITIC_CELL_DIFFERENTIATION</t>
  </si>
  <si>
    <t>GO:NEGATIVE_REGULATION_OF_INTERLEUKIN_6_PRODUCTION</t>
  </si>
  <si>
    <t>http://www.broadinstitute.org/gsea/msigdb/cards/GO_NEGATIVE_REGULATION_OF_INTERLEUKIN_6_PRODUCTION</t>
  </si>
  <si>
    <t>GO:NEGATIVE_REGULATION_OF_INTRACELLULAR_TRANSPORT</t>
  </si>
  <si>
    <t>http://www.broadinstitute.org/gsea/msigdb/cards/GO_NEGATIVE_REGULATION_OF_INTRACELLULAR_TRANSPORT</t>
  </si>
  <si>
    <t>GO:NEGATIVE_REGULATION_OF_OSTEOCLAST_DIFFERENTIATION</t>
  </si>
  <si>
    <t>http://www.broadinstitute.org/gsea/msigdb/cards/GO_NEGATIVE_REGULATION_OF_OSTEOCLAST_DIFFERENTIATION</t>
  </si>
  <si>
    <t>GO:NEGATIVE_REGULATION_OF_TUMOR_NECROSIS_FACTOR_SUPERFAMILY_CYTOKINE_PRODUCTION</t>
  </si>
  <si>
    <t>http://www.broadinstitute.org/gsea/msigdb/cards/GO_NEGATIVE_REGULATION_OF_TUMOR_NECROSIS_FACTOR_SUPERFAMILY_CYTOKINE_PRODUCTION</t>
  </si>
  <si>
    <t>GO:PEPTIDYL_AMINO_ACID_MODIFICATION</t>
  </si>
  <si>
    <t>http://www.broadinstitute.org/gsea/msigdb/cards/GO_PEPTIDYL_AMINO_ACID_MODIFICATION</t>
  </si>
  <si>
    <t>GO:CATION_TRANSMEMBRANE_TRANSPORTER_ACTIVITY</t>
  </si>
  <si>
    <t>http://www.broadinstitute.org/gsea/msigdb/cards/GO_CATION_TRANSMEMBRANE_TRANSPORTER_ACTIVITY</t>
  </si>
  <si>
    <t>GO:NEGATIVE_REGULATION_OF_CYTOKINE_SECRETION</t>
  </si>
  <si>
    <t>http://www.broadinstitute.org/gsea/msigdb/cards/GO_NEGATIVE_REGULATION_OF_CYTOKINE_SECRETION</t>
  </si>
  <si>
    <t>REACTOME:PHOSPHORYLATION_OF_THE_APC_C</t>
  </si>
  <si>
    <t>http://www.broadinstitute.org/gsea/msigdb/cards/REACTOME_PHOSPHORYLATION_OF_THE_APC_C</t>
  </si>
  <si>
    <t>GO:POSITIVE_REGULATION_OF_DNA_BIOSYNTHETIC_PROCESS</t>
  </si>
  <si>
    <t>http://www.broadinstitute.org/gsea/msigdb/cards/GO_POSITIVE_REGULATION_OF_DNA_BIOSYNTHETIC_PROCESS</t>
  </si>
  <si>
    <t>GO:HOST</t>
  </si>
  <si>
    <t>http://www.broadinstitute.org/gsea/msigdb/cards/GO_HOST</t>
  </si>
  <si>
    <t>GO:REGULATION_OF_TOLL_LIKE_RECEPTOR_SIGNALING_PATHWAY</t>
  </si>
  <si>
    <t>http://www.broadinstitute.org/gsea/msigdb/cards/GO_REGULATION_OF_TOLL_LIKE_RECEPTOR_SIGNALING_PATHWAY</t>
  </si>
  <si>
    <t>GO:REGULATION_OF_B_CELL_DIFFERENTIATION</t>
  </si>
  <si>
    <t>http://www.broadinstitute.org/gsea/msigdb/cards/GO_REGULATION_OF_B_CELL_DIFFERENTIATION</t>
  </si>
  <si>
    <t>REACTOME:PROCESSIVE_SYNTHESIS_ON_THE_LAGGING_STRAND</t>
  </si>
  <si>
    <t>http://www.broadinstitute.org/gsea/msigdb/cards/REACTOME_PROCESSIVE_SYNTHESIS_ON_THE_LAGGING_STRAND</t>
  </si>
  <si>
    <t>GO:LOCALIZATION_WITHIN_MEMBRANE</t>
  </si>
  <si>
    <t>http://www.broadinstitute.org/gsea/msigdb/cards/GO_LOCALIZATION_WITHIN_MEMBRANE</t>
  </si>
  <si>
    <t>GO:SISTER_CHROMATID_SEGREGATION</t>
  </si>
  <si>
    <t>http://www.broadinstitute.org/gsea/msigdb/cards/GO_SISTER_CHROMATID_SEGREGATION</t>
  </si>
  <si>
    <t>GO:REGULATION_OF_INTERLEUKIN_13_PRODUCTION</t>
  </si>
  <si>
    <t>http://www.broadinstitute.org/gsea/msigdb/cards/GO_REGULATION_OF_INTERLEUKIN_13_PRODUCTION</t>
  </si>
  <si>
    <t>GO:ENDOTHELIAL_CELL_MIGRATION</t>
  </si>
  <si>
    <t>http://www.broadinstitute.org/gsea/msigdb/cards/GO_ENDOTHELIAL_CELL_MIGRATION</t>
  </si>
  <si>
    <t>KEGG:CARDIAC_MUSCLE_CONTRACTION</t>
  </si>
  <si>
    <t>http://www.broadinstitute.org/gsea/msigdb/cards/KEGG_CARDIAC_MUSCLE_CONTRACTION</t>
  </si>
  <si>
    <t>GO:ENDOCHONDRAL_OSSIFICATION</t>
  </si>
  <si>
    <t>http://www.broadinstitute.org/gsea/msigdb/cards/GO_ENDOCHONDRAL_OSSIFICATION</t>
  </si>
  <si>
    <t>KEGG:GLYCOSPHINGOLIPID_BIOSYNTHESIS_GANGLIO_SERIES</t>
  </si>
  <si>
    <t>http://www.broadinstitute.org/gsea/msigdb/cards/KEGG_GLYCOSPHINGOLIPID_BIOSYNTHESIS_GANGLIO_SERIES</t>
  </si>
  <si>
    <t>GO:CONDENSED_CHROMOSOME_CENTROMERIC_REGION</t>
  </si>
  <si>
    <t>http://www.broadinstitute.org/gsea/msigdb/cards/GO_CONDENSED_CHROMOSOME_CENTROMERIC_REGION</t>
  </si>
  <si>
    <t>GO:LEUKOCYTE_ACTIVATION</t>
  </si>
  <si>
    <t>http://www.broadinstitute.org/gsea/msigdb/cards/GO_LEUKOCYTE_ACTIVATION</t>
  </si>
  <si>
    <t>GO:POSITIVE_REGULATION_OF_RECEPTOR_BIOSYNTHETIC_PROCESS</t>
  </si>
  <si>
    <t>http://www.broadinstitute.org/gsea/msigdb/cards/GO_POSITIVE_REGULATION_OF_RECEPTOR_BIOSYNTHETIC_PROCESS</t>
  </si>
  <si>
    <t>GO:INSULIN_SECRETION</t>
  </si>
  <si>
    <t>http://www.broadinstitute.org/gsea/msigdb/cards/GO_INSULIN_SECRETION</t>
  </si>
  <si>
    <t>GO:LONG_TERM_SYNAPTIC_POTENTIATION</t>
  </si>
  <si>
    <t>http://www.broadinstitute.org/gsea/msigdb/cards/GO_LONG_TERM_SYNAPTIC_POTENTIATION</t>
  </si>
  <si>
    <t>GO:POSITIVE_REGULATION_OF_LEUKOCYTE_MEDIATED_IMMUNITY</t>
  </si>
  <si>
    <t>http://www.broadinstitute.org/gsea/msigdb/cards/GO_POSITIVE_REGULATION_OF_LEUKOCYTE_MEDIATED_IMMUNITY</t>
  </si>
  <si>
    <t>GO:REGULATION_OF_SENSORY_PERCEPTION</t>
  </si>
  <si>
    <t>http://www.broadinstitute.org/gsea/msigdb/cards/GO_REGULATION_OF_SENSORY_PERCEPTION</t>
  </si>
  <si>
    <t>GO:OLIGOSACCHARIDE_METABOLIC_PROCESS</t>
  </si>
  <si>
    <t>http://www.broadinstitute.org/gsea/msigdb/cards/GO_OLIGOSACCHARIDE_METABOLIC_PROCESS</t>
  </si>
  <si>
    <t>PID:P75_NTR_PATHWAY</t>
  </si>
  <si>
    <t>http://www.broadinstitute.org/gsea/msigdb/cards/PID_P75_NTR_PATHWAY</t>
  </si>
  <si>
    <t>GO:SOMATIC_CELL_DNA_RECOMBINATION</t>
  </si>
  <si>
    <t>http://www.broadinstitute.org/gsea/msigdb/cards/GO_SOMATIC_CELL_DNA_RECOMBINATION</t>
  </si>
  <si>
    <t>GO:INDOLALKYLAMINE_METABOLIC_PROCESS</t>
  </si>
  <si>
    <t>http://www.broadinstitute.org/gsea/msigdb/cards/GO_INDOLALKYLAMINE_METABOLIC_PROCESS</t>
  </si>
  <si>
    <t>GO:RETINA_HOMEOSTASIS</t>
  </si>
  <si>
    <t>http://www.broadinstitute.org/gsea/msigdb/cards/GO_RETINA_HOMEOSTASIS</t>
  </si>
  <si>
    <t>GO:CELLULAR_RESPONSE_TO_GLUCOSE_STARVATION</t>
  </si>
  <si>
    <t>http://www.broadinstitute.org/gsea/msigdb/cards/GO_CELLULAR_RESPONSE_TO_GLUCOSE_STARVATION</t>
  </si>
  <si>
    <t>GO:HISTONE_BINDING</t>
  </si>
  <si>
    <t>http://www.broadinstitute.org/gsea/msigdb/cards/GO_HISTONE_BINDING</t>
  </si>
  <si>
    <t>GO:LONG_TERM_SYNAPTIC_DEPRESSION</t>
  </si>
  <si>
    <t>http://www.broadinstitute.org/gsea/msigdb/cards/GO_LONG_TERM_SYNAPTIC_DEPRESSION</t>
  </si>
  <si>
    <t>GO:REGULATION_OF_CELL_MATURATION</t>
  </si>
  <si>
    <t>http://www.broadinstitute.org/gsea/msigdb/cards/GO_REGULATION_OF_CELL_MATURATION</t>
  </si>
  <si>
    <t>GO:NEGATIVE_REGULATION_OF_IMMUNE_SYSTEM_PROCESS</t>
  </si>
  <si>
    <t>http://www.broadinstitute.org/gsea/msigdb/cards/GO_NEGATIVE_REGULATION_OF_IMMUNE_SYSTEM_PROCESS</t>
  </si>
  <si>
    <t>GO:MATURATION_OF_SSU_RRNA_FROM_TRICISTRONIC_RRNA_TRANSCRIPT_SSU_RRNA_5_8S_RRNA_LSU_RRNA_</t>
  </si>
  <si>
    <t>http://www.broadinstitute.org/gsea/msigdb/cards/GO_MATURATION_OF_SSU_RRNA_FROM_TRICISTRONIC_RRNA_TRANSCRIPT_SSU_RRNA_5_8S_RRNA_LSU_RRNA_</t>
  </si>
  <si>
    <t>GO:PHOSPHATIDYLINOSITOL_BISPHOSPHATE_BINDING</t>
  </si>
  <si>
    <t>http://www.broadinstitute.org/gsea/msigdb/cards/GO_PHOSPHATIDYLINOSITOL_BISPHOSPHATE_BINDING</t>
  </si>
  <si>
    <t>GO:ACTIVATING_TRANSCRIPTION_FACTOR_BINDING</t>
  </si>
  <si>
    <t>http://www.broadinstitute.org/gsea/msigdb/cards/GO_ACTIVATING_TRANSCRIPTION_FACTOR_BINDING</t>
  </si>
  <si>
    <t>GO:DEVELOPMENTAL_INDUCTION</t>
  </si>
  <si>
    <t>http://www.broadinstitute.org/gsea/msigdb/cards/GO_DEVELOPMENTAL_INDUCTION</t>
  </si>
  <si>
    <t>GO:RETINOL_BINDING</t>
  </si>
  <si>
    <t>http://www.broadinstitute.org/gsea/msigdb/cards/GO_RETINOL_BINDING</t>
  </si>
  <si>
    <t>REACTOME:RAP1_SIGNALLING</t>
  </si>
  <si>
    <t>http://www.broadinstitute.org/gsea/msigdb/cards/REACTOME_RAP1_SIGNALLING</t>
  </si>
  <si>
    <t>GO:CELL_CELL_ADHESION</t>
  </si>
  <si>
    <t>http://www.broadinstitute.org/gsea/msigdb/cards/GO_CELL_CELL_ADHESION</t>
  </si>
  <si>
    <t>GO:SOMATIC_DIVERSIFICATION_OF_IMMUNOGLOBULINS</t>
  </si>
  <si>
    <t>http://www.broadinstitute.org/gsea/msigdb/cards/GO_SOMATIC_DIVERSIFICATION_OF_IMMUNOGLOBULINS</t>
  </si>
  <si>
    <t>GO:EXCITATORY_EXTRACELLULAR_LIGAND_GATED_ION_CHANNEL_ACTIVITY</t>
  </si>
  <si>
    <t>http://www.broadinstitute.org/gsea/msigdb/cards/GO_EXCITATORY_EXTRACELLULAR_LIGAND_GATED_ION_CHANNEL_ACTIVITY</t>
  </si>
  <si>
    <t>GO:REGULATION_OF_EXOSOMAL_SECRETION</t>
  </si>
  <si>
    <t>http://www.broadinstitute.org/gsea/msigdb/cards/GO_REGULATION_OF_EXOSOMAL_SECRETION</t>
  </si>
  <si>
    <t>GO:ADULT_HEART_DEVELOPMENT</t>
  </si>
  <si>
    <t>http://www.broadinstitute.org/gsea/msigdb/cards/GO_ADULT_HEART_DEVELOPMENT</t>
  </si>
  <si>
    <t>GO:HEMATOPOIETIC_STEM_CELL_DIFFERENTIATION</t>
  </si>
  <si>
    <t>http://www.broadinstitute.org/gsea/msigdb/cards/GO_HEMATOPOIETIC_STEM_CELL_DIFFERENTIATION</t>
  </si>
  <si>
    <t>GO:SIALYLATION</t>
  </si>
  <si>
    <t>http://www.broadinstitute.org/gsea/msigdb/cards/GO_SIALYLATION</t>
  </si>
  <si>
    <t>GO:ER_TO_GOLGI_TRANSPORT_VESICLE_MEMBRANE</t>
  </si>
  <si>
    <t>http://www.broadinstitute.org/gsea/msigdb/cards/GO_ER_TO_GOLGI_TRANSPORT_VESICLE_MEMBRANE</t>
  </si>
  <si>
    <t>GO:REGULATION_OF_SUPEROXIDE_METABOLIC_PROCESS</t>
  </si>
  <si>
    <t>http://www.broadinstitute.org/gsea/msigdb/cards/GO_REGULATION_OF_SUPEROXIDE_METABOLIC_PROCESS</t>
  </si>
  <si>
    <t>GO:FILOPODIUM</t>
  </si>
  <si>
    <t>http://www.broadinstitute.org/gsea/msigdb/cards/GO_FILOPODIUM</t>
  </si>
  <si>
    <t>PID:PI3K_PLC_TRK_PATHWAY</t>
  </si>
  <si>
    <t>http://www.broadinstitute.org/gsea/msigdb/cards/PID_PI3K_PLC_TRK_PATHWAY</t>
  </si>
  <si>
    <t>GO:AMIDE_BINDING</t>
  </si>
  <si>
    <t>http://www.broadinstitute.org/gsea/msigdb/cards/GO_AMIDE_BINDING</t>
  </si>
  <si>
    <t>MIR-137</t>
  </si>
  <si>
    <t>GO:MODIFIED_AMINO_ACID_BINDING</t>
  </si>
  <si>
    <t>http://www.broadinstitute.org/gsea/msigdb/cards/GO_MODIFIED_AMINO_ACID_BINDING</t>
  </si>
  <si>
    <t>GO:RESPONSE_TO_VITAMIN_A</t>
  </si>
  <si>
    <t>http://www.broadinstitute.org/gsea/msigdb/cards/GO_RESPONSE_TO_VITAMIN_A</t>
  </si>
  <si>
    <t>PID:LIS1_PATHWAY</t>
  </si>
  <si>
    <t>http://www.broadinstitute.org/gsea/msigdb/cards/PID_LIS1_PATHWAY</t>
  </si>
  <si>
    <t>GO:UNFOLDED_PROTEIN_BINDING</t>
  </si>
  <si>
    <t>http://www.broadinstitute.org/gsea/msigdb/cards/GO_UNFOLDED_PROTEIN_BINDING</t>
  </si>
  <si>
    <t>REACTOME:CELL_CYCLE</t>
  </si>
  <si>
    <t>http://www.broadinstitute.org/gsea/msigdb/cards/REACTOME_CELL_CYCLE</t>
  </si>
  <si>
    <t>GO:VOLTAGE_GATED_SODIUM_CHANNEL_ACTIVITY</t>
  </si>
  <si>
    <t>http://www.broadinstitute.org/gsea/msigdb/cards/GO_VOLTAGE_GATED_SODIUM_CHANNEL_ACTIVITY</t>
  </si>
  <si>
    <t>GO:DISULFIDE_OXIDOREDUCTASE_ACTIVITY</t>
  </si>
  <si>
    <t>http://www.broadinstitute.org/gsea/msigdb/cards/GO_DISULFIDE_OXIDOREDUCTASE_ACTIVITY</t>
  </si>
  <si>
    <t>GO:FLAVONOID_METABOLIC_PROCESS</t>
  </si>
  <si>
    <t>http://www.broadinstitute.org/gsea/msigdb/cards/GO_FLAVONOID_METABOLIC_PROCESS</t>
  </si>
  <si>
    <t>GO:ANTIGEN_BINDING</t>
  </si>
  <si>
    <t>http://www.broadinstitute.org/gsea/msigdb/cards/GO_ANTIGEN_BINDING</t>
  </si>
  <si>
    <t>GO:AEROBIC_RESPIRATION</t>
  </si>
  <si>
    <t>http://www.broadinstitute.org/gsea/msigdb/cards/GO_AEROBIC_RESPIRATION</t>
  </si>
  <si>
    <t>GO:T_CELL_PROLIFERATION</t>
  </si>
  <si>
    <t>http://www.broadinstitute.org/gsea/msigdb/cards/GO_T_CELL_PROLIFERATION</t>
  </si>
  <si>
    <t>BIOCARTA:NKT_PATHWAY</t>
  </si>
  <si>
    <t>http://www.broadinstitute.org/gsea/msigdb/cards/BIOCARTA_NKT_PATHWAY</t>
  </si>
  <si>
    <t>REACTOME:DEGRADATION_OF_THE_EXTRACELLULAR_MATRIX</t>
  </si>
  <si>
    <t>http://www.broadinstitute.org/gsea/msigdb/cards/REACTOME_DEGRADATION_OF_THE_EXTRACELLULAR_MATRIX</t>
  </si>
  <si>
    <t>GO:AMINOGLYCAN_BIOSYNTHETIC_PROCESS</t>
  </si>
  <si>
    <t>http://www.broadinstitute.org/gsea/msigdb/cards/GO_AMINOGLYCAN_BIOSYNTHETIC_PROCESS</t>
  </si>
  <si>
    <t>BIOCARTA:IGF1_PATHWAY</t>
  </si>
  <si>
    <t>http://www.broadinstitute.org/gsea/msigdb/cards/BIOCARTA_IGF1_PATHWAY</t>
  </si>
  <si>
    <t>GO:POSITIVE_REGULATION_OF_NFAT_PROTEIN_IMPORT_INTO_NUCLEUS</t>
  </si>
  <si>
    <t>http://www.broadinstitute.org/gsea/msigdb/cards/GO_POSITIVE_REGULATION_OF_NFAT_PROTEIN_IMPORT_INTO_NUCLEUS</t>
  </si>
  <si>
    <t>GO:CHROMOSOME_TELOMERIC_REGION</t>
  </si>
  <si>
    <t>http://www.broadinstitute.org/gsea/msigdb/cards/GO_CHROMOSOME_TELOMERIC_REGION</t>
  </si>
  <si>
    <t>GO:PRIMARY_AMINO_COMPOUND_METABOLIC_PROCESS</t>
  </si>
  <si>
    <t>http://www.broadinstitute.org/gsea/msigdb/cards/GO_PRIMARY_AMINO_COMPOUND_METABOLIC_PROCESS</t>
  </si>
  <si>
    <t>REACTOME:RECYCLING_PATHWAY_OF_L1</t>
  </si>
  <si>
    <t>http://www.broadinstitute.org/gsea/msigdb/cards/REACTOME_RECYCLING_PATHWAY_OF_L1</t>
  </si>
  <si>
    <t>GO:EMBRYONIC_HINDLIMB_MORPHOGENESIS</t>
  </si>
  <si>
    <t>http://www.broadinstitute.org/gsea/msigdb/cards/GO_EMBRYONIC_HINDLIMB_MORPHOGENESIS</t>
  </si>
  <si>
    <t>GO:RECYCLING_ENDOSOME_MEMBRANE</t>
  </si>
  <si>
    <t>http://www.broadinstitute.org/gsea/msigdb/cards/GO_RECYCLING_ENDOSOME_MEMBRANE</t>
  </si>
  <si>
    <t>REACTOME:NRIF_SIGNALS_CELL_DEATH_FROM_THE_NUCLEUS</t>
  </si>
  <si>
    <t>http://www.broadinstitute.org/gsea/msigdb/cards/REACTOME_NRIF_SIGNALS_CELL_DEATH_FROM_THE_NUCLEUS</t>
  </si>
  <si>
    <t>GO:TRANSMITTER_GATED_CHANNEL_ACTIVITY</t>
  </si>
  <si>
    <t>http://www.broadinstitute.org/gsea/msigdb/cards/GO_TRANSMITTER_GATED_CHANNEL_ACTIVITY</t>
  </si>
  <si>
    <t>REACTOME:TRIF_MEDIATED_TLR3_SIGNALING</t>
  </si>
  <si>
    <t>http://www.broadinstitute.org/gsea/msigdb/cards/REACTOME_TRIF_MEDIATED_TLR3_SIGNALING</t>
  </si>
  <si>
    <t>GO:HISTONE_H3_ACETYLATION</t>
  </si>
  <si>
    <t>http://www.broadinstitute.org/gsea/msigdb/cards/GO_HISTONE_H3_ACETYLATION</t>
  </si>
  <si>
    <t>GO:B_CELL_ACTIVATION</t>
  </si>
  <si>
    <t>http://www.broadinstitute.org/gsea/msigdb/cards/GO_B_CELL_ACTIVATION</t>
  </si>
  <si>
    <t>GO:ACROSOME_ASSEMBLY</t>
  </si>
  <si>
    <t>http://www.broadinstitute.org/gsea/msigdb/cards/GO_ACROSOME_ASSEMBLY</t>
  </si>
  <si>
    <t>REACTOME:CHOLESTEROL_BIOSYNTHESIS</t>
  </si>
  <si>
    <t>http://www.broadinstitute.org/gsea/msigdb/cards/REACTOME_CHOLESTEROL_BIOSYNTHESIS</t>
  </si>
  <si>
    <t>GO:CELL_ACTIVATION_INVOLVED_IN_IMMUNE_RESPONSE</t>
  </si>
  <si>
    <t>http://www.broadinstitute.org/gsea/msigdb/cards/GO_CELL_ACTIVATION_INVOLVED_IN_IMMUNE_RESPONSE</t>
  </si>
  <si>
    <t>PID:IL12_STAT4_PATHWAY</t>
  </si>
  <si>
    <t>http://www.broadinstitute.org/gsea/msigdb/cards/PID_IL12_STAT4_PATHWAY</t>
  </si>
  <si>
    <t>GO:NEGATIVE_REGULATION_OF_NUCLEOTIDE_CATABOLIC_PROCESS</t>
  </si>
  <si>
    <t>http://www.broadinstitute.org/gsea/msigdb/cards/GO_NEGATIVE_REGULATION_OF_NUCLEOTIDE_CATABOLIC_PROCESS</t>
  </si>
  <si>
    <t>NABA:PROTEOGLYCANS</t>
  </si>
  <si>
    <t>http://www.broadinstitute.org/gsea/msigdb/cards/NABA_PROTEOGLYCANS</t>
  </si>
  <si>
    <t>GO:REGULATION_OF_SMOOTH_MUSCLE_CELL_MIGRATION</t>
  </si>
  <si>
    <t>http://www.broadinstitute.org/gsea/msigdb/cards/GO_REGULATION_OF_SMOOTH_MUSCLE_CELL_MIGRATION</t>
  </si>
  <si>
    <t>GO:REGULATION_OF_SUBSTRATE_ADHESION_DEPENDENT_CELL_SPREADING</t>
  </si>
  <si>
    <t>http://www.broadinstitute.org/gsea/msigdb/cards/GO_REGULATION_OF_SUBSTRATE_ADHESION_DEPENDENT_CELL_SPREADING</t>
  </si>
  <si>
    <t>GO:SEGMENT_SPECIFICATION</t>
  </si>
  <si>
    <t>http://www.broadinstitute.org/gsea/msigdb/cards/GO_SEGMENT_SPECIFICATION</t>
  </si>
  <si>
    <t>GO:SIGNALING_RECEPTOR_ACTIVITY</t>
  </si>
  <si>
    <t>http://www.broadinstitute.org/gsea/msigdb/cards/GO_SIGNALING_RECEPTOR_ACTIVITY</t>
  </si>
  <si>
    <t>GO:REGULATION_OF_ATPASE_ACTIVITY</t>
  </si>
  <si>
    <t>http://www.broadinstitute.org/gsea/msigdb/cards/GO_REGULATION_OF_ATPASE_ACTIVITY</t>
  </si>
  <si>
    <t>GO:NEGATIVE_REGULATION_OF_ATP_METABOLIC_PROCESS</t>
  </si>
  <si>
    <t>http://www.broadinstitute.org/gsea/msigdb/cards/GO_NEGATIVE_REGULATION_OF_ATP_METABOLIC_PROCESS</t>
  </si>
  <si>
    <t>GO:HISTONE_PHOSPHORYLATION</t>
  </si>
  <si>
    <t>http://www.broadinstitute.org/gsea/msigdb/cards/GO_HISTONE_PHOSPHORYLATION</t>
  </si>
  <si>
    <t>REACTOME:ADVANCED_GLYCOSYLATION_ENDPRODUCT_RECEPTOR_SIGNALING</t>
  </si>
  <si>
    <t>http://www.broadinstitute.org/gsea/msigdb/cards/REACTOME_ADVANCED_GLYCOSYLATION_ENDPRODUCT_RECEPTOR_SIGNALING</t>
  </si>
  <si>
    <t>GO:TRANS_GOLGI_NETWORK_TRANSPORT_VESICLE</t>
  </si>
  <si>
    <t>http://www.broadinstitute.org/gsea/msigdb/cards/GO_TRANS_GOLGI_NETWORK_TRANSPORT_VESICLE</t>
  </si>
  <si>
    <t>GO:LIPID_DIGESTION</t>
  </si>
  <si>
    <t>http://www.broadinstitute.org/gsea/msigdb/cards/GO_LIPID_DIGESTION</t>
  </si>
  <si>
    <t>GO:PROTEIN_LIPID_COMPLEX_BINDING</t>
  </si>
  <si>
    <t>http://www.broadinstitute.org/gsea/msigdb/cards/GO_PROTEIN_LIPID_COMPLEX_BINDING</t>
  </si>
  <si>
    <t>GO:PEPTIDYL_THREONINE_MODIFICATION</t>
  </si>
  <si>
    <t>http://www.broadinstitute.org/gsea/msigdb/cards/GO_PEPTIDYL_THREONINE_MODIFICATION</t>
  </si>
  <si>
    <t>GO:PRE_AUTOPHAGOSOMAL_STRUCTURE_MEMBRANE</t>
  </si>
  <si>
    <t>http://www.broadinstitute.org/gsea/msigdb/cards/GO_PRE_AUTOPHAGOSOMAL_STRUCTURE_MEMBRANE</t>
  </si>
  <si>
    <t>GO:REGULATION_OF_RNA_POLYMERASE_II_TRANSCRIPTIONAL_PREINITIATION_COMPLEX_ASSEMBLY</t>
  </si>
  <si>
    <t>http://www.broadinstitute.org/gsea/msigdb/cards/GO_REGULATION_OF_RNA_POLYMERASE_II_TRANSCRIPTIONAL_PREINITIATION_COMPLEX_ASSEMBLY</t>
  </si>
  <si>
    <t>GO:DNA_STRAND_ELONGATION</t>
  </si>
  <si>
    <t>http://www.broadinstitute.org/gsea/msigdb/cards/GO_DNA_STRAND_ELONGATION</t>
  </si>
  <si>
    <t>GO:POTASSIUM_ION_HOMEOSTASIS</t>
  </si>
  <si>
    <t>http://www.broadinstitute.org/gsea/msigdb/cards/GO_POTASSIUM_ION_HOMEOSTASIS</t>
  </si>
  <si>
    <t>GO:NEGATIVE_REGULATION_OF_GLUCOSE_IMPORT</t>
  </si>
  <si>
    <t>http://www.broadinstitute.org/gsea/msigdb/cards/GO_NEGATIVE_REGULATION_OF_GLUCOSE_IMPORT</t>
  </si>
  <si>
    <t>GO:NEGATIVE_REGULATION_OF_VIRAL_TRANSCRIPTION</t>
  </si>
  <si>
    <t>http://www.broadinstitute.org/gsea/msigdb/cards/GO_NEGATIVE_REGULATION_OF_VIRAL_TRANSCRIPTION</t>
  </si>
  <si>
    <t>BIOCARTA:VITCB_PATHWAY</t>
  </si>
  <si>
    <t>http://www.broadinstitute.org/gsea/msigdb/cards/BIOCARTA_VITCB_PATHWAY</t>
  </si>
  <si>
    <t>GO:CORE_PROMOTER_BINDING</t>
  </si>
  <si>
    <t>http://www.broadinstitute.org/gsea/msigdb/cards/GO_CORE_PROMOTER_BINDING</t>
  </si>
  <si>
    <t>GO:BASE_EXCISION_REPAIR</t>
  </si>
  <si>
    <t>http://www.broadinstitute.org/gsea/msigdb/cards/GO_BASE_EXCISION_REPAIR</t>
  </si>
  <si>
    <t>GO:AMMONIUM_TRANSMEMBRANE_TRANSPORTER_ACTIVITY</t>
  </si>
  <si>
    <t>http://www.broadinstitute.org/gsea/msigdb/cards/GO_AMMONIUM_TRANSMEMBRANE_TRANSPORTER_ACTIVITY</t>
  </si>
  <si>
    <t>GO:DNA_DEPENDENT_DNA_REPLICATION</t>
  </si>
  <si>
    <t>http://www.broadinstitute.org/gsea/msigdb/cards/GO_DNA_DEPENDENT_DNA_REPLICATION</t>
  </si>
  <si>
    <t>GO:REGULATION_OF_PROTEIN_TARGETING</t>
  </si>
  <si>
    <t>http://www.broadinstitute.org/gsea/msigdb/cards/GO_REGULATION_OF_PROTEIN_TARGETING</t>
  </si>
  <si>
    <t>PID:S1P_META_PATHWAY</t>
  </si>
  <si>
    <t>http://www.broadinstitute.org/gsea/msigdb/cards/PID_S1P_META_PATHWAY</t>
  </si>
  <si>
    <t>GO:DRUG_TRANSMEMBRANE_TRANSPORT</t>
  </si>
  <si>
    <t>http://www.broadinstitute.org/gsea/msigdb/cards/GO_DRUG_TRANSMEMBRANE_TRANSPORT</t>
  </si>
  <si>
    <t>GO:PROTEIN_KINASE_A_BINDING</t>
  </si>
  <si>
    <t>http://www.broadinstitute.org/gsea/msigdb/cards/GO_PROTEIN_KINASE_A_BINDING</t>
  </si>
  <si>
    <t>GO:REGULATION_OF_PROTEIN_KINASE_B_SIGNALING</t>
  </si>
  <si>
    <t>http://www.broadinstitute.org/gsea/msigdb/cards/GO_REGULATION_OF_PROTEIN_KINASE_B_SIGNALING</t>
  </si>
  <si>
    <t>GO:REGULATION_OF_ORGANIC_ACID_TRANSPORT</t>
  </si>
  <si>
    <t>http://www.broadinstitute.org/gsea/msigdb/cards/GO_REGULATION_OF_ORGANIC_ACID_TRANSPORT</t>
  </si>
  <si>
    <t>GO:C_TERMINAL_PROTEIN_AMINO_ACID_MODIFICATION</t>
  </si>
  <si>
    <t>http://www.broadinstitute.org/gsea/msigdb/cards/GO_C_TERMINAL_PROTEIN_AMINO_ACID_MODIFICATION</t>
  </si>
  <si>
    <t>REACTOME:EXTRACELLULAR_MATRIX_ORGANIZATION</t>
  </si>
  <si>
    <t>http://www.broadinstitute.org/gsea/msigdb/cards/REACTOME_EXTRACELLULAR_MATRIX_ORGANIZATION</t>
  </si>
  <si>
    <t>GO:ATPASE_ACTIVITY_COUPLED</t>
  </si>
  <si>
    <t>http://www.broadinstitute.org/gsea/msigdb/cards/GO_ATPASE_ACTIVITY_COUPLED</t>
  </si>
  <si>
    <t>GO:BHLH_TRANSCRIPTION_FACTOR_BINDING</t>
  </si>
  <si>
    <t>http://www.broadinstitute.org/gsea/msigdb/cards/GO_BHLH_TRANSCRIPTION_FACTOR_BINDING</t>
  </si>
  <si>
    <t>GO:POSITIVE_REGULATION_OF_LYASE_ACTIVITY</t>
  </si>
  <si>
    <t>http://www.broadinstitute.org/gsea/msigdb/cards/GO_POSITIVE_REGULATION_OF_LYASE_ACTIVITY</t>
  </si>
  <si>
    <t>GO:CELL_MIGRATION_INVOLVED_IN_SPROUTING_ANGIOGENESIS</t>
  </si>
  <si>
    <t>http://www.broadinstitute.org/gsea/msigdb/cards/GO_CELL_MIGRATION_INVOLVED_IN_SPROUTING_ANGIOGENESIS</t>
  </si>
  <si>
    <t>REACTOME:METABOLISM_OF_VITAMINS_AND_COFACTORS</t>
  </si>
  <si>
    <t>http://www.broadinstitute.org/gsea/msigdb/cards/REACTOME_METABOLISM_OF_VITAMINS_AND_COFACTORS</t>
  </si>
  <si>
    <t>GO:OLIGOSACCHARIDE_CATABOLIC_PROCESS</t>
  </si>
  <si>
    <t>http://www.broadinstitute.org/gsea/msigdb/cards/GO_OLIGOSACCHARIDE_CATABOLIC_PROCESS</t>
  </si>
  <si>
    <t>GO:POSITIVE_REGULATION_OF_LEUKOCYTE_DEGRANULATION</t>
  </si>
  <si>
    <t>http://www.broadinstitute.org/gsea/msigdb/cards/GO_POSITIVE_REGULATION_OF_LEUKOCYTE_DEGRANULATION</t>
  </si>
  <si>
    <t>GO:POSITIVE_REGULATION_OF_KERATINOCYTE_DIFFERENTIATION</t>
  </si>
  <si>
    <t>http://www.broadinstitute.org/gsea/msigdb/cards/GO_POSITIVE_REGULATION_OF_KERATINOCYTE_DIFFERENTIATION</t>
  </si>
  <si>
    <t>BIOCARTA:MAL_PATHWAY</t>
  </si>
  <si>
    <t>http://www.broadinstitute.org/gsea/msigdb/cards/BIOCARTA_MAL_PATHWAY</t>
  </si>
  <si>
    <t>GO:ACTIN_BASED_CELL_PROJECTION</t>
  </si>
  <si>
    <t>http://www.broadinstitute.org/gsea/msigdb/cards/GO_ACTIN_BASED_CELL_PROJECTION</t>
  </si>
  <si>
    <t>GO:NUCLEOPHAGY</t>
  </si>
  <si>
    <t>http://www.broadinstitute.org/gsea/msigdb/cards/GO_NUCLEOPHAGY</t>
  </si>
  <si>
    <t>GO:NUCLEOTIDASE_ACTIVITY</t>
  </si>
  <si>
    <t>http://www.broadinstitute.org/gsea/msigdb/cards/GO_NUCLEOTIDASE_ACTIVITY</t>
  </si>
  <si>
    <t>GO:POSITIVE_REGULATION_OF_CELL_CELL_ADHESION</t>
  </si>
  <si>
    <t>http://www.broadinstitute.org/gsea/msigdb/cards/GO_POSITIVE_REGULATION_OF_CELL_CELL_ADHESION</t>
  </si>
  <si>
    <t>GO:CHROMOSOMAL_REGION</t>
  </si>
  <si>
    <t>http://www.broadinstitute.org/gsea/msigdb/cards/GO_CHROMOSOMAL_REGION</t>
  </si>
  <si>
    <t>GO:CELLULAR_RESPONSE_TO_DEXAMETHASONE_STIMULUS</t>
  </si>
  <si>
    <t>http://www.broadinstitute.org/gsea/msigdb/cards/GO_CELLULAR_RESPONSE_TO_DEXAMETHASONE_STIMULUS</t>
  </si>
  <si>
    <t>GO:RESPONSE_TO_STIMULUS_INVOLVED_IN_REGULATION_OF_MUSCLE_ADAPTATION</t>
  </si>
  <si>
    <t>http://www.broadinstitute.org/gsea/msigdb/cards/GO_RESPONSE_TO_STIMULUS_INVOLVED_IN_REGULATION_OF_MUSCLE_ADAPTATION</t>
  </si>
  <si>
    <t>GO:LOW_DENSITY_LIPOPROTEIN_PARTICLE_BINDING</t>
  </si>
  <si>
    <t>http://www.broadinstitute.org/gsea/msigdb/cards/GO_LOW_DENSITY_LIPOPROTEIN_PARTICLE_BINDING</t>
  </si>
  <si>
    <t>REACTOME:INTRINSIC_PATHWAY_FOR_APOPTOSIS</t>
  </si>
  <si>
    <t>http://www.broadinstitute.org/gsea/msigdb/cards/REACTOME_INTRINSIC_PATHWAY_FOR_APOPTOSIS</t>
  </si>
  <si>
    <t>GO:RNA_POLYMERASE_II_TRANSCRIPTION_COREPRESSOR_ACTIVITY</t>
  </si>
  <si>
    <t>http://www.broadinstitute.org/gsea/msigdb/cards/GO_RNA_POLYMERASE_II_TRANSCRIPTION_COREPRESSOR_ACTIVITY</t>
  </si>
  <si>
    <t>GO:INTRINSIC_COMPONENT_OF_PEROXISOMAL_MEMBRANE</t>
  </si>
  <si>
    <t>http://www.broadinstitute.org/gsea/msigdb/cards/GO_INTRINSIC_COMPONENT_OF_PEROXISOMAL_MEMBRANE</t>
  </si>
  <si>
    <t>REACTOME:SEMA4D_INDUCED_CELL_MIGRATION_AND_GROWTH_CONE_COLLAPSE</t>
  </si>
  <si>
    <t>http://www.broadinstitute.org/gsea/msigdb/cards/REACTOME_SEMA4D_INDUCED_CELL_MIGRATION_AND_GROWTH_CONE_COLLAPSE</t>
  </si>
  <si>
    <t>GO:MITOCHONDRIAL_MEMBRANE_PART</t>
  </si>
  <si>
    <t>http://www.broadinstitute.org/gsea/msigdb/cards/GO_MITOCHONDRIAL_MEMBRANE_PART</t>
  </si>
  <si>
    <t>GO:DNA_METABOLIC_PROCESS</t>
  </si>
  <si>
    <t>http://www.broadinstitute.org/gsea/msigdb/cards/GO_DNA_METABOLIC_PROCESS</t>
  </si>
  <si>
    <t>GO:RESPONSE_TO_IMMOBILIZATION_STRESS</t>
  </si>
  <si>
    <t>http://www.broadinstitute.org/gsea/msigdb/cards/GO_RESPONSE_TO_IMMOBILIZATION_STRESS</t>
  </si>
  <si>
    <t>GO:MULTIVESICULAR_BODY</t>
  </si>
  <si>
    <t>http://www.broadinstitute.org/gsea/msigdb/cards/GO_MULTIVESICULAR_BODY</t>
  </si>
  <si>
    <t>GO:POSITIVE_REGULATION_OF_EXTRINSIC_APOPTOTIC_SIGNALING_PATHWAY</t>
  </si>
  <si>
    <t>http://www.broadinstitute.org/gsea/msigdb/cards/GO_POSITIVE_REGULATION_OF_EXTRINSIC_APOPTOTIC_SIGNALING_PATHWAY</t>
  </si>
  <si>
    <t>GO:SPINDLE_POLE</t>
  </si>
  <si>
    <t>http://www.broadinstitute.org/gsea/msigdb/cards/GO_SPINDLE_POLE</t>
  </si>
  <si>
    <t>GO:URATE_METABOLIC_PROCESS</t>
  </si>
  <si>
    <t>http://www.broadinstitute.org/gsea/msigdb/cards/GO_URATE_METABOLIC_PROCESS</t>
  </si>
  <si>
    <t>GO:RESPONSE_TO_CAMP</t>
  </si>
  <si>
    <t>http://www.broadinstitute.org/gsea/msigdb/cards/GO_RESPONSE_TO_CAMP</t>
  </si>
  <si>
    <t>GO:N_METHYLTRANSFERASE_ACTIVITY</t>
  </si>
  <si>
    <t>http://www.broadinstitute.org/gsea/msigdb/cards/GO_N_METHYLTRANSFERASE_ACTIVITY</t>
  </si>
  <si>
    <t>KEGG:GLYOXYLATE_AND_DICARBOXYLATE_METABOLISM</t>
  </si>
  <si>
    <t>http://www.broadinstitute.org/gsea/msigdb/cards/KEGG_GLYOXYLATE_AND_DICARBOXYLATE_METABOLISM</t>
  </si>
  <si>
    <t>GO:TRANSCRIPTION_INITIATION_FROM_RNA_POLYMERASE_II_PROMOTER</t>
  </si>
  <si>
    <t>http://www.broadinstitute.org/gsea/msigdb/cards/GO_TRANSCRIPTION_INITIATION_FROM_RNA_POLYMERASE_II_PROMOTER</t>
  </si>
  <si>
    <t>GO:DOLICHOL_LINKED_OLIGOSACCHARIDE_BIOSYNTHETIC_PROCESS</t>
  </si>
  <si>
    <t>http://www.broadinstitute.org/gsea/msigdb/cards/GO_DOLICHOL_LINKED_OLIGOSACCHARIDE_BIOSYNTHETIC_PROCESS</t>
  </si>
  <si>
    <t>GO:WOUND_HEALING_SPREADING_OF_EPIDERMAL_CELLS</t>
  </si>
  <si>
    <t>http://www.broadinstitute.org/gsea/msigdb/cards/GO_WOUND_HEALING_SPREADING_OF_EPIDERMAL_CELLS</t>
  </si>
  <si>
    <t>GO:ERYTHROSE_4_PHOSPHATE_PHOSPHOENOLPYRUVATE_FAMILY_AMINO_ACID_CATABOLIC_PROCESS</t>
  </si>
  <si>
    <t>http://www.broadinstitute.org/gsea/msigdb/cards/GO_ERYTHROSE_4_PHOSPHATE_PHOSPHOENOLPYRUVATE_FAMILY_AMINO_ACID_CATABOLIC_PROCESS</t>
  </si>
  <si>
    <t>GO:NEGATIVE_REGULATION_OF_SPROUTING_ANGIOGENESIS</t>
  </si>
  <si>
    <t>http://www.broadinstitute.org/gsea/msigdb/cards/GO_NEGATIVE_REGULATION_OF_SPROUTING_ANGIOGENESIS</t>
  </si>
  <si>
    <t>GO:TRANSFORMING_GROWTH_FACTOR_BETA_BINDING</t>
  </si>
  <si>
    <t>http://www.broadinstitute.org/gsea/msigdb/cards/GO_TRANSFORMING_GROWTH_FACTOR_BETA_BINDING</t>
  </si>
  <si>
    <t>PID:ARF6_DOWNSTREAM_PATHWAY</t>
  </si>
  <si>
    <t>http://www.broadinstitute.org/gsea/msigdb/cards/PID_ARF6_DOWNSTREAM_PATHWAY</t>
  </si>
  <si>
    <t>GO:HINDBRAIN_DEVELOPMENT</t>
  </si>
  <si>
    <t>http://www.broadinstitute.org/gsea/msigdb/cards/GO_HINDBRAIN_DEVELOPMENT</t>
  </si>
  <si>
    <t>GO:REGULATION_OF_NITRIC_OXIDE_BIOSYNTHETIC_PROCESS</t>
  </si>
  <si>
    <t>http://www.broadinstitute.org/gsea/msigdb/cards/GO_REGULATION_OF_NITRIC_OXIDE_BIOSYNTHETIC_PROCESS</t>
  </si>
  <si>
    <t>GO:WATER_SOLUBLE_VITAMIN_METABOLIC_PROCESS</t>
  </si>
  <si>
    <t>http://www.broadinstitute.org/gsea/msigdb/cards/GO_WATER_SOLUBLE_VITAMIN_METABOLIC_PROCESS</t>
  </si>
  <si>
    <t>GO:TRANSLATIONAL_ELONGATION</t>
  </si>
  <si>
    <t>http://www.broadinstitute.org/gsea/msigdb/cards/GO_TRANSLATIONAL_ELONGATION</t>
  </si>
  <si>
    <t>GO:SUBPALLIUM_DEVELOPMENT</t>
  </si>
  <si>
    <t>http://www.broadinstitute.org/gsea/msigdb/cards/GO_SUBPALLIUM_DEVELOPMENT</t>
  </si>
  <si>
    <t>GO:PROTON_TRANSPORTING_TWO_SECTOR_ATPASE_COMPLEX_CATALYTIC_DOMAIN</t>
  </si>
  <si>
    <t>http://www.broadinstitute.org/gsea/msigdb/cards/GO_PROTON_TRANSPORTING_TWO_SECTOR_ATPASE_COMPLEX_CATALYTIC_DOMAIN</t>
  </si>
  <si>
    <t>GO:FATTY_ACID_BETA_OXIDATION_USING_ACYL_COA_DEHYDROGENASE</t>
  </si>
  <si>
    <t>http://www.broadinstitute.org/gsea/msigdb/cards/GO_FATTY_ACID_BETA_OXIDATION_USING_ACYL_COA_DEHYDROGENASE</t>
  </si>
  <si>
    <t>GO:JAK_STAT_CASCADE_INVOLVED_IN_GROWTH_HORMONE_SIGNALING_PATHWAY</t>
  </si>
  <si>
    <t>http://www.broadinstitute.org/gsea/msigdb/cards/GO_JAK_STAT_CASCADE_INVOLVED_IN_GROWTH_HORMONE_SIGNALING_PATHWAY</t>
  </si>
  <si>
    <t>GO:MITOTIC_NUCLEAR_DIVISION</t>
  </si>
  <si>
    <t>http://www.broadinstitute.org/gsea/msigdb/cards/GO_MITOTIC_NUCLEAR_DIVISION</t>
  </si>
  <si>
    <t>GO:NEUROMUSCULAR_SYNAPTIC_TRANSMISSION</t>
  </si>
  <si>
    <t>http://www.broadinstitute.org/gsea/msigdb/cards/GO_NEUROMUSCULAR_SYNAPTIC_TRANSMISSION</t>
  </si>
  <si>
    <t>GO:POSITIVE_REGULATION_OF_OSTEOCLAST_DIFFERENTIATION</t>
  </si>
  <si>
    <t>http://www.broadinstitute.org/gsea/msigdb/cards/GO_POSITIVE_REGULATION_OF_OSTEOCLAST_DIFFERENTIATION</t>
  </si>
  <si>
    <t>GO:NCRNA_METABOLIC_PROCESS</t>
  </si>
  <si>
    <t>http://www.broadinstitute.org/gsea/msigdb/cards/GO_NCRNA_METABOLIC_PROCESS</t>
  </si>
  <si>
    <t>GO:POSITIVE_REGULATION_OF_SIGNAL_TRANSDUCTION_BY_P53_CLASS_MEDIATOR</t>
  </si>
  <si>
    <t>http://www.broadinstitute.org/gsea/msigdb/cards/GO_POSITIVE_REGULATION_OF_SIGNAL_TRANSDUCTION_BY_P53_CLASS_MEDIATOR</t>
  </si>
  <si>
    <t>GO:REGULATION_OF_CELLULAR_AMIDE_METABOLIC_PROCESS</t>
  </si>
  <si>
    <t>http://www.broadinstitute.org/gsea/msigdb/cards/GO_REGULATION_OF_CELLULAR_AMIDE_METABOLIC_PROCESS</t>
  </si>
  <si>
    <t>GO:INTERACTION_WITH_SYMBIONT</t>
  </si>
  <si>
    <t>http://www.broadinstitute.org/gsea/msigdb/cards/GO_INTERACTION_WITH_SYMBIONT</t>
  </si>
  <si>
    <t>GO:REGULATION_OF_HISTONE_H3_K9_ACETYLATION</t>
  </si>
  <si>
    <t>http://www.broadinstitute.org/gsea/msigdb/cards/GO_REGULATION_OF_HISTONE_H3_K9_ACETYLATION</t>
  </si>
  <si>
    <t>GO:POSITIVE_REGULATION_OF_VIRAL_RELEASE_FROM_HOST_CELL</t>
  </si>
  <si>
    <t>http://www.broadinstitute.org/gsea/msigdb/cards/GO_POSITIVE_REGULATION_OF_VIRAL_RELEASE_FROM_HOST_CELL</t>
  </si>
  <si>
    <t>GO:VESICLE_COAT</t>
  </si>
  <si>
    <t>http://www.broadinstitute.org/gsea/msigdb/cards/GO_VESICLE_COAT</t>
  </si>
  <si>
    <t>GO:POSITIVE_REGULATION_OF_CALCIUM_ION_DEPENDENT_EXOCYTOSIS</t>
  </si>
  <si>
    <t>http://www.broadinstitute.org/gsea/msigdb/cards/GO_POSITIVE_REGULATION_OF_CALCIUM_ION_DEPENDENT_EXOCYTOSIS</t>
  </si>
  <si>
    <t>GO:MITOCHONDRIAL_MEMBRANE_ORGANIZATION</t>
  </si>
  <si>
    <t>http://www.broadinstitute.org/gsea/msigdb/cards/GO_MITOCHONDRIAL_MEMBRANE_ORGANIZATION</t>
  </si>
  <si>
    <t>REACTOME:SRP_DEPENDENT_COTRANSLATIONAL_PROTEIN_TARGETING_TO_MEMBRANE</t>
  </si>
  <si>
    <t>http://www.broadinstitute.org/gsea/msigdb/cards/REACTOME_SRP_DEPENDENT_COTRANSLATIONAL_PROTEIN_TARGETING_TO_MEMBRANE</t>
  </si>
  <si>
    <t>GO:EXOCYTIC_VESICLE_MEMBRANE</t>
  </si>
  <si>
    <t>http://www.broadinstitute.org/gsea/msigdb/cards/GO_EXOCYTIC_VESICLE_MEMBRANE</t>
  </si>
  <si>
    <t>GO:CYTOSKELETAL_PROTEIN_BINDING</t>
  </si>
  <si>
    <t>http://www.broadinstitute.org/gsea/msigdb/cards/GO_CYTOSKELETAL_PROTEIN_BINDING</t>
  </si>
  <si>
    <t>REACTOME:BIOLOGICAL_OXIDATIONS</t>
  </si>
  <si>
    <t>http://www.broadinstitute.org/gsea/msigdb/cards/REACTOME_BIOLOGICAL_OXIDATIONS</t>
  </si>
  <si>
    <t>GO:RESPONSE_TO_X_RAY</t>
  </si>
  <si>
    <t>http://www.broadinstitute.org/gsea/msigdb/cards/GO_RESPONSE_TO_X_RAY</t>
  </si>
  <si>
    <t>KEGG:TIGHT_JUNCTION</t>
  </si>
  <si>
    <t>http://www.broadinstitute.org/gsea/msigdb/cards/KEGG_TIGHT_JUNCTION</t>
  </si>
  <si>
    <t>GO:STEROID_HORMONE_RECEPTOR_BINDING</t>
  </si>
  <si>
    <t>http://www.broadinstitute.org/gsea/msigdb/cards/GO_STEROID_HORMONE_RECEPTOR_BINDING</t>
  </si>
  <si>
    <t>GO:POSITIVE_REGULATION_OF_CARDIAC_MUSCLE_CELL_PROLIFERATION</t>
  </si>
  <si>
    <t>http://www.broadinstitute.org/gsea/msigdb/cards/GO_POSITIVE_REGULATION_OF_CARDIAC_MUSCLE_CELL_PROLIFERATION</t>
  </si>
  <si>
    <t>GO:NEUTROPHIL_ACTIVATION_INVOLVED_IN_IMMUNE_RESPONSE</t>
  </si>
  <si>
    <t>http://www.broadinstitute.org/gsea/msigdb/cards/GO_NEUTROPHIL_ACTIVATION_INVOLVED_IN_IMMUNE_RESPONSE</t>
  </si>
  <si>
    <t>GO:POSITIVE_REGULATION_OF_PEPTIDASE_ACTIVITY</t>
  </si>
  <si>
    <t>http://www.broadinstitute.org/gsea/msigdb/cards/GO_POSITIVE_REGULATION_OF_PEPTIDASE_ACTIVITY</t>
  </si>
  <si>
    <t>REACTOME:CELL_CELL_COMMUNICATION</t>
  </si>
  <si>
    <t>http://www.broadinstitute.org/gsea/msigdb/cards/REACTOME_CELL_CELL_COMMUNICATION</t>
  </si>
  <si>
    <t>GO:NEGATIVE_REGULATION_OF_MITOTIC_NUCLEAR_DIVISION</t>
  </si>
  <si>
    <t>http://www.broadinstitute.org/gsea/msigdb/cards/GO_NEGATIVE_REGULATION_OF_MITOTIC_NUCLEAR_DIVISION</t>
  </si>
  <si>
    <t>REACTOME:ACTIVATION_OF_IRF3_IRF7_MEDIATED_BY_TBK1_IKK_EPSILON</t>
  </si>
  <si>
    <t>http://www.broadinstitute.org/gsea/msigdb/cards/REACTOME_ACTIVATION_OF_IRF3_IRF7_MEDIATED_BY_TBK1_IKK_EPSILON</t>
  </si>
  <si>
    <t>GO:REGULATION_OF_THYMOCYTE_AGGREGATION</t>
  </si>
  <si>
    <t>http://www.broadinstitute.org/gsea/msigdb/cards/GO_REGULATION_OF_THYMOCYTE_AGGREGATION</t>
  </si>
  <si>
    <t>GO:CELLULAR_RESPONSE_TO_HYDROGEN_PEROXIDE</t>
  </si>
  <si>
    <t>http://www.broadinstitute.org/gsea/msigdb/cards/GO_CELLULAR_RESPONSE_TO_HYDROGEN_PEROXIDE</t>
  </si>
  <si>
    <t>GO:NEGATIVE_REGULATION_OF_ENDOPLASMIC_RETICULUM_STRESS_INDUCED_INTRINSIC_APOPTOTIC_SIGNALING_PATHWAY</t>
  </si>
  <si>
    <t>http://www.broadinstitute.org/gsea/msigdb/cards/GO_NEGATIVE_REGULATION_OF_ENDOPLASMIC_RETICULUM_STRESS_INDUCED_INTRINSIC_APOPTOTIC_SIGNALING_PATHWAY</t>
  </si>
  <si>
    <t>GO:REGULATION_OF_PROTEIN_TARGETING_TO_MITOCHONDRION</t>
  </si>
  <si>
    <t>http://www.broadinstitute.org/gsea/msigdb/cards/GO_REGULATION_OF_PROTEIN_TARGETING_TO_MITOCHONDRION</t>
  </si>
  <si>
    <t>GO:REGULATION_OF_CYTOKINE_SECRETION</t>
  </si>
  <si>
    <t>http://www.broadinstitute.org/gsea/msigdb/cards/GO_REGULATION_OF_CYTOKINE_SECRETION</t>
  </si>
  <si>
    <t>GO:REGULATION_OF_PROTEIN_LOCALIZATION_TO_CELL_SURFACE</t>
  </si>
  <si>
    <t>http://www.broadinstitute.org/gsea/msigdb/cards/GO_REGULATION_OF_PROTEIN_LOCALIZATION_TO_CELL_SURFACE</t>
  </si>
  <si>
    <t>REACTOME:SEMAPHORIN_INTERACTIONS</t>
  </si>
  <si>
    <t>http://www.broadinstitute.org/gsea/msigdb/cards/REACTOME_SEMAPHORIN_INTERACTIONS</t>
  </si>
  <si>
    <t>GO:PHAGOSOME_MATURATION</t>
  </si>
  <si>
    <t>http://www.broadinstitute.org/gsea/msigdb/cards/GO_PHAGOSOME_MATURATION</t>
  </si>
  <si>
    <t>GO:INNATE_IMMUNE_RESPONSE</t>
  </si>
  <si>
    <t>http://www.broadinstitute.org/gsea/msigdb/cards/GO_INNATE_IMMUNE_RESPONSE</t>
  </si>
  <si>
    <t>REACTOME:TRYPTOPHAN_CATABOLISM</t>
  </si>
  <si>
    <t>http://www.broadinstitute.org/gsea/msigdb/cards/REACTOME_TRYPTOPHAN_CATABOLISM</t>
  </si>
  <si>
    <t>GO:REGULATION_OF_HOMOTYPIC_CELL_CELL_ADHESION</t>
  </si>
  <si>
    <t>http://www.broadinstitute.org/gsea/msigdb/cards/GO_REGULATION_OF_HOMOTYPIC_CELL_CELL_ADHESION</t>
  </si>
  <si>
    <t>GO:POSITIVE_REGULATION_OF_ENDOPLASMIC_RETICULUM_UNFOLDED_PROTEIN_RESPONSE</t>
  </si>
  <si>
    <t>http://www.broadinstitute.org/gsea/msigdb/cards/GO_POSITIVE_REGULATION_OF_ENDOPLASMIC_RETICULUM_UNFOLDED_PROTEIN_RESPONSE</t>
  </si>
  <si>
    <t>GO:COPI_VESICLE_COAT</t>
  </si>
  <si>
    <t>http://www.broadinstitute.org/gsea/msigdb/cards/GO_COPI_VESICLE_COAT</t>
  </si>
  <si>
    <t>GO:TOXIN_METABOLIC_PROCESS</t>
  </si>
  <si>
    <t>http://www.broadinstitute.org/gsea/msigdb/cards/GO_TOXIN_METABOLIC_PROCESS</t>
  </si>
  <si>
    <t>GO:POSITIVE_REGULATION_OF_CELL_KILLING</t>
  </si>
  <si>
    <t>http://www.broadinstitute.org/gsea/msigdb/cards/GO_POSITIVE_REGULATION_OF_CELL_KILLING</t>
  </si>
  <si>
    <t>GO:GLUTAMINE_FAMILY_AMINO_ACID_BIOSYNTHETIC_PROCESS</t>
  </si>
  <si>
    <t>http://www.broadinstitute.org/gsea/msigdb/cards/GO_GLUTAMINE_FAMILY_AMINO_ACID_BIOSYNTHETIC_PROCESS</t>
  </si>
  <si>
    <t>BIOCARTA:PPARA_PATHWAY</t>
  </si>
  <si>
    <t>http://www.broadinstitute.org/gsea/msigdb/cards/BIOCARTA_PPARA_PATHWAY</t>
  </si>
  <si>
    <t>GO:ANTIGEN_RECEPTOR_MEDIATED_SIGNALING_PATHWAY</t>
  </si>
  <si>
    <t>http://www.broadinstitute.org/gsea/msigdb/cards/GO_ANTIGEN_RECEPTOR_MEDIATED_SIGNALING_PATHWAY</t>
  </si>
  <si>
    <t>GO:ORGANIC_CYCLIC_COMPOUND_CATABOLIC_PROCESS</t>
  </si>
  <si>
    <t>http://www.broadinstitute.org/gsea/msigdb/cards/GO_ORGANIC_CYCLIC_COMPOUND_CATABOLIC_PROCESS</t>
  </si>
  <si>
    <t>GO:DNA_POLYMERASE_ACTIVITY</t>
  </si>
  <si>
    <t>http://www.broadinstitute.org/gsea/msigdb/cards/GO_DNA_POLYMERASE_ACTIVITY</t>
  </si>
  <si>
    <t>GO:IRE1_MEDIATED_UNFOLDED_PROTEIN_RESPONSE</t>
  </si>
  <si>
    <t>http://www.broadinstitute.org/gsea/msigdb/cards/GO_IRE1_MEDIATED_UNFOLDED_PROTEIN_RESPONSE</t>
  </si>
  <si>
    <t>GO:NEGATIVE_REGULATION_OF_SMALL_GTPASE_MEDIATED_SIGNAL_TRANSDUCTION</t>
  </si>
  <si>
    <t>http://www.broadinstitute.org/gsea/msigdb/cards/GO_NEGATIVE_REGULATION_OF_SMALL_GTPASE_MEDIATED_SIGNAL_TRANSDUCTION</t>
  </si>
  <si>
    <t>GO:CHROMOCENTER</t>
  </si>
  <si>
    <t>http://www.broadinstitute.org/gsea/msigdb/cards/GO_CHROMOCENTER</t>
  </si>
  <si>
    <t>GO:REGULATION_OF_MYELOID_CELL_APOPTOTIC_PROCESS</t>
  </si>
  <si>
    <t>http://www.broadinstitute.org/gsea/msigdb/cards/GO_REGULATION_OF_MYELOID_CELL_APOPTOTIC_PROCESS</t>
  </si>
  <si>
    <t>GO:INTERACTION_WITH_HOST</t>
  </si>
  <si>
    <t>http://www.broadinstitute.org/gsea/msigdb/cards/GO_INTERACTION_WITH_HOST</t>
  </si>
  <si>
    <t>GO:CYTOPLASMIC_VESICLE_PART</t>
  </si>
  <si>
    <t>http://www.broadinstitute.org/gsea/msigdb/cards/GO_CYTOPLASMIC_VESICLE_PART</t>
  </si>
  <si>
    <t>GO:HORMONE_RECEPTOR_BINDING</t>
  </si>
  <si>
    <t>http://www.broadinstitute.org/gsea/msigdb/cards/GO_HORMONE_RECEPTOR_BINDING</t>
  </si>
  <si>
    <t>REACTOME:A_TETRASACCHARIDE_LINKER_SEQUENCE_IS_REQUIRED_FOR_GAG_SYNTHESIS</t>
  </si>
  <si>
    <t>http://www.broadinstitute.org/gsea/msigdb/cards/REACTOME_A_TETRASACCHARIDE_LINKER_SEQUENCE_IS_REQUIRED_FOR_GAG_SYNTHESIS</t>
  </si>
  <si>
    <t>BIOCARTA:AKAP13_PATHWAY</t>
  </si>
  <si>
    <t>http://www.broadinstitute.org/gsea/msigdb/cards/BIOCARTA_AKAP13_PATHWAY</t>
  </si>
  <si>
    <t>GO:GLYCOLIPID_BINDING</t>
  </si>
  <si>
    <t>http://www.broadinstitute.org/gsea/msigdb/cards/GO_GLYCOLIPID_BINDING</t>
  </si>
  <si>
    <t>GO:RETINA_DEVELOPMENT_IN_CAMERA_TYPE_EYE</t>
  </si>
  <si>
    <t>http://www.broadinstitute.org/gsea/msigdb/cards/GO_RETINA_DEVELOPMENT_IN_CAMERA_TYPE_EYE</t>
  </si>
  <si>
    <t>GO:POSITIVE_REGULATION_OF_CELLULAR_AMINE_METABOLIC_PROCESS</t>
  </si>
  <si>
    <t>http://www.broadinstitute.org/gsea/msigdb/cards/GO_POSITIVE_REGULATION_OF_CELLULAR_AMINE_METABOLIC_PROCESS</t>
  </si>
  <si>
    <t>REACTOME:DIABETES_PATHWAYS</t>
  </si>
  <si>
    <t>http://www.broadinstitute.org/gsea/msigdb/cards/REACTOME_DIABETES_PATHWAYS</t>
  </si>
  <si>
    <t>GO:NUCLEAR_PORE_COMPLEX_ASSEMBLY</t>
  </si>
  <si>
    <t>http://www.broadinstitute.org/gsea/msigdb/cards/GO_NUCLEAR_PORE_COMPLEX_ASSEMBLY</t>
  </si>
  <si>
    <t>REACTOME:SIGNALING_BY_ERBB4</t>
  </si>
  <si>
    <t>http://www.broadinstitute.org/gsea/msigdb/cards/REACTOME_SIGNALING_BY_ERBB4</t>
  </si>
  <si>
    <t>GO:CELLULAR_RESPONSE_TO_INORGANIC_SUBSTANCE</t>
  </si>
  <si>
    <t>http://www.broadinstitute.org/gsea/msigdb/cards/GO_CELLULAR_RESPONSE_TO_INORGANIC_SUBSTANCE</t>
  </si>
  <si>
    <t>GO:POSITIVE_REGULATION_OF_PROTEIN_SECRETION</t>
  </si>
  <si>
    <t>http://www.broadinstitute.org/gsea/msigdb/cards/GO_POSITIVE_REGULATION_OF_PROTEIN_SECRETION</t>
  </si>
  <si>
    <t>GO:STEROID_BIOSYNTHETIC_PROCESS</t>
  </si>
  <si>
    <t>http://www.broadinstitute.org/gsea/msigdb/cards/GO_STEROID_BIOSYNTHETIC_PROCESS</t>
  </si>
  <si>
    <t>BIOCARTA:RANMS_PATHWAY</t>
  </si>
  <si>
    <t>http://www.broadinstitute.org/gsea/msigdb/cards/BIOCARTA_RANMS_PATHWAY</t>
  </si>
  <si>
    <t>GO:VACUOLE_FUSION</t>
  </si>
  <si>
    <t>http://www.broadinstitute.org/gsea/msigdb/cards/GO_VACUOLE_FUSION</t>
  </si>
  <si>
    <t>PID:ATR_PATHWAY</t>
  </si>
  <si>
    <t>http://www.broadinstitute.org/gsea/msigdb/cards/PID_ATR_PATHWAY</t>
  </si>
  <si>
    <t>GO:NEGATIVE_REGULATION_OF_TRANSLATIONAL_INITIATION</t>
  </si>
  <si>
    <t>http://www.broadinstitute.org/gsea/msigdb/cards/GO_NEGATIVE_REGULATION_OF_TRANSLATIONAL_INITIATION</t>
  </si>
  <si>
    <t>GO:LYMPHOCYTE_MEDIATED_IMMUNITY</t>
  </si>
  <si>
    <t>http://www.broadinstitute.org/gsea/msigdb/cards/GO_LYMPHOCYTE_MEDIATED_IMMUNITY</t>
  </si>
  <si>
    <t>GO:SERTOLI_CELL_DIFFERENTIATION</t>
  </si>
  <si>
    <t>http://www.broadinstitute.org/gsea/msigdb/cards/GO_SERTOLI_CELL_DIFFERENTIATION</t>
  </si>
  <si>
    <t>GO:POSITIVE_REGULATION_OF_NF_KAPPAB_TRANSCRIPTION_FACTOR_ACTIVITY</t>
  </si>
  <si>
    <t>http://www.broadinstitute.org/gsea/msigdb/cards/GO_POSITIVE_REGULATION_OF_NF_KAPPAB_TRANSCRIPTION_FACTOR_ACTIVITY</t>
  </si>
  <si>
    <t>PID:TCR_PATHWAY</t>
  </si>
  <si>
    <t>http://www.broadinstitute.org/gsea/msigdb/cards/PID_TCR_PATHWAY</t>
  </si>
  <si>
    <t>GO:POSITIVE_REGULATION_OF_HEART_GROWTH</t>
  </si>
  <si>
    <t>http://www.broadinstitute.org/gsea/msigdb/cards/GO_POSITIVE_REGULATION_OF_HEART_GROWTH</t>
  </si>
  <si>
    <t>GO:REGULATION_OF_CELL_MIGRATION_INVOLVED_IN_SPROUTING_ANGIOGENESIS</t>
  </si>
  <si>
    <t>http://www.broadinstitute.org/gsea/msigdb/cards/GO_REGULATION_OF_CELL_MIGRATION_INVOLVED_IN_SPROUTING_ANGIOGENESIS</t>
  </si>
  <si>
    <t>GO:MICROBODY</t>
  </si>
  <si>
    <t>http://www.broadinstitute.org/gsea/msigdb/cards/GO_MICROBODY</t>
  </si>
  <si>
    <t>GO:NEGATIVE_REGULATION_OF_CYTOPLASMIC_TRANSPORT</t>
  </si>
  <si>
    <t>http://www.broadinstitute.org/gsea/msigdb/cards/GO_NEGATIVE_REGULATION_OF_CYTOPLASMIC_TRANSPORT</t>
  </si>
  <si>
    <t>REACTOME:NEGATIVE_REGULATORS_OF_RIG_I_MDA5_SIGNALING</t>
  </si>
  <si>
    <t>http://www.broadinstitute.org/gsea/msigdb/cards/REACTOME_NEGATIVE_REGULATORS_OF_RIG_I_MDA5_SIGNALING</t>
  </si>
  <si>
    <t>GO:POLYSOME</t>
  </si>
  <si>
    <t>http://www.broadinstitute.org/gsea/msigdb/cards/GO_POLYSOME</t>
  </si>
  <si>
    <t>REACTOME:INTERFERON_ALPHA_BETA_SIGNALING</t>
  </si>
  <si>
    <t>http://www.broadinstitute.org/gsea/msigdb/cards/REACTOME_INTERFERON_ALPHA_BETA_SIGNALING</t>
  </si>
  <si>
    <t>BIOCARTA:TID_PATHWAY</t>
  </si>
  <si>
    <t>http://www.broadinstitute.org/gsea/msigdb/cards/BIOCARTA_TID_PATHWAY</t>
  </si>
  <si>
    <t>GO:NEURAL_CREST_CELL_MIGRATION</t>
  </si>
  <si>
    <t>http://www.broadinstitute.org/gsea/msigdb/cards/GO_NEURAL_CREST_CELL_MIGRATION</t>
  </si>
  <si>
    <t>GO:POSITIVE_REGULATION_OF_CELL_DEATH</t>
  </si>
  <si>
    <t>http://www.broadinstitute.org/gsea/msigdb/cards/GO_POSITIVE_REGULATION_OF_CELL_DEATH</t>
  </si>
  <si>
    <t>GO:VITAMIN_METABOLIC_PROCESS</t>
  </si>
  <si>
    <t>http://www.broadinstitute.org/gsea/msigdb/cards/GO_VITAMIN_METABOLIC_PROCESS</t>
  </si>
  <si>
    <t>REACTOME:DOWNREGULATION_OF_SMAD2_3_SMAD4_TRANSCRIPTIONAL_ACTIVITY</t>
  </si>
  <si>
    <t>http://www.broadinstitute.org/gsea/msigdb/cards/REACTOME_DOWNREGULATION_OF_SMAD2_3_SMAD4_TRANSCRIPTIONAL_ACTIVITY</t>
  </si>
  <si>
    <t>GO:CELLULAR_MONOVALENT_INORGANIC_CATION_HOMEOSTASIS</t>
  </si>
  <si>
    <t>http://www.broadinstitute.org/gsea/msigdb/cards/GO_CELLULAR_MONOVALENT_INORGANIC_CATION_HOMEOSTASIS</t>
  </si>
  <si>
    <t>GO:PORE_COMPLEX</t>
  </si>
  <si>
    <t>http://www.broadinstitute.org/gsea/msigdb/cards/GO_PORE_COMPLEX</t>
  </si>
  <si>
    <t>GO:RECYCLING_ENDOSOME</t>
  </si>
  <si>
    <t>http://www.broadinstitute.org/gsea/msigdb/cards/GO_RECYCLING_ENDOSOME</t>
  </si>
  <si>
    <t>GO:VACUOLAR_TRANSPORT</t>
  </si>
  <si>
    <t>http://www.broadinstitute.org/gsea/msigdb/cards/GO_VACUOLAR_TRANSPORT</t>
  </si>
  <si>
    <t>GO:CELLULAR_RESPONSE_TO_ELECTRICAL_STIMULUS</t>
  </si>
  <si>
    <t>http://www.broadinstitute.org/gsea/msigdb/cards/GO_CELLULAR_RESPONSE_TO_ELECTRICAL_STIMULUS</t>
  </si>
  <si>
    <t>REACTOME:KINESINS</t>
  </si>
  <si>
    <t>http://www.broadinstitute.org/gsea/msigdb/cards/REACTOME_KINESINS</t>
  </si>
  <si>
    <t>GO:REGULATION_OF_ESTABLISHMENT_OF_PROTEIN_LOCALIZATION_TO_MITOCHONDRION</t>
  </si>
  <si>
    <t>http://www.broadinstitute.org/gsea/msigdb/cards/GO_REGULATION_OF_ESTABLISHMENT_OF_PROTEIN_LOCALIZATION_TO_MITOCHONDRION</t>
  </si>
  <si>
    <t>REACTOME:TRANSCRIPTIONAL_ACTIVITY_OF_SMAD2_SMAD3_SMAD4_HETEROTRIMER</t>
  </si>
  <si>
    <t>http://www.broadinstitute.org/gsea/msigdb/cards/REACTOME_TRANSCRIPTIONAL_ACTIVITY_OF_SMAD2_SMAD3_SMAD4_HETEROTRIMER</t>
  </si>
  <si>
    <t>GO:POSITIVE_REGULATION_OF_NUCLEAR_TRANSCRIBED_MRNA_POLY_A_TAIL_SHORTENING</t>
  </si>
  <si>
    <t>http://www.broadinstitute.org/gsea/msigdb/cards/GO_POSITIVE_REGULATION_OF_NUCLEAR_TRANSCRIBED_MRNA_POLY_A_TAIL_SHORTENING</t>
  </si>
  <si>
    <t>GO:NEGATIVE_REGULATION_OF_GLUCOSE_TRANSPORT</t>
  </si>
  <si>
    <t>http://www.broadinstitute.org/gsea/msigdb/cards/GO_NEGATIVE_REGULATION_OF_GLUCOSE_TRANSPORT</t>
  </si>
  <si>
    <t>GO:REGULATION_OF_DEVELOPMENT_HETEROCHRONIC</t>
  </si>
  <si>
    <t>http://www.broadinstitute.org/gsea/msigdb/cards/GO_REGULATION_OF_DEVELOPMENT_HETEROCHRONIC</t>
  </si>
  <si>
    <t>GO:REGULATION_OF_LYASE_ACTIVITY</t>
  </si>
  <si>
    <t>http://www.broadinstitute.org/gsea/msigdb/cards/GO_REGULATION_OF_LYASE_ACTIVITY</t>
  </si>
  <si>
    <t>GO:GRANULOCYTE_MIGRATION</t>
  </si>
  <si>
    <t>http://www.broadinstitute.org/gsea/msigdb/cards/GO_GRANULOCYTE_MIGRATION</t>
  </si>
  <si>
    <t>GO:ALPHA_LINOLENIC_ACID_METABOLIC_PROCESS</t>
  </si>
  <si>
    <t>http://www.broadinstitute.org/gsea/msigdb/cards/GO_ALPHA_LINOLENIC_ACID_METABOLIC_PROCESS</t>
  </si>
  <si>
    <t>KEGG:GLYCOSPHINGOLIPID_BIOSYNTHESIS_LACTO_AND_NEOLACTO_SERIES</t>
  </si>
  <si>
    <t>http://www.broadinstitute.org/gsea/msigdb/cards/KEGG_GLYCOSPHINGOLIPID_BIOSYNTHESIS_LACTO_AND_NEOLACTO_SERIES</t>
  </si>
  <si>
    <t>GO:T_CELL_RECEPTOR_SIGNALING_PATHWAY</t>
  </si>
  <si>
    <t>http://www.broadinstitute.org/gsea/msigdb/cards/GO_T_CELL_RECEPTOR_SIGNALING_PATHWAY</t>
  </si>
  <si>
    <t>GO:CATECHOLAMINE_BINDING</t>
  </si>
  <si>
    <t>http://www.broadinstitute.org/gsea/msigdb/cards/GO_CATECHOLAMINE_BINDING</t>
  </si>
  <si>
    <t>BIOCARTA:INFLAM_PATHWAY</t>
  </si>
  <si>
    <t>http://www.broadinstitute.org/gsea/msigdb/cards/BIOCARTA_INFLAM_PATHWAY</t>
  </si>
  <si>
    <t>GO:RECEPTOR_INTERNALIZATION</t>
  </si>
  <si>
    <t>http://www.broadinstitute.org/gsea/msigdb/cards/GO_RECEPTOR_INTERNALIZATION</t>
  </si>
  <si>
    <t>GO:REGULATION_OF_LYMPHOCYTE_DIFFERENTIATION</t>
  </si>
  <si>
    <t>http://www.broadinstitute.org/gsea/msigdb/cards/GO_REGULATION_OF_LYMPHOCYTE_DIFFERENTIATION</t>
  </si>
  <si>
    <t>GO:ENDOSOME</t>
  </si>
  <si>
    <t>http://www.broadinstitute.org/gsea/msigdb/cards/GO_ENDOSOME</t>
  </si>
  <si>
    <t>GO:MYOSIN_II_COMPLEX</t>
  </si>
  <si>
    <t>http://www.broadinstitute.org/gsea/msigdb/cards/GO_MYOSIN_II_COMPLEX</t>
  </si>
  <si>
    <t>GO:NUCLEOTIDE_TRANSMEMBRANE_TRANSPORTER_ACTIVITY</t>
  </si>
  <si>
    <t>http://www.broadinstitute.org/gsea/msigdb/cards/GO_NUCLEOTIDE_TRANSMEMBRANE_TRANSPORTER_ACTIVITY</t>
  </si>
  <si>
    <t>GO:MRNA_PROCESSING</t>
  </si>
  <si>
    <t>http://www.broadinstitute.org/gsea/msigdb/cards/GO_MRNA_PROCESSING</t>
  </si>
  <si>
    <t>REACTOME:SYNTHESIS_SECRETION_AND_INACTIVATION_OF_GLP1</t>
  </si>
  <si>
    <t>http://www.broadinstitute.org/gsea/msigdb/cards/REACTOME_SYNTHESIS_SECRETION_AND_INACTIVATION_OF_GLP1</t>
  </si>
  <si>
    <t>BIOCARTA:EPO_PATHWAY</t>
  </si>
  <si>
    <t>http://www.broadinstitute.org/gsea/msigdb/cards/BIOCARTA_EPO_PATHWAY</t>
  </si>
  <si>
    <t>GO:PEPTIDYL_LYSINE_MODIFICATION</t>
  </si>
  <si>
    <t>http://www.broadinstitute.org/gsea/msigdb/cards/GO_PEPTIDYL_LYSINE_MODIFICATION</t>
  </si>
  <si>
    <t>GO:REGULATION_OF_B_CELL_ACTIVATION</t>
  </si>
  <si>
    <t>http://www.broadinstitute.org/gsea/msigdb/cards/GO_REGULATION_OF_B_CELL_ACTIVATION</t>
  </si>
  <si>
    <t>GO:POSITIVE_REGULATION_OF_INTERFERON_GAMMA_BIOSYNTHETIC_PROCESS</t>
  </si>
  <si>
    <t>http://www.broadinstitute.org/gsea/msigdb/cards/GO_POSITIVE_REGULATION_OF_INTERFERON_GAMMA_BIOSYNTHETIC_PROCESS</t>
  </si>
  <si>
    <t>GO:REGULATION_OF_INTRACELLULAR_PROTEIN_TRANSPORT</t>
  </si>
  <si>
    <t>http://www.broadinstitute.org/gsea/msigdb/cards/GO_REGULATION_OF_INTRACELLULAR_PROTEIN_TRANSPORT</t>
  </si>
  <si>
    <t>NABA:BASEMENT_MEMBRANES</t>
  </si>
  <si>
    <t>http://www.broadinstitute.org/gsea/msigdb/cards/NABA_BASEMENT_MEMBRANES</t>
  </si>
  <si>
    <t>GO:SERTOLI_CELL_DEVELOPMENT</t>
  </si>
  <si>
    <t>http://www.broadinstitute.org/gsea/msigdb/cards/GO_SERTOLI_CELL_DEVELOPMENT</t>
  </si>
  <si>
    <t>GO:POSITIVE_REGULATION_OF_CELL_GROWTH</t>
  </si>
  <si>
    <t>http://www.broadinstitute.org/gsea/msigdb/cards/GO_POSITIVE_REGULATION_OF_CELL_GROWTH</t>
  </si>
  <si>
    <t>GO:NEUROTROPHIN_TRK_RECEPTOR_SIGNALING_PATHWAY</t>
  </si>
  <si>
    <t>http://www.broadinstitute.org/gsea/msigdb/cards/GO_NEUROTROPHIN_TRK_RECEPTOR_SIGNALING_PATHWAY</t>
  </si>
  <si>
    <t>GO:REGULATION_OF_IMMUNE_RESPONSE</t>
  </si>
  <si>
    <t>http://www.broadinstitute.org/gsea/msigdb/cards/GO_REGULATION_OF_IMMUNE_RESPONSE</t>
  </si>
  <si>
    <t>KEGG:PROTEIN_EXPORT</t>
  </si>
  <si>
    <t>http://www.broadinstitute.org/gsea/msigdb/cards/KEGG_PROTEIN_EXPORT</t>
  </si>
  <si>
    <t>REACTOME:CD28_DEPENDENT_PI3K_AKT_SIGNALING</t>
  </si>
  <si>
    <t>http://www.broadinstitute.org/gsea/msigdb/cards/REACTOME_CD28_DEPENDENT_PI3K_AKT_SIGNALING</t>
  </si>
  <si>
    <t>GO:IMMUNOGLOBULIN_RECEPTOR_BINDING</t>
  </si>
  <si>
    <t>http://www.broadinstitute.org/gsea/msigdb/cards/GO_IMMUNOGLOBULIN_RECEPTOR_BINDING</t>
  </si>
  <si>
    <t>GO:SODIUM_ION_TRANSMEMBRANE_TRANSPORTER_ACTIVITY</t>
  </si>
  <si>
    <t>http://www.broadinstitute.org/gsea/msigdb/cards/GO_SODIUM_ION_TRANSMEMBRANE_TRANSPORTER_ACTIVITY</t>
  </si>
  <si>
    <t>GO:H4_HISTONE_ACETYLTRANSFERASE_COMPLEX</t>
  </si>
  <si>
    <t>http://www.broadinstitute.org/gsea/msigdb/cards/GO_H4_HISTONE_ACETYLTRANSFERASE_COMPLEX</t>
  </si>
  <si>
    <t>GO:NEGATIVE_REGULATION_OF_TELOMERE_MAINTENANCE_VIA_TELOMERASE</t>
  </si>
  <si>
    <t>http://www.broadinstitute.org/gsea/msigdb/cards/GO_NEGATIVE_REGULATION_OF_TELOMERE_MAINTENANCE_VIA_TELOMERASE</t>
  </si>
  <si>
    <t>GO:G_PROTEIN_COUPLED_RECEPTOR_BINDING</t>
  </si>
  <si>
    <t>http://www.broadinstitute.org/gsea/msigdb/cards/GO_G_PROTEIN_COUPLED_RECEPTOR_BINDING</t>
  </si>
  <si>
    <t>GO:SIN3_COMPLEX</t>
  </si>
  <si>
    <t>http://www.broadinstitute.org/gsea/msigdb/cards/GO_SIN3_COMPLEX</t>
  </si>
  <si>
    <t>GO:POSITIVE_REGULATION_OF_CYTOKINESIS</t>
  </si>
  <si>
    <t>http://www.broadinstitute.org/gsea/msigdb/cards/GO_POSITIVE_REGULATION_OF_CYTOKINESIS</t>
  </si>
  <si>
    <t>GO:NEGATIVE_REGULATION_OF_ERAD_PATHWAY</t>
  </si>
  <si>
    <t>http://www.broadinstitute.org/gsea/msigdb/cards/GO_NEGATIVE_REGULATION_OF_ERAD_PATHWAY</t>
  </si>
  <si>
    <t>GO:POSITIVE_REGULATION_OF_TYROSINE_PHOSPHORYLATION_OF_STAT1_PROTEIN</t>
  </si>
  <si>
    <t>http://www.broadinstitute.org/gsea/msigdb/cards/GO_POSITIVE_REGULATION_OF_TYROSINE_PHOSPHORYLATION_OF_STAT1_PROTEIN</t>
  </si>
  <si>
    <t>GO:TAU_PROTEIN_BINDING</t>
  </si>
  <si>
    <t>http://www.broadinstitute.org/gsea/msigdb/cards/GO_TAU_PROTEIN_BINDING</t>
  </si>
  <si>
    <t>GO:HOMEOSTATIC_PROCESS</t>
  </si>
  <si>
    <t>http://www.broadinstitute.org/gsea/msigdb/cards/GO_HOMEOSTATIC_PROCESS</t>
  </si>
  <si>
    <t>GO:PHOTORECEPTOR_CELL_MAINTENANCE</t>
  </si>
  <si>
    <t>http://www.broadinstitute.org/gsea/msigdb/cards/GO_PHOTORECEPTOR_CELL_MAINTENANCE</t>
  </si>
  <si>
    <t>GO:NEGATIVE_REGULATION_OF_MITOTIC_CELL_CYCLE</t>
  </si>
  <si>
    <t>http://www.broadinstitute.org/gsea/msigdb/cards/GO_NEGATIVE_REGULATION_OF_MITOTIC_CELL_CYCLE</t>
  </si>
  <si>
    <t>GO:NEGATIVE_REGULATION_OF_ORGANIC_ACID_TRANSPORT</t>
  </si>
  <si>
    <t>http://www.broadinstitute.org/gsea/msigdb/cards/GO_NEGATIVE_REGULATION_OF_ORGANIC_ACID_TRANSPORT</t>
  </si>
  <si>
    <t>GO:EXTRACELLULAR_MATRIX_ASSEMBLY</t>
  </si>
  <si>
    <t>http://www.broadinstitute.org/gsea/msigdb/cards/GO_EXTRACELLULAR_MATRIX_ASSEMBLY</t>
  </si>
  <si>
    <t>BIOCARTA:AKAP95_PATHWAY</t>
  </si>
  <si>
    <t>http://www.broadinstitute.org/gsea/msigdb/cards/BIOCARTA_AKAP95_PATHWAY</t>
  </si>
  <si>
    <t>GO:UBIQUITIN_DEPENDENT_PROTEIN_CATABOLIC_PROCESS_VIA_THE_MULTIVESICULAR_BODY_SORTING_PATHWAY</t>
  </si>
  <si>
    <t>http://www.broadinstitute.org/gsea/msigdb/cards/GO_UBIQUITIN_DEPENDENT_PROTEIN_CATABOLIC_PROCESS_VIA_THE_MULTIVESICULAR_BODY_SORTING_PATHWAY</t>
  </si>
  <si>
    <t>GO:MAINTENANCE_OF_CELL_NUMBER</t>
  </si>
  <si>
    <t>http://www.broadinstitute.org/gsea/msigdb/cards/GO_MAINTENANCE_OF_CELL_NUMBER</t>
  </si>
  <si>
    <t>GO:CELLULAR_HOMEOSTASIS</t>
  </si>
  <si>
    <t>http://www.broadinstitute.org/gsea/msigdb/cards/GO_CELLULAR_HOMEOSTASIS</t>
  </si>
  <si>
    <t>GO:HEAD_MORPHOGENESIS</t>
  </si>
  <si>
    <t>http://www.broadinstitute.org/gsea/msigdb/cards/GO_HEAD_MORPHOGENESIS</t>
  </si>
  <si>
    <t>GO:LIPASE_ACTIVATOR_ACTIVITY</t>
  </si>
  <si>
    <t>http://www.broadinstitute.org/gsea/msigdb/cards/GO_LIPASE_ACTIVATOR_ACTIVITY</t>
  </si>
  <si>
    <t>GO:ENDOCYTIC_VESICLE</t>
  </si>
  <si>
    <t>http://www.broadinstitute.org/gsea/msigdb/cards/GO_ENDOCYTIC_VESICLE</t>
  </si>
  <si>
    <t>GO:ACETYLCHOLINE_RECEPTOR_ACTIVITY</t>
  </si>
  <si>
    <t>http://www.broadinstitute.org/gsea/msigdb/cards/GO_ACETYLCHOLINE_RECEPTOR_ACTIVITY</t>
  </si>
  <si>
    <t>GO:TRNA_TRANSPORT</t>
  </si>
  <si>
    <t>http://www.broadinstitute.org/gsea/msigdb/cards/GO_TRNA_TRANSPORT</t>
  </si>
  <si>
    <t>REACTOME:INTEGRATION_OF_ENERGY_METABOLISM</t>
  </si>
  <si>
    <t>http://www.broadinstitute.org/gsea/msigdb/cards/REACTOME_INTEGRATION_OF_ENERGY_METABOLISM</t>
  </si>
  <si>
    <t>GO:MEMBRANE_BIOGENESIS</t>
  </si>
  <si>
    <t>http://www.broadinstitute.org/gsea/msigdb/cards/GO_MEMBRANE_BIOGENESIS</t>
  </si>
  <si>
    <t>GO:REGULATION_OF_INTERLEUKIN_5_PRODUCTION</t>
  </si>
  <si>
    <t>http://www.broadinstitute.org/gsea/msigdb/cards/GO_REGULATION_OF_INTERLEUKIN_5_PRODUCTION</t>
  </si>
  <si>
    <t>BIOCARTA:CDMAC_PATHWAY</t>
  </si>
  <si>
    <t>http://www.broadinstitute.org/gsea/msigdb/cards/BIOCARTA_CDMAC_PATHWAY</t>
  </si>
  <si>
    <t>GO:STEROID_METABOLIC_PROCESS</t>
  </si>
  <si>
    <t>http://www.broadinstitute.org/gsea/msigdb/cards/GO_STEROID_METABOLIC_PROCESS</t>
  </si>
  <si>
    <t>GO:MITOCHONDRION_ORGANIZATION</t>
  </si>
  <si>
    <t>http://www.broadinstitute.org/gsea/msigdb/cards/GO_MITOCHONDRION_ORGANIZATION</t>
  </si>
  <si>
    <t>KEGG:BASAL_CELL_CARCINOMA</t>
  </si>
  <si>
    <t>http://www.broadinstitute.org/gsea/msigdb/cards/KEGG_BASAL_CELL_CARCINOMA</t>
  </si>
  <si>
    <t>GO:FIBROBLAST_GROWTH_FACTOR_BINDING</t>
  </si>
  <si>
    <t>http://www.broadinstitute.org/gsea/msigdb/cards/GO_FIBROBLAST_GROWTH_FACTOR_BINDING</t>
  </si>
  <si>
    <t>REACTOME:FORMATION_OF_INCISION_COMPLEX_IN_GG_NER</t>
  </si>
  <si>
    <t>http://www.broadinstitute.org/gsea/msigdb/cards/REACTOME_FORMATION_OF_INCISION_COMPLEX_IN_GG_NER</t>
  </si>
  <si>
    <t>GO:REGULATION_OF_MEMBRANE_INVAGINATION</t>
  </si>
  <si>
    <t>http://www.broadinstitute.org/gsea/msigdb/cards/GO_REGULATION_OF_MEMBRANE_INVAGINATION</t>
  </si>
  <si>
    <t>GO:MYD88_INDEPENDENT_TOLL_LIKE_RECEPTOR_SIGNALING_PATHWAY</t>
  </si>
  <si>
    <t>http://www.broadinstitute.org/gsea/msigdb/cards/GO_MYD88_INDEPENDENT_TOLL_LIKE_RECEPTOR_SIGNALING_PATHWAY</t>
  </si>
  <si>
    <t>GO:NEGATIVE_REGULATION_OF_RESPONSE_TO_WOUNDING</t>
  </si>
  <si>
    <t>http://www.broadinstitute.org/gsea/msigdb/cards/GO_NEGATIVE_REGULATION_OF_RESPONSE_TO_WOUNDING</t>
  </si>
  <si>
    <t>GO:NEGATIVE_REGULATION_OF_BEHAVIOR</t>
  </si>
  <si>
    <t>http://www.broadinstitute.org/gsea/msigdb/cards/GO_NEGATIVE_REGULATION_OF_BEHAVIOR</t>
  </si>
  <si>
    <t>GO:CIS_GOLGI_NETWORK</t>
  </si>
  <si>
    <t>http://www.broadinstitute.org/gsea/msigdb/cards/GO_CIS_GOLGI_NETWORK</t>
  </si>
  <si>
    <t>GO:CELLULAR_RESPONSE_TO_CORTICOSTEROID_STIMULUS</t>
  </si>
  <si>
    <t>http://www.broadinstitute.org/gsea/msigdb/cards/GO_CELLULAR_RESPONSE_TO_CORTICOSTEROID_STIMULUS</t>
  </si>
  <si>
    <t>GO:CELL_CELL_SIGNALING_INVOLVED_IN_CARDIAC_CONDUCTION</t>
  </si>
  <si>
    <t>http://www.broadinstitute.org/gsea/msigdb/cards/GO_CELL_CELL_SIGNALING_INVOLVED_IN_CARDIAC_CONDUCTION</t>
  </si>
  <si>
    <t>REACTOME:CHROMOSOME_MAINTENANCE</t>
  </si>
  <si>
    <t>http://www.broadinstitute.org/gsea/msigdb/cards/REACTOME_CHROMOSOME_MAINTENANCE</t>
  </si>
  <si>
    <t>GO:IMMUNE_SYSTEM_PROCESS</t>
  </si>
  <si>
    <t>http://www.broadinstitute.org/gsea/msigdb/cards/GO_IMMUNE_SYSTEM_PROCESS</t>
  </si>
  <si>
    <t>GO:REGULATION_OF_MEMBRANE_LIPID_METABOLIC_PROCESS</t>
  </si>
  <si>
    <t>http://www.broadinstitute.org/gsea/msigdb/cards/GO_REGULATION_OF_MEMBRANE_LIPID_METABOLIC_PROCESS</t>
  </si>
  <si>
    <t>GO:REGULATION_OF_INTERLEUKIN_1_PRODUCTION</t>
  </si>
  <si>
    <t>http://www.broadinstitute.org/gsea/msigdb/cards/GO_REGULATION_OF_INTERLEUKIN_1_PRODUCTION</t>
  </si>
  <si>
    <t>GO:ENTEROENDOCRINE_CELL_DIFFERENTIATION</t>
  </si>
  <si>
    <t>http://www.broadinstitute.org/gsea/msigdb/cards/GO_ENTEROENDOCRINE_CELL_DIFFERENTIATION</t>
  </si>
  <si>
    <t>GO:ECTODERM_DEVELOPMENT</t>
  </si>
  <si>
    <t>http://www.broadinstitute.org/gsea/msigdb/cards/GO_ECTODERM_DEVELOPMENT</t>
  </si>
  <si>
    <t>GO:POSITIVE_REGULATION_OF_EPIDERMAL_CELL_DIFFERENTIATION</t>
  </si>
  <si>
    <t>http://www.broadinstitute.org/gsea/msigdb/cards/GO_POSITIVE_REGULATION_OF_EPIDERMAL_CELL_DIFFERENTIATION</t>
  </si>
  <si>
    <t>GO:REGULATION_OF_MAST_CELL_ACTIVATION</t>
  </si>
  <si>
    <t>http://www.broadinstitute.org/gsea/msigdb/cards/GO_REGULATION_OF_MAST_CELL_ACTIVATION</t>
  </si>
  <si>
    <t>GO:NEGATIVE_REGULATION_OF_CELL_CYCLE_PROCESS</t>
  </si>
  <si>
    <t>http://www.broadinstitute.org/gsea/msigdb/cards/GO_NEGATIVE_REGULATION_OF_CELL_CYCLE_PROCESS</t>
  </si>
  <si>
    <t>GO:PURINE_NUCLEOSIDE_BIOSYNTHETIC_PROCESS</t>
  </si>
  <si>
    <t>http://www.broadinstitute.org/gsea/msigdb/cards/GO_PURINE_NUCLEOSIDE_BIOSYNTHETIC_PROCESS</t>
  </si>
  <si>
    <t>REACTOME:TCA_CYCLE_AND_RESPIRATORY_ELECTRON_TRANSPORT</t>
  </si>
  <si>
    <t>http://www.broadinstitute.org/gsea/msigdb/cards/REACTOME_TCA_CYCLE_AND_RESPIRATORY_ELECTRON_TRANSPORT</t>
  </si>
  <si>
    <t>GO:REGULATION_OF_HISTONE_PHOSPHORYLATION</t>
  </si>
  <si>
    <t>http://www.broadinstitute.org/gsea/msigdb/cards/GO_REGULATION_OF_HISTONE_PHOSPHORYLATION</t>
  </si>
  <si>
    <t>GO:PLATELET_DENSE_TUBULAR_NETWORK</t>
  </si>
  <si>
    <t>http://www.broadinstitute.org/gsea/msigdb/cards/GO_PLATELET_DENSE_TUBULAR_NETWORK</t>
  </si>
  <si>
    <t>GO:SECOND_MESSENGER_MEDIATED_SIGNALING</t>
  </si>
  <si>
    <t>http://www.broadinstitute.org/gsea/msigdb/cards/GO_SECOND_MESSENGER_MEDIATED_SIGNALING</t>
  </si>
  <si>
    <t>BIOCARTA:INSULIN_PATHWAY</t>
  </si>
  <si>
    <t>http://www.broadinstitute.org/gsea/msigdb/cards/BIOCARTA_INSULIN_PATHWAY</t>
  </si>
  <si>
    <t>GO:REGULATION_OF_DENDRITIC_SPINE_MORPHOGENESIS</t>
  </si>
  <si>
    <t>http://www.broadinstitute.org/gsea/msigdb/cards/GO_REGULATION_OF_DENDRITIC_SPINE_MORPHOGENESIS</t>
  </si>
  <si>
    <t>REACTOME:CLASS_I_MHC_MEDIATED_ANTIGEN_PROCESSING_PRESENTATION</t>
  </si>
  <si>
    <t>http://www.broadinstitute.org/gsea/msigdb/cards/REACTOME_CLASS_I_MHC_MEDIATED_ANTIGEN_PROCESSING_PRESENTATION</t>
  </si>
  <si>
    <t>REACTOME:GABA_RECEPTOR_ACTIVATION</t>
  </si>
  <si>
    <t>http://www.broadinstitute.org/gsea/msigdb/cards/REACTOME_GABA_RECEPTOR_ACTIVATION</t>
  </si>
  <si>
    <t>GO:REGULATION_OF_CHEMOKINE_SECRETION</t>
  </si>
  <si>
    <t>http://www.broadinstitute.org/gsea/msigdb/cards/GO_REGULATION_OF_CHEMOKINE_SECRETION</t>
  </si>
  <si>
    <t>KEGG:BASAL_TRANSCRIPTION_FACTORS</t>
  </si>
  <si>
    <t>http://www.broadinstitute.org/gsea/msigdb/cards/KEGG_BASAL_TRANSCRIPTION_FACTORS</t>
  </si>
  <si>
    <t>GO:SCHMIDT_LANTERMAN_INCISURE</t>
  </si>
  <si>
    <t>http://www.broadinstitute.org/gsea/msigdb/cards/GO_SCHMIDT_LANTERMAN_INCISURE</t>
  </si>
  <si>
    <t>GO:DIGESTION</t>
  </si>
  <si>
    <t>http://www.broadinstitute.org/gsea/msigdb/cards/GO_DIGESTION</t>
  </si>
  <si>
    <t>GO:POSITIVE_REGULATION_BY_HOST_OF_VIRAL_TRANSCRIPTION</t>
  </si>
  <si>
    <t>http://www.broadinstitute.org/gsea/msigdb/cards/GO_POSITIVE_REGULATION_BY_HOST_OF_VIRAL_TRANSCRIPTION</t>
  </si>
  <si>
    <t>GO:TRANSITION_METAL_ION_BINDING</t>
  </si>
  <si>
    <t>http://www.broadinstitute.org/gsea/msigdb/cards/GO_TRANSITION_METAL_ION_BINDING</t>
  </si>
  <si>
    <t>GO:DNA_REPLICATION_DEPENDENT_NUCLEOSOME_ASSEMBLY</t>
  </si>
  <si>
    <t>http://www.broadinstitute.org/gsea/msigdb/cards/GO_DNA_REPLICATION_DEPENDENT_NUCLEOSOME_ASSEMBLY</t>
  </si>
  <si>
    <t>GO:GROOMING_BEHAVIOR</t>
  </si>
  <si>
    <t>http://www.broadinstitute.org/gsea/msigdb/cards/GO_GROOMING_BEHAVIOR</t>
  </si>
  <si>
    <t>GO:PROTEIN_HOMOOLIGOMERIZATION</t>
  </si>
  <si>
    <t>http://www.broadinstitute.org/gsea/msigdb/cards/GO_PROTEIN_HOMOOLIGOMERIZATION</t>
  </si>
  <si>
    <t>GO:REGULATION_OF_CILIUM_ASSEMBLY</t>
  </si>
  <si>
    <t>http://www.broadinstitute.org/gsea/msigdb/cards/GO_REGULATION_OF_CILIUM_ASSEMBLY</t>
  </si>
  <si>
    <t>GO:DNA_REPAIR</t>
  </si>
  <si>
    <t>http://www.broadinstitute.org/gsea/msigdb/cards/GO_DNA_REPAIR</t>
  </si>
  <si>
    <t>GO:NUCLEOTIDE_SUGAR_METABOLIC_PROCESS</t>
  </si>
  <si>
    <t>http://www.broadinstitute.org/gsea/msigdb/cards/GO_NUCLEOTIDE_SUGAR_METABOLIC_PROCESS</t>
  </si>
  <si>
    <t>GO:MACROMOLECULAR_COMPLEX_BINDING</t>
  </si>
  <si>
    <t>http://www.broadinstitute.org/gsea/msigdb/cards/GO_MACROMOLECULAR_COMPLEX_BINDING</t>
  </si>
  <si>
    <t>GO:LONG_CHAIN_FATTY_ACID_COA_LIGASE_ACTIVITY</t>
  </si>
  <si>
    <t>http://www.broadinstitute.org/gsea/msigdb/cards/GO_LONG_CHAIN_FATTY_ACID_COA_LIGASE_ACTIVITY</t>
  </si>
  <si>
    <t>GO:LIGASE_ACTIVITY_FORMING_CARBON_NITROGEN_BONDS</t>
  </si>
  <si>
    <t>http://www.broadinstitute.org/gsea/msigdb/cards/GO_LIGASE_ACTIVITY_FORMING_CARBON_NITROGEN_BONDS</t>
  </si>
  <si>
    <t>GO:NEGATIVE_REGULATION_OF_PROTEIN_AUTOPHOSPHORYLATION</t>
  </si>
  <si>
    <t>http://www.broadinstitute.org/gsea/msigdb/cards/GO_NEGATIVE_REGULATION_OF_PROTEIN_AUTOPHOSPHORYLATION</t>
  </si>
  <si>
    <t>GO:POSITIVE_REGULATION_OF_CYCLASE_ACTIVITY</t>
  </si>
  <si>
    <t>http://www.broadinstitute.org/gsea/msigdb/cards/GO_POSITIVE_REGULATION_OF_CYCLASE_ACTIVITY</t>
  </si>
  <si>
    <t>REACTOME:CELL_CYCLE_CHECKPOINTS</t>
  </si>
  <si>
    <t>http://www.broadinstitute.org/gsea/msigdb/cards/REACTOME_CELL_CYCLE_CHECKPOINTS</t>
  </si>
  <si>
    <t>GO:REGULATION_OF_DNA_METHYLATION</t>
  </si>
  <si>
    <t>http://www.broadinstitute.org/gsea/msigdb/cards/GO_REGULATION_OF_DNA_METHYLATION</t>
  </si>
  <si>
    <t>GO:NEGATIVE_REGULATION_BY_HOST_OF_VIRAL_TRANSCRIPTION</t>
  </si>
  <si>
    <t>http://www.broadinstitute.org/gsea/msigdb/cards/GO_NEGATIVE_REGULATION_BY_HOST_OF_VIRAL_TRANSCRIPTION</t>
  </si>
  <si>
    <t>GO:REGULATION_OF_INTERLEUKIN_1_SECRETION</t>
  </si>
  <si>
    <t>http://www.broadinstitute.org/gsea/msigdb/cards/GO_REGULATION_OF_INTERLEUKIN_1_SECRETION</t>
  </si>
  <si>
    <t>GO:LYMPHOCYTE_COSTIMULATION</t>
  </si>
  <si>
    <t>http://www.broadinstitute.org/gsea/msigdb/cards/GO_LYMPHOCYTE_COSTIMULATION</t>
  </si>
  <si>
    <t>GO:POSITIVE_REGULATION_OF_ORGAN_GROWTH</t>
  </si>
  <si>
    <t>http://www.broadinstitute.org/gsea/msigdb/cards/GO_POSITIVE_REGULATION_OF_ORGAN_GROWTH</t>
  </si>
  <si>
    <t>GO:DENTATE_GYRUS_DEVELOPMENT</t>
  </si>
  <si>
    <t>http://www.broadinstitute.org/gsea/msigdb/cards/GO_DENTATE_GYRUS_DEVELOPMENT</t>
  </si>
  <si>
    <t>GO:MOTOR_ACTIVITY</t>
  </si>
  <si>
    <t>http://www.broadinstitute.org/gsea/msigdb/cards/GO_MOTOR_ACTIVITY</t>
  </si>
  <si>
    <t>GO:SMOOTH_MUSCLE_CONTRACTION</t>
  </si>
  <si>
    <t>http://www.broadinstitute.org/gsea/msigdb/cards/GO_SMOOTH_MUSCLE_CONTRACTION</t>
  </si>
  <si>
    <t>GO:HYALURONIC_ACID_BINDING</t>
  </si>
  <si>
    <t>http://www.broadinstitute.org/gsea/msigdb/cards/GO_HYALURONIC_ACID_BINDING</t>
  </si>
  <si>
    <t>GO:KINESIN_BINDING</t>
  </si>
  <si>
    <t>http://www.broadinstitute.org/gsea/msigdb/cards/GO_KINESIN_BINDING</t>
  </si>
  <si>
    <t>GO:MONOCARBOXYLIC_ACID_BIOSYNTHETIC_PROCESS</t>
  </si>
  <si>
    <t>http://www.broadinstitute.org/gsea/msigdb/cards/GO_MONOCARBOXYLIC_ACID_BIOSYNTHETIC_PROCESS</t>
  </si>
  <si>
    <t>PID:ENDOTHELIN_PATHWAY</t>
  </si>
  <si>
    <t>http://www.broadinstitute.org/gsea/msigdb/cards/PID_ENDOTHELIN_PATHWAY</t>
  </si>
  <si>
    <t>BIOCARTA:EIF2_PATHWAY</t>
  </si>
  <si>
    <t>http://www.broadinstitute.org/gsea/msigdb/cards/BIOCARTA_EIF2_PATHWAY</t>
  </si>
  <si>
    <t>GO:AMINOACYL_TRNA_EDITING_ACTIVITY</t>
  </si>
  <si>
    <t>http://www.broadinstitute.org/gsea/msigdb/cards/GO_AMINOACYL_TRNA_EDITING_ACTIVITY</t>
  </si>
  <si>
    <t>GO:PERK_MEDIATED_UNFOLDED_PROTEIN_RESPONSE</t>
  </si>
  <si>
    <t>http://www.broadinstitute.org/gsea/msigdb/cards/GO_PERK_MEDIATED_UNFOLDED_PROTEIN_RESPONSE</t>
  </si>
  <si>
    <t>KEGG:ARRHYTHMOGENIC_RIGHT_VENTRICULAR_CARDIOMYOPATHY_ARVC</t>
  </si>
  <si>
    <t>http://www.broadinstitute.org/gsea/msigdb/cards/KEGG_ARRHYTHMOGENIC_RIGHT_VENTRICULAR_CARDIOMYOPATHY_ARVC</t>
  </si>
  <si>
    <t>GO:MATING_BEHAVIOR</t>
  </si>
  <si>
    <t>http://www.broadinstitute.org/gsea/msigdb/cards/GO_MATING_BEHAVIOR</t>
  </si>
  <si>
    <t>GO:AUTONOMIC_NERVOUS_SYSTEM_DEVELOPMENT</t>
  </si>
  <si>
    <t>http://www.broadinstitute.org/gsea/msigdb/cards/GO_AUTONOMIC_NERVOUS_SYSTEM_DEVELOPMENT</t>
  </si>
  <si>
    <t>BIOCARTA:CREB_PATHWAY</t>
  </si>
  <si>
    <t>http://www.broadinstitute.org/gsea/msigdb/cards/BIOCARTA_CREB_PATHWAY</t>
  </si>
  <si>
    <t>GO:PEPTIDE_HORMONE_BINDING</t>
  </si>
  <si>
    <t>http://www.broadinstitute.org/gsea/msigdb/cards/GO_PEPTIDE_HORMONE_BINDING</t>
  </si>
  <si>
    <t>GO:GROWTH_FACTOR_BINDING</t>
  </si>
  <si>
    <t>http://www.broadinstitute.org/gsea/msigdb/cards/GO_GROWTH_FACTOR_BINDING</t>
  </si>
  <si>
    <t>BIOCARTA:MEF2D_PATHWAY</t>
  </si>
  <si>
    <t>http://www.broadinstitute.org/gsea/msigdb/cards/BIOCARTA_MEF2D_PATHWAY</t>
  </si>
  <si>
    <t>GO:EYE_PHOTORECEPTOR_CELL_DEVELOPMENT</t>
  </si>
  <si>
    <t>http://www.broadinstitute.org/gsea/msigdb/cards/GO_EYE_PHOTORECEPTOR_CELL_DEVELOPMENT</t>
  </si>
  <si>
    <t>PID:RANBP2_PATHWAY</t>
  </si>
  <si>
    <t>http://www.broadinstitute.org/gsea/msigdb/cards/PID_RANBP2_PATHWAY</t>
  </si>
  <si>
    <t>GO:MONOVALENT_INORGANIC_CATION_HOMEOSTASIS</t>
  </si>
  <si>
    <t>http://www.broadinstitute.org/gsea/msigdb/cards/GO_MONOVALENT_INORGANIC_CATION_HOMEOSTASIS</t>
  </si>
  <si>
    <t>GO:NUCLEOTIDE_EXCISION_REPAIR_DNA_DAMAGE_RECOGNITION</t>
  </si>
  <si>
    <t>http://www.broadinstitute.org/gsea/msigdb/cards/GO_NUCLEOTIDE_EXCISION_REPAIR_DNA_DAMAGE_RECOGNITION</t>
  </si>
  <si>
    <t>GO:POSITIVE_REGULATION_OF_ATPASE_ACTIVITY</t>
  </si>
  <si>
    <t>http://www.broadinstitute.org/gsea/msigdb/cards/GO_POSITIVE_REGULATION_OF_ATPASE_ACTIVITY</t>
  </si>
  <si>
    <t>GO:PROTEIN_COMPLEX_SUBUNIT_ORGANIZATION</t>
  </si>
  <si>
    <t>http://www.broadinstitute.org/gsea/msigdb/cards/GO_PROTEIN_COMPLEX_SUBUNIT_ORGANIZATION</t>
  </si>
  <si>
    <t>GO:LEUKOTRIENE_BIOSYNTHETIC_PROCESS</t>
  </si>
  <si>
    <t>http://www.broadinstitute.org/gsea/msigdb/cards/GO_LEUKOTRIENE_BIOSYNTHETIC_PROCESS</t>
  </si>
  <si>
    <t>GO:BENZENE_CONTAINING_COMPOUND_METABOLIC_PROCESS</t>
  </si>
  <si>
    <t>http://www.broadinstitute.org/gsea/msigdb/cards/GO_BENZENE_CONTAINING_COMPOUND_METABOLIC_PROCESS</t>
  </si>
  <si>
    <t>GO:BONE_DEVELOPMENT</t>
  </si>
  <si>
    <t>http://www.broadinstitute.org/gsea/msigdb/cards/GO_BONE_DEVELOPMENT</t>
  </si>
  <si>
    <t>GO:CYTOKINETIC_PROCESS</t>
  </si>
  <si>
    <t>http://www.broadinstitute.org/gsea/msigdb/cards/GO_CYTOKINETIC_PROCESS</t>
  </si>
  <si>
    <t>GO:CORTICAL_CYTOSKELETON</t>
  </si>
  <si>
    <t>http://www.broadinstitute.org/gsea/msigdb/cards/GO_CORTICAL_CYTOSKELETON</t>
  </si>
  <si>
    <t>GO:PYRIMIDINE_DEOXYRIBONUCLEOTIDE_METABOLIC_PROCESS</t>
  </si>
  <si>
    <t>http://www.broadinstitute.org/gsea/msigdb/cards/GO_PYRIMIDINE_DEOXYRIBONUCLEOTIDE_METABOLIC_PROCESS</t>
  </si>
  <si>
    <t>GO:SOMATIC_RECOMBINATION_OF_IMMUNOGLOBULIN_GENE_SEGMENTS</t>
  </si>
  <si>
    <t>http://www.broadinstitute.org/gsea/msigdb/cards/GO_SOMATIC_RECOMBINATION_OF_IMMUNOGLOBULIN_GENE_SEGMENTS</t>
  </si>
  <si>
    <t>GO:CELL_SEPARATION_AFTER_CYTOKINESIS</t>
  </si>
  <si>
    <t>http://www.broadinstitute.org/gsea/msigdb/cards/GO_CELL_SEPARATION_AFTER_CYTOKINESIS</t>
  </si>
  <si>
    <t>GO:RESPONSE_TO_UV</t>
  </si>
  <si>
    <t>http://www.broadinstitute.org/gsea/msigdb/cards/GO_RESPONSE_TO_UV</t>
  </si>
  <si>
    <t>BIOCARTA:PS1_PATHWAY</t>
  </si>
  <si>
    <t>http://www.broadinstitute.org/gsea/msigdb/cards/BIOCARTA_PS1_PATHWAY</t>
  </si>
  <si>
    <t>GO:HYDROLASE_ACTIVITY_ACTING_ON_CARBON_NITROGEN_BUT_NOT_PEPTIDE_BONDS_IN_LINEAR_AMIDES</t>
  </si>
  <si>
    <t>http://www.broadinstitute.org/gsea/msigdb/cards/GO_HYDROLASE_ACTIVITY_ACTING_ON_CARBON_NITROGEN_BUT_NOT_PEPTIDE_BONDS_IN_LINEAR_AMIDES</t>
  </si>
  <si>
    <t>GO:COP9_SIGNALOSOME</t>
  </si>
  <si>
    <t>http://www.broadinstitute.org/gsea/msigdb/cards/GO_COP9_SIGNALOSOME</t>
  </si>
  <si>
    <t>GO:NEGATIVE_REGULATION_OF_CHROMOSOME_SEGREGATION</t>
  </si>
  <si>
    <t>http://www.broadinstitute.org/gsea/msigdb/cards/GO_NEGATIVE_REGULATION_OF_CHROMOSOME_SEGREGATION</t>
  </si>
  <si>
    <t>GO:PHOSPHATE_TRANSMEMBRANE_TRANSPORTER_ACTIVITY</t>
  </si>
  <si>
    <t>http://www.broadinstitute.org/gsea/msigdb/cards/GO_PHOSPHATE_TRANSMEMBRANE_TRANSPORTER_ACTIVITY</t>
  </si>
  <si>
    <t>GO:MEMBRANE_PROTEIN_COMPLEX</t>
  </si>
  <si>
    <t>http://www.broadinstitute.org/gsea/msigdb/cards/GO_MEMBRANE_PROTEIN_COMPLEX</t>
  </si>
  <si>
    <t>GO:POSITIVE_REGULATION_OF_EXOCYTOSIS</t>
  </si>
  <si>
    <t>http://www.broadinstitute.org/gsea/msigdb/cards/GO_POSITIVE_REGULATION_OF_EXOCYTOSIS</t>
  </si>
  <si>
    <t>GO:AMINE_BIOSYNTHETIC_PROCESS</t>
  </si>
  <si>
    <t>http://www.broadinstitute.org/gsea/msigdb/cards/GO_AMINE_BIOSYNTHETIC_PROCESS</t>
  </si>
  <si>
    <t>GO:APICAL_JUNCTION_ASSEMBLY</t>
  </si>
  <si>
    <t>http://www.broadinstitute.org/gsea/msigdb/cards/GO_APICAL_JUNCTION_ASSEMBLY</t>
  </si>
  <si>
    <t>GO:KETONE_BODY_METABOLIC_PROCESS</t>
  </si>
  <si>
    <t>http://www.broadinstitute.org/gsea/msigdb/cards/GO_KETONE_BODY_METABOLIC_PROCESS</t>
  </si>
  <si>
    <t>GO:HISTONE_METHYLTRANSFERASE_ACTIVITY</t>
  </si>
  <si>
    <t>http://www.broadinstitute.org/gsea/msigdb/cards/GO_HISTONE_METHYLTRANSFERASE_ACTIVITY</t>
  </si>
  <si>
    <t>GO:ACTIVIN_BINDING</t>
  </si>
  <si>
    <t>http://www.broadinstitute.org/gsea/msigdb/cards/GO_ACTIVIN_BINDING</t>
  </si>
  <si>
    <t>KEGG:FOLATE_BIOSYNTHESIS</t>
  </si>
  <si>
    <t>http://www.broadinstitute.org/gsea/msigdb/cards/KEGG_FOLATE_BIOSYNTHESIS</t>
  </si>
  <si>
    <t>GO:POSITIVE_REGULATION_OF_DNA_TEMPLATED_TRANSCRIPTION_INITIATION</t>
  </si>
  <si>
    <t>http://www.broadinstitute.org/gsea/msigdb/cards/GO_POSITIVE_REGULATION_OF_DNA_TEMPLATED_TRANSCRIPTION_INITIATION</t>
  </si>
  <si>
    <t>GO:LIPOXYGENASE_PATHWAY</t>
  </si>
  <si>
    <t>http://www.broadinstitute.org/gsea/msigdb/cards/GO_LIPOXYGENASE_PATHWAY</t>
  </si>
  <si>
    <t>GO:REGULATION_OF_EPIDERMAL_CELL_DIFFERENTIATION</t>
  </si>
  <si>
    <t>http://www.broadinstitute.org/gsea/msigdb/cards/GO_REGULATION_OF_EPIDERMAL_CELL_DIFFERENTIATION</t>
  </si>
  <si>
    <t>GO:RESPONSE_TO_CALCIUM_ION</t>
  </si>
  <si>
    <t>http://www.broadinstitute.org/gsea/msigdb/cards/GO_RESPONSE_TO_CALCIUM_ION</t>
  </si>
  <si>
    <t>GO:NUCLEOCYTOPLASMIC_TRANSPORTER_ACTIVITY</t>
  </si>
  <si>
    <t>http://www.broadinstitute.org/gsea/msigdb/cards/GO_NUCLEOCYTOPLASMIC_TRANSPORTER_ACTIVITY</t>
  </si>
  <si>
    <t>GO:CELLULAR_RESPONSE_TO_ETHANOL</t>
  </si>
  <si>
    <t>http://www.broadinstitute.org/gsea/msigdb/cards/GO_CELLULAR_RESPONSE_TO_ETHANOL</t>
  </si>
  <si>
    <t>REACTOME:GLYCOSPHINGOLIPID_METABOLISM</t>
  </si>
  <si>
    <t>http://www.broadinstitute.org/gsea/msigdb/cards/REACTOME_GLYCOSPHINGOLIPID_METABOLISM</t>
  </si>
  <si>
    <t>GO:RECEPTOR_AGONIST_ACTIVITY</t>
  </si>
  <si>
    <t>http://www.broadinstitute.org/gsea/msigdb/cards/GO_RECEPTOR_AGONIST_ACTIVITY</t>
  </si>
  <si>
    <t>GO:RNA_SECONDARY_STRUCTURE_UNWINDING</t>
  </si>
  <si>
    <t>http://www.broadinstitute.org/gsea/msigdb/cards/GO_RNA_SECONDARY_STRUCTURE_UNWINDING</t>
  </si>
  <si>
    <t>GO:ENDOPLASMIC_RETICULUM_GOLGI_INTERMEDIATE_COMPARTMENT</t>
  </si>
  <si>
    <t>http://www.broadinstitute.org/gsea/msigdb/cards/GO_ENDOPLASMIC_RETICULUM_GOLGI_INTERMEDIATE_COMPARTMENT</t>
  </si>
  <si>
    <t>GO:ERAD_PATHWAY</t>
  </si>
  <si>
    <t>http://www.broadinstitute.org/gsea/msigdb/cards/GO_ERAD_PATHWAY</t>
  </si>
  <si>
    <t>GO:CELL_FATE_COMMITMENT</t>
  </si>
  <si>
    <t>http://www.broadinstitute.org/gsea/msigdb/cards/GO_CELL_FATE_COMMITMENT</t>
  </si>
  <si>
    <t>GO:PHOSPHATIDYLINOSITOL_PHOSPHATE_BINDING</t>
  </si>
  <si>
    <t>http://www.broadinstitute.org/gsea/msigdb/cards/GO_PHOSPHATIDYLINOSITOL_PHOSPHATE_BINDING</t>
  </si>
  <si>
    <t>POTENTIALLY_SYNAPTIC_INTERSECT</t>
  </si>
  <si>
    <t>GO:AMMONIUM_ION_METABOLIC_PROCESS</t>
  </si>
  <si>
    <t>http://www.broadinstitute.org/gsea/msigdb/cards/GO_AMMONIUM_ION_METABOLIC_PROCESS</t>
  </si>
  <si>
    <t>GO:NEGATIVE_REGULATION_OF_TELOMERE_MAINTENANCE_VIA_TELOMERE_LENGTHENING</t>
  </si>
  <si>
    <t>http://www.broadinstitute.org/gsea/msigdb/cards/GO_NEGATIVE_REGULATION_OF_TELOMERE_MAINTENANCE_VIA_TELOMERE_LENGTHENING</t>
  </si>
  <si>
    <t>GO:ION_HOMEOSTASIS</t>
  </si>
  <si>
    <t>http://www.broadinstitute.org/gsea/msigdb/cards/GO_ION_HOMEOSTASIS</t>
  </si>
  <si>
    <t>GO:TRANSCRIPTION_FROM_RNA_POLYMERASE_II_PROMOTER</t>
  </si>
  <si>
    <t>http://www.broadinstitute.org/gsea/msigdb/cards/GO_TRANSCRIPTION_FROM_RNA_POLYMERASE_II_PROMOTER</t>
  </si>
  <si>
    <t>GO:REGULATION_OF_DNA_BIOSYNTHETIC_PROCESS</t>
  </si>
  <si>
    <t>http://www.broadinstitute.org/gsea/msigdb/cards/GO_REGULATION_OF_DNA_BIOSYNTHETIC_PROCESS</t>
  </si>
  <si>
    <t>GO:REGULATION_OF_TOR_SIGNALING</t>
  </si>
  <si>
    <t>http://www.broadinstitute.org/gsea/msigdb/cards/GO_REGULATION_OF_TOR_SIGNALING</t>
  </si>
  <si>
    <t>GO:PML_BODY</t>
  </si>
  <si>
    <t>http://www.broadinstitute.org/gsea/msigdb/cards/GO_PML_BODY</t>
  </si>
  <si>
    <t>GO:NUCLEOTIDE_TRANSPORT</t>
  </si>
  <si>
    <t>http://www.broadinstitute.org/gsea/msigdb/cards/GO_NUCLEOTIDE_TRANSPORT</t>
  </si>
  <si>
    <t>GO:QUATERNARY_AMMONIUM_GROUP_BINDING</t>
  </si>
  <si>
    <t>http://www.broadinstitute.org/gsea/msigdb/cards/GO_QUATERNARY_AMMONIUM_GROUP_BINDING</t>
  </si>
  <si>
    <t>GO:RHO_PROTEIN_SIGNAL_TRANSDUCTION</t>
  </si>
  <si>
    <t>http://www.broadinstitute.org/gsea/msigdb/cards/GO_RHO_PROTEIN_SIGNAL_TRANSDUCTION</t>
  </si>
  <si>
    <t>GO:POSITIVE_REGULATION_OF_PROTEIN_OLIGOMERIZATION</t>
  </si>
  <si>
    <t>http://www.broadinstitute.org/gsea/msigdb/cards/GO_POSITIVE_REGULATION_OF_PROTEIN_OLIGOMERIZATION</t>
  </si>
  <si>
    <t>REACTOME:ACTIVATION_OF_CHAPERONE_GENES_BY_XBP1S</t>
  </si>
  <si>
    <t>http://www.broadinstitute.org/gsea/msigdb/cards/REACTOME_ACTIVATION_OF_CHAPERONE_GENES_BY_XBP1S</t>
  </si>
  <si>
    <t>SIG:CD40PATHWAYMAP</t>
  </si>
  <si>
    <t>http://www.broadinstitute.org/gsea/msigdb/cards/SIG_CD40PATHWAYMAP</t>
  </si>
  <si>
    <t>GO:ATP_BIOSYNTHETIC_PROCESS</t>
  </si>
  <si>
    <t>http://www.broadinstitute.org/gsea/msigdb/cards/GO_ATP_BIOSYNTHETIC_PROCESS</t>
  </si>
  <si>
    <t>GO:RIBOSOME_BIOGENESIS</t>
  </si>
  <si>
    <t>http://www.broadinstitute.org/gsea/msigdb/cards/GO_RIBOSOME_BIOGENESIS</t>
  </si>
  <si>
    <t>GO:REGULATION_OF_PROTEIN_PHOSPHATASE_TYPE_2A_ACTIVITY</t>
  </si>
  <si>
    <t>http://www.broadinstitute.org/gsea/msigdb/cards/GO_REGULATION_OF_PROTEIN_PHOSPHATASE_TYPE_2A_ACTIVITY</t>
  </si>
  <si>
    <t>GO:THALAMUS_DEVELOPMENT</t>
  </si>
  <si>
    <t>http://www.broadinstitute.org/gsea/msigdb/cards/GO_THALAMUS_DEVELOPMENT</t>
  </si>
  <si>
    <t>GO:POSITIVE_REGULATION_OF_CELL_MATRIX_ADHESION</t>
  </si>
  <si>
    <t>http://www.broadinstitute.org/gsea/msigdb/cards/GO_POSITIVE_REGULATION_OF_CELL_MATRIX_ADHESION</t>
  </si>
  <si>
    <t>GO:AXON_INITIAL_SEGMENT</t>
  </si>
  <si>
    <t>http://www.broadinstitute.org/gsea/msigdb/cards/GO_AXON_INITIAL_SEGMENT</t>
  </si>
  <si>
    <t>GO:REGULATION_OF_VENTRICULAR_CARDIAC_MUSCLE_CELL_ACTION_POTENTIAL</t>
  </si>
  <si>
    <t>http://www.broadinstitute.org/gsea/msigdb/cards/GO_REGULATION_OF_VENTRICULAR_CARDIAC_MUSCLE_CELL_ACTION_POTENTIAL</t>
  </si>
  <si>
    <t>GO:ENTERIC_NERVOUS_SYSTEM_DEVELOPMENT</t>
  </si>
  <si>
    <t>http://www.broadinstitute.org/gsea/msigdb/cards/GO_ENTERIC_NERVOUS_SYSTEM_DEVELOPMENT</t>
  </si>
  <si>
    <t>REACTOME:EGFR_DOWNREGULATION</t>
  </si>
  <si>
    <t>http://www.broadinstitute.org/gsea/msigdb/cards/REACTOME_EGFR_DOWNREGULATION</t>
  </si>
  <si>
    <t>GO:PHOSPHOLIPASE_A2_ACTIVITY</t>
  </si>
  <si>
    <t>http://www.broadinstitute.org/gsea/msigdb/cards/GO_PHOSPHOLIPASE_A2_ACTIVITY</t>
  </si>
  <si>
    <t>GO:TRANSCRIPTIONAL_REPRESSOR_ACTIVITY_RNA_POLYMERASE_II_TRANSCRIPTION_FACTOR_BINDING</t>
  </si>
  <si>
    <t>http://www.broadinstitute.org/gsea/msigdb/cards/GO_TRANSCRIPTIONAL_REPRESSOR_ACTIVITY_RNA_POLYMERASE_II_TRANSCRIPTION_FACTOR_BINDING</t>
  </si>
  <si>
    <t>GO:CYCLIN_DEPENDENT_PROTEIN_KINASE_ACTIVITY</t>
  </si>
  <si>
    <t>http://www.broadinstitute.org/gsea/msigdb/cards/GO_CYCLIN_DEPENDENT_PROTEIN_KINASE_ACTIVITY</t>
  </si>
  <si>
    <t>GO:PROTEIN_ACYLATION</t>
  </si>
  <si>
    <t>http://www.broadinstitute.org/gsea/msigdb/cards/GO_PROTEIN_ACYLATION</t>
  </si>
  <si>
    <t>GO:VACUOLAR_PART</t>
  </si>
  <si>
    <t>http://www.broadinstitute.org/gsea/msigdb/cards/GO_VACUOLAR_PART</t>
  </si>
  <si>
    <t>GO:B_CELL_PROLIFERATION</t>
  </si>
  <si>
    <t>http://www.broadinstitute.org/gsea/msigdb/cards/GO_B_CELL_PROLIFERATION</t>
  </si>
  <si>
    <t>GO:PLASMA_MEMBRANE_RECEPTOR_COMPLEX</t>
  </si>
  <si>
    <t>http://www.broadinstitute.org/gsea/msigdb/cards/GO_PLASMA_MEMBRANE_RECEPTOR_COMPLEX</t>
  </si>
  <si>
    <t>GO:DORSAL_VENTRAL_AXIS_SPECIFICATION</t>
  </si>
  <si>
    <t>http://www.broadinstitute.org/gsea/msigdb/cards/GO_DORSAL_VENTRAL_AXIS_SPECIFICATION</t>
  </si>
  <si>
    <t>GO:BLOOD_VESSEL_ENDOTHELIAL_CELL_MIGRATION</t>
  </si>
  <si>
    <t>http://www.broadinstitute.org/gsea/msigdb/cards/GO_BLOOD_VESSEL_ENDOTHELIAL_CELL_MIGRATION</t>
  </si>
  <si>
    <t>GO:STEROID_BINDING</t>
  </si>
  <si>
    <t>http://www.broadinstitute.org/gsea/msigdb/cards/GO_STEROID_BINDING</t>
  </si>
  <si>
    <t>GO:SINGLE_STRANDED_DNA_BINDING</t>
  </si>
  <si>
    <t>http://www.broadinstitute.org/gsea/msigdb/cards/GO_SINGLE_STRANDED_DNA_BINDING</t>
  </si>
  <si>
    <t>REACTOME:SIGNALING_BY_EGFR_IN_CANCER</t>
  </si>
  <si>
    <t>http://www.broadinstitute.org/gsea/msigdb/cards/REACTOME_SIGNALING_BY_EGFR_IN_CANCER</t>
  </si>
  <si>
    <t>GO:AMELOGENESIS</t>
  </si>
  <si>
    <t>http://www.broadinstitute.org/gsea/msigdb/cards/GO_AMELOGENESIS</t>
  </si>
  <si>
    <t>INTELLECTUAL_DISABILITY_AUTOSOMES_OMIM</t>
  </si>
  <si>
    <t>https://www.omim.org/search/advanced/geneMap</t>
  </si>
  <si>
    <t>GO:PURINE_CONTAINING_COMPOUND_BIOSYNTHETIC_PROCESS</t>
  </si>
  <si>
    <t>http://www.broadinstitute.org/gsea/msigdb/cards/GO_PURINE_CONTAINING_COMPOUND_BIOSYNTHETIC_PROCESS</t>
  </si>
  <si>
    <t>GO:AMINOPEPTIDASE_ACTIVITY</t>
  </si>
  <si>
    <t>http://www.broadinstitute.org/gsea/msigdb/cards/GO_AMINOPEPTIDASE_ACTIVITY</t>
  </si>
  <si>
    <t>GO:REGULATION_OF_SYSTEM_PROCESS</t>
  </si>
  <si>
    <t>http://www.broadinstitute.org/gsea/msigdb/cards/GO_REGULATION_OF_SYSTEM_PROCESS</t>
  </si>
  <si>
    <t>REACTOME:PD1_SIGNALING</t>
  </si>
  <si>
    <t>http://www.broadinstitute.org/gsea/msigdb/cards/REACTOME_PD1_SIGNALING</t>
  </si>
  <si>
    <t>REACTOME:SIGNALING_BY_ERBB2</t>
  </si>
  <si>
    <t>http://www.broadinstitute.org/gsea/msigdb/cards/REACTOME_SIGNALING_BY_ERBB2</t>
  </si>
  <si>
    <t>GO:ORGANELLAR_SMALL_RIBOSOMAL_SUBUNIT</t>
  </si>
  <si>
    <t>http://www.broadinstitute.org/gsea/msigdb/cards/GO_ORGANELLAR_SMALL_RIBOSOMAL_SUBUNIT</t>
  </si>
  <si>
    <t>GO:MRNA_METABOLIC_PROCESS</t>
  </si>
  <si>
    <t>http://www.broadinstitute.org/gsea/msigdb/cards/GO_MRNA_METABOLIC_PROCESS</t>
  </si>
  <si>
    <t>REACTOME:REGULATION_OF_PYRUVATE_DEHYDROGENASE_PDH_COMPLEX</t>
  </si>
  <si>
    <t>http://www.broadinstitute.org/gsea/msigdb/cards/REACTOME_REGULATION_OF_PYRUVATE_DEHYDROGENASE_PDH_COMPLEX</t>
  </si>
  <si>
    <t>GO:AORTA_MORPHOGENESIS</t>
  </si>
  <si>
    <t>http://www.broadinstitute.org/gsea/msigdb/cards/GO_AORTA_MORPHOGENESIS</t>
  </si>
  <si>
    <t>GO:CLATHRIN_VESICLE_COAT</t>
  </si>
  <si>
    <t>http://www.broadinstitute.org/gsea/msigdb/cards/GO_CLATHRIN_VESICLE_COAT</t>
  </si>
  <si>
    <t>GO:NEGATIVE_REGULATION_OF_SODIUM_ION_TRANSPORT</t>
  </si>
  <si>
    <t>http://www.broadinstitute.org/gsea/msigdb/cards/GO_NEGATIVE_REGULATION_OF_SODIUM_ION_TRANSPORT</t>
  </si>
  <si>
    <t>REACTOME:HDL_MEDIATED_LIPID_TRANSPORT</t>
  </si>
  <si>
    <t>http://www.broadinstitute.org/gsea/msigdb/cards/REACTOME_HDL_MEDIATED_LIPID_TRANSPORT</t>
  </si>
  <si>
    <t>REACTOME:OPSINS</t>
  </si>
  <si>
    <t>http://www.broadinstitute.org/gsea/msigdb/cards/REACTOME_OPSINS</t>
  </si>
  <si>
    <t>GO:CONTRACTILE_ACTIN_FILAMENT_BUNDLE_ASSEMBLY</t>
  </si>
  <si>
    <t>http://www.broadinstitute.org/gsea/msigdb/cards/GO_CONTRACTILE_ACTIN_FILAMENT_BUNDLE_ASSEMBLY</t>
  </si>
  <si>
    <t>KEGG:PROGESTERONE_MEDIATED_OOCYTE_MATURATION</t>
  </si>
  <si>
    <t>http://www.broadinstitute.org/gsea/msigdb/cards/KEGG_PROGESTERONE_MEDIATED_OOCYTE_MATURATION</t>
  </si>
  <si>
    <t>GO:RESPONSE_TO_TYPE_I_INTERFERON</t>
  </si>
  <si>
    <t>http://www.broadinstitute.org/gsea/msigdb/cards/GO_RESPONSE_TO_TYPE_I_INTERFERON</t>
  </si>
  <si>
    <t>GO:STRUCTURAL_CONSTITUENT_OF_MUSCLE</t>
  </si>
  <si>
    <t>http://www.broadinstitute.org/gsea/msigdb/cards/GO_STRUCTURAL_CONSTITUENT_OF_MUSCLE</t>
  </si>
  <si>
    <t>GO:S100_PROTEIN_BINDING</t>
  </si>
  <si>
    <t>http://www.broadinstitute.org/gsea/msigdb/cards/GO_S100_PROTEIN_BINDING</t>
  </si>
  <si>
    <t>GO:RESPIRATORY_CHAIN_COMPLEX_IV_ASSEMBLY</t>
  </si>
  <si>
    <t>http://www.broadinstitute.org/gsea/msigdb/cards/GO_RESPIRATORY_CHAIN_COMPLEX_IV_ASSEMBLY</t>
  </si>
  <si>
    <t>GO:NEURON_CELL_CELL_ADHESION</t>
  </si>
  <si>
    <t>http://www.broadinstitute.org/gsea/msigdb/cards/GO_NEURON_CELL_CELL_ADHESION</t>
  </si>
  <si>
    <t>GO:NEGATIVE_REGULATION_OF_DNA_BINDING</t>
  </si>
  <si>
    <t>http://www.broadinstitute.org/gsea/msigdb/cards/GO_NEGATIVE_REGULATION_OF_DNA_BINDING</t>
  </si>
  <si>
    <t>GO:MATURATION_OF_LSU_RRNA</t>
  </si>
  <si>
    <t>http://www.broadinstitute.org/gsea/msigdb/cards/GO_MATURATION_OF_LSU_RRNA</t>
  </si>
  <si>
    <t>GO:APOPTOTIC_PROCESS_INVOLVED_IN_DEVELOPMENT</t>
  </si>
  <si>
    <t>http://www.broadinstitute.org/gsea/msigdb/cards/GO_APOPTOTIC_PROCESS_INVOLVED_IN_DEVELOPMENT</t>
  </si>
  <si>
    <t>GO:OXIDOREDUCTASE_ACTIVITY_ACTING_ON_THE_CH_CH_GROUP_OF_DONORS</t>
  </si>
  <si>
    <t>http://www.broadinstitute.org/gsea/msigdb/cards/GO_OXIDOREDUCTASE_ACTIVITY_ACTING_ON_THE_CH_CH_GROUP_OF_DONORS</t>
  </si>
  <si>
    <t>GO:REGULATION_OF_CELLULAR_RESPONSE_TO_VASCULAR_ENDOTHELIAL_GROWTH_FACTOR_STIMULUS</t>
  </si>
  <si>
    <t>http://www.broadinstitute.org/gsea/msigdb/cards/GO_REGULATION_OF_CELLULAR_RESPONSE_TO_VASCULAR_ENDOTHELIAL_GROWTH_FACTOR_STIMULUS</t>
  </si>
  <si>
    <t>GO:GOLGI_ASSOCIATED_VESICLE</t>
  </si>
  <si>
    <t>http://www.broadinstitute.org/gsea/msigdb/cards/GO_GOLGI_ASSOCIATED_VESICLE</t>
  </si>
  <si>
    <t>GO:GEMINI_OF_COILED_BODIES</t>
  </si>
  <si>
    <t>http://www.broadinstitute.org/gsea/msigdb/cards/GO_GEMINI_OF_COILED_BODIES</t>
  </si>
  <si>
    <t>PID:IL1_PATHWAY</t>
  </si>
  <si>
    <t>http://www.broadinstitute.org/gsea/msigdb/cards/PID_IL1_PATHWAY</t>
  </si>
  <si>
    <t>KEGG:GRAFT_VERSUS_HOST_DISEASE</t>
  </si>
  <si>
    <t>http://www.broadinstitute.org/gsea/msigdb/cards/KEGG_GRAFT_VERSUS_HOST_DISEASE</t>
  </si>
  <si>
    <t>GO:DIPEPTIDYL_PEPTIDASE_ACTIVITY</t>
  </si>
  <si>
    <t>http://www.broadinstitute.org/gsea/msigdb/cards/GO_DIPEPTIDYL_PEPTIDASE_ACTIVITY</t>
  </si>
  <si>
    <t>GO:CELLULAR_RESPONSE_TO_DSRNA</t>
  </si>
  <si>
    <t>http://www.broadinstitute.org/gsea/msigdb/cards/GO_CELLULAR_RESPONSE_TO_DSRNA</t>
  </si>
  <si>
    <t>GO:POSITIVE_REGULATION_OF_DNA_METABOLIC_PROCESS</t>
  </si>
  <si>
    <t>http://www.broadinstitute.org/gsea/msigdb/cards/GO_POSITIVE_REGULATION_OF_DNA_METABOLIC_PROCESS</t>
  </si>
  <si>
    <t>GO:APICAL_DENDRITE</t>
  </si>
  <si>
    <t>http://www.broadinstitute.org/gsea/msigdb/cards/GO_APICAL_DENDRITE</t>
  </si>
  <si>
    <t>GO:CALCIUM_ION_IMPORT_INTO_CYTOSOL</t>
  </si>
  <si>
    <t>http://www.broadinstitute.org/gsea/msigdb/cards/GO_CALCIUM_ION_IMPORT_INTO_CYTOSOL</t>
  </si>
  <si>
    <t>GO:REGULATION_OF_INTERLEUKIN_6_PRODUCTION</t>
  </si>
  <si>
    <t>http://www.broadinstitute.org/gsea/msigdb/cards/GO_REGULATION_OF_INTERLEUKIN_6_PRODUCTION</t>
  </si>
  <si>
    <t>GO:ADAPTIVE_IMMUNE_RESPONSE</t>
  </si>
  <si>
    <t>http://www.broadinstitute.org/gsea/msigdb/cards/GO_ADAPTIVE_IMMUNE_RESPONSE</t>
  </si>
  <si>
    <t>GO:POSITIVE_REGULATION_OF_TELOMERE_MAINTENANCE</t>
  </si>
  <si>
    <t>http://www.broadinstitute.org/gsea/msigdb/cards/GO_POSITIVE_REGULATION_OF_TELOMERE_MAINTENANCE</t>
  </si>
  <si>
    <t>GO:CENTROSOME_DUPLICATION</t>
  </si>
  <si>
    <t>http://www.broadinstitute.org/gsea/msigdb/cards/GO_CENTROSOME_DUPLICATION</t>
  </si>
  <si>
    <t>GO:SULFUR_COMPOUND_CATABOLIC_PROCESS</t>
  </si>
  <si>
    <t>http://www.broadinstitute.org/gsea/msigdb/cards/GO_SULFUR_COMPOUND_CATABOLIC_PROCESS</t>
  </si>
  <si>
    <t>GO:REGULATION_OF_INTRINSIC_APOPTOTIC_SIGNALING_PATHWAY_IN_RESPONSE_TO_DNA_DAMAGE</t>
  </si>
  <si>
    <t>http://www.broadinstitute.org/gsea/msigdb/cards/GO_REGULATION_OF_INTRINSIC_APOPTOTIC_SIGNALING_PATHWAY_IN_RESPONSE_TO_DNA_DAMAGE</t>
  </si>
  <si>
    <t>GO:CELLULAR_RESPONSE_TO_ALCOHOL</t>
  </si>
  <si>
    <t>http://www.broadinstitute.org/gsea/msigdb/cards/GO_CELLULAR_RESPONSE_TO_ALCOHOL</t>
  </si>
  <si>
    <t>GO:PALATE_DEVELOPMENT</t>
  </si>
  <si>
    <t>http://www.broadinstitute.org/gsea/msigdb/cards/GO_PALATE_DEVELOPMENT</t>
  </si>
  <si>
    <t>GO:POSITIVE_REGULATION_OF_REACTIVE_OXYGEN_SPECIES_METABOLIC_PROCESS</t>
  </si>
  <si>
    <t>http://www.broadinstitute.org/gsea/msigdb/cards/GO_POSITIVE_REGULATION_OF_REACTIVE_OXYGEN_SPECIES_METABOLIC_PROCESS</t>
  </si>
  <si>
    <t>GO:GLUCOSIDASE_ACTIVITY</t>
  </si>
  <si>
    <t>http://www.broadinstitute.org/gsea/msigdb/cards/GO_GLUCOSIDASE_ACTIVITY</t>
  </si>
  <si>
    <t>KEGG:AXON_GUIDANCE</t>
  </si>
  <si>
    <t>http://www.broadinstitute.org/gsea/msigdb/cards/KEGG_AXON_GUIDANCE</t>
  </si>
  <si>
    <t>GO:REGULATION_OF_MEMBRANE_PERMEABILITY</t>
  </si>
  <si>
    <t>http://www.broadinstitute.org/gsea/msigdb/cards/GO_REGULATION_OF_MEMBRANE_PERMEABILITY</t>
  </si>
  <si>
    <t>GO:OXIDOREDUCTASE_COMPLEX</t>
  </si>
  <si>
    <t>http://www.broadinstitute.org/gsea/msigdb/cards/GO_OXIDOREDUCTASE_COMPLEX</t>
  </si>
  <si>
    <t>GO:MYELIN_SHEATH</t>
  </si>
  <si>
    <t>http://www.broadinstitute.org/gsea/msigdb/cards/GO_MYELIN_SHEATH</t>
  </si>
  <si>
    <t>GO:REGULATION_OF_CATABOLIC_PROCESS</t>
  </si>
  <si>
    <t>http://www.broadinstitute.org/gsea/msigdb/cards/GO_REGULATION_OF_CATABOLIC_PROCESS</t>
  </si>
  <si>
    <t>GO:REGULATION_OF_ATP_METABOLIC_PROCESS</t>
  </si>
  <si>
    <t>http://www.broadinstitute.org/gsea/msigdb/cards/GO_REGULATION_OF_ATP_METABOLIC_PROCESS</t>
  </si>
  <si>
    <t>GO:POSITIVE_REGULATION_OF_TRANSCRIPTION_FROM_RNA_POLYMERASE_II_PROMOTER_INVOLVED_IN_CELLULAR_RESPONSE_TO_CHEMICAL_STIMULUS</t>
  </si>
  <si>
    <t>http://www.broadinstitute.org/gsea/msigdb/cards/GO_POSITIVE_REGULATION_OF_TRANSCRIPTION_FROM_RNA_POLYMERASE_II_PROMOTER_INVOLVED_IN_CELLULAR_RESPONSE_TO_CHEMICAL_STIMULUS</t>
  </si>
  <si>
    <t>GO:RESPONSE_TO_FUNGICIDE</t>
  </si>
  <si>
    <t>http://www.broadinstitute.org/gsea/msigdb/cards/GO_RESPONSE_TO_FUNGICIDE</t>
  </si>
  <si>
    <t>REACTOME:INSULIN_RECEPTOR_RECYCLING</t>
  </si>
  <si>
    <t>http://www.broadinstitute.org/gsea/msigdb/cards/REACTOME_INSULIN_RECEPTOR_RECYCLING</t>
  </si>
  <si>
    <t>GO:REGULATION_OF_ORGANELLE_ORGANIZATION</t>
  </si>
  <si>
    <t>http://www.broadinstitute.org/gsea/msigdb/cards/GO_REGULATION_OF_ORGANELLE_ORGANIZATION</t>
  </si>
  <si>
    <t>GO:ORGANELLE_ASSEMBLY</t>
  </si>
  <si>
    <t>http://www.broadinstitute.org/gsea/msigdb/cards/GO_ORGANELLE_ASSEMBLY</t>
  </si>
  <si>
    <t>GO:POSITIVE_REGULATION_OF_INTRINSIC_APOPTOTIC_SIGNALING_PATHWAY</t>
  </si>
  <si>
    <t>http://www.broadinstitute.org/gsea/msigdb/cards/GO_POSITIVE_REGULATION_OF_INTRINSIC_APOPTOTIC_SIGNALING_PATHWAY</t>
  </si>
  <si>
    <t>GO:ANAPHASE_PROMOTING_COMPLEX</t>
  </si>
  <si>
    <t>http://www.broadinstitute.org/gsea/msigdb/cards/GO_ANAPHASE_PROMOTING_COMPLEX</t>
  </si>
  <si>
    <t>GO:GAMETE_GENERATION</t>
  </si>
  <si>
    <t>http://www.broadinstitute.org/gsea/msigdb/cards/GO_GAMETE_GENERATION</t>
  </si>
  <si>
    <t>PID:TCR_JNK_PATHWAY</t>
  </si>
  <si>
    <t>http://www.broadinstitute.org/gsea/msigdb/cards/PID_TCR_JNK_PATHWAY</t>
  </si>
  <si>
    <t>GO:RNA_PHOSPHODIESTER_BOND_HYDROLYSIS</t>
  </si>
  <si>
    <t>http://www.broadinstitute.org/gsea/msigdb/cards/GO_RNA_PHOSPHODIESTER_BOND_HYDROLYSIS</t>
  </si>
  <si>
    <t>BIOCARTA:LONGEVITY_PATHWAY</t>
  </si>
  <si>
    <t>http://www.broadinstitute.org/gsea/msigdb/cards/BIOCARTA_LONGEVITY_PATHWAY</t>
  </si>
  <si>
    <t>GO:CARBOHYDRATE_PHOSPHORYLATION</t>
  </si>
  <si>
    <t>http://www.broadinstitute.org/gsea/msigdb/cards/GO_CARBOHYDRATE_PHOSPHORYLATION</t>
  </si>
  <si>
    <t>GO:REGULATION_OF_VASCULAR_ENDOTHELIAL_GROWTH_FACTOR_RECEPTOR_SIGNALING_PATHWAY</t>
  </si>
  <si>
    <t>http://www.broadinstitute.org/gsea/msigdb/cards/GO_REGULATION_OF_VASCULAR_ENDOTHELIAL_GROWTH_FACTOR_RECEPTOR_SIGNALING_PATHWAY</t>
  </si>
  <si>
    <t>GO:RETINAL_BINDING</t>
  </si>
  <si>
    <t>http://www.broadinstitute.org/gsea/msigdb/cards/GO_RETINAL_BINDING</t>
  </si>
  <si>
    <t>GO:ACETYL_COA_BIOSYNTHETIC_PROCESS</t>
  </si>
  <si>
    <t>http://www.broadinstitute.org/gsea/msigdb/cards/GO_ACETYL_COA_BIOSYNTHETIC_PROCESS</t>
  </si>
  <si>
    <t>GO:ACYL_COA_DEHYDROGENASE_ACTIVITY</t>
  </si>
  <si>
    <t>http://www.broadinstitute.org/gsea/msigdb/cards/GO_ACYL_COA_DEHYDROGENASE_ACTIVITY</t>
  </si>
  <si>
    <t>GO:TRANSCRIPTION_FROM_MITOCHONDRIAL_PROMOTER</t>
  </si>
  <si>
    <t>http://www.broadinstitute.org/gsea/msigdb/cards/GO_TRANSCRIPTION_FROM_MITOCHONDRIAL_PROMOTER</t>
  </si>
  <si>
    <t>GO:NEGATIVE_REGULATION_OF_ANION_TRANSPORT</t>
  </si>
  <si>
    <t>http://www.broadinstitute.org/gsea/msigdb/cards/GO_NEGATIVE_REGULATION_OF_ANION_TRANSPORT</t>
  </si>
  <si>
    <t>GO:SODIUM_ION_TRANSPORT</t>
  </si>
  <si>
    <t>http://www.broadinstitute.org/gsea/msigdb/cards/GO_SODIUM_ION_TRANSPORT</t>
  </si>
  <si>
    <t>GO:INTRINSIC_COMPONENT_OF_MITOCHONDRIAL_OUTER_MEMBRANE</t>
  </si>
  <si>
    <t>http://www.broadinstitute.org/gsea/msigdb/cards/GO_INTRINSIC_COMPONENT_OF_MITOCHONDRIAL_OUTER_MEMBRANE</t>
  </si>
  <si>
    <t>GO:VESICLE_DOCKING</t>
  </si>
  <si>
    <t>http://www.broadinstitute.org/gsea/msigdb/cards/GO_VESICLE_DOCKING</t>
  </si>
  <si>
    <t>NABA:COLLAGENS</t>
  </si>
  <si>
    <t>http://www.broadinstitute.org/gsea/msigdb/cards/NABA_COLLAGENS</t>
  </si>
  <si>
    <t>KEGG:TRYPTOPHAN_METABOLISM</t>
  </si>
  <si>
    <t>http://www.broadinstitute.org/gsea/msigdb/cards/KEGG_TRYPTOPHAN_METABOLISM</t>
  </si>
  <si>
    <t>GO:RUFFLE</t>
  </si>
  <si>
    <t>http://www.broadinstitute.org/gsea/msigdb/cards/GO_RUFFLE</t>
  </si>
  <si>
    <t>BIOCARTA:LEPTIN_PATHWAY</t>
  </si>
  <si>
    <t>http://www.broadinstitute.org/gsea/msigdb/cards/BIOCARTA_LEPTIN_PATHWAY</t>
  </si>
  <si>
    <t>GO:INSULIN_RECEPTOR_SUBSTRATE_BINDING</t>
  </si>
  <si>
    <t>http://www.broadinstitute.org/gsea/msigdb/cards/GO_INSULIN_RECEPTOR_SUBSTRATE_BINDING</t>
  </si>
  <si>
    <t>GO:CALCIUM_CHANNEL_REGULATOR_ACTIVITY</t>
  </si>
  <si>
    <t>http://www.broadinstitute.org/gsea/msigdb/cards/GO_CALCIUM_CHANNEL_REGULATOR_ACTIVITY</t>
  </si>
  <si>
    <t>GO:ERYTHROCYTE_MATURATION</t>
  </si>
  <si>
    <t>http://www.broadinstitute.org/gsea/msigdb/cards/GO_ERYTHROCYTE_MATURATION</t>
  </si>
  <si>
    <t>GO:INTEGRATOR_COMPLEX</t>
  </si>
  <si>
    <t>http://www.broadinstitute.org/gsea/msigdb/cards/GO_INTEGRATOR_COMPLEX</t>
  </si>
  <si>
    <t>REACTOME:DEADENYLATION_DEPENDENT_MRNA_DECAY</t>
  </si>
  <si>
    <t>http://www.broadinstitute.org/gsea/msigdb/cards/REACTOME_DEADENYLATION_DEPENDENT_MRNA_DECAY</t>
  </si>
  <si>
    <t>GO:DOUBLE_STRAND_BREAK_REPAIR</t>
  </si>
  <si>
    <t>http://www.broadinstitute.org/gsea/msigdb/cards/GO_DOUBLE_STRAND_BREAK_REPAIR</t>
  </si>
  <si>
    <t>GO:METAL_ION_TRANSMEMBRANE_TRANSPORTER_ACTIVITY</t>
  </si>
  <si>
    <t>http://www.broadinstitute.org/gsea/msigdb/cards/GO_METAL_ION_TRANSMEMBRANE_TRANSPORTER_ACTIVITY</t>
  </si>
  <si>
    <t>GO:LIPID_PARTICLE_ORGANIZATION</t>
  </si>
  <si>
    <t>http://www.broadinstitute.org/gsea/msigdb/cards/GO_LIPID_PARTICLE_ORGANIZATION</t>
  </si>
  <si>
    <t>GO:INSULIN_LIKE_GROWTH_FACTOR_BINDING</t>
  </si>
  <si>
    <t>http://www.broadinstitute.org/gsea/msigdb/cards/GO_INSULIN_LIKE_GROWTH_FACTOR_BINDING</t>
  </si>
  <si>
    <t>GO:COATED_VESICLE_MEMBRANE</t>
  </si>
  <si>
    <t>http://www.broadinstitute.org/gsea/msigdb/cards/GO_COATED_VESICLE_MEMBRANE</t>
  </si>
  <si>
    <t>GO:MACROMOLECULE_CATABOLIC_PROCESS</t>
  </si>
  <si>
    <t>http://www.broadinstitute.org/gsea/msigdb/cards/GO_MACROMOLECULE_CATABOLIC_PROCESS</t>
  </si>
  <si>
    <t>GO:PROTEIN_KINASE_C_ACTIVITY</t>
  </si>
  <si>
    <t>http://www.broadinstitute.org/gsea/msigdb/cards/GO_PROTEIN_KINASE_C_ACTIVITY</t>
  </si>
  <si>
    <t>PID:THROMBIN_PAR1_PATHWAY</t>
  </si>
  <si>
    <t>http://www.broadinstitute.org/gsea/msigdb/cards/PID_THROMBIN_PAR1_PATHWAY</t>
  </si>
  <si>
    <t>BIOCARTA:DREAM_PATHWAY</t>
  </si>
  <si>
    <t>http://www.broadinstitute.org/gsea/msigdb/cards/BIOCARTA_DREAM_PATHWAY</t>
  </si>
  <si>
    <t>GO:NUCLEAR_PORE_ORGANIZATION</t>
  </si>
  <si>
    <t>http://www.broadinstitute.org/gsea/msigdb/cards/GO_NUCLEAR_PORE_ORGANIZATION</t>
  </si>
  <si>
    <t>GO:PROTEIN_TRANSPORTER_ACTIVITY</t>
  </si>
  <si>
    <t>http://www.broadinstitute.org/gsea/msigdb/cards/GO_PROTEIN_TRANSPORTER_ACTIVITY</t>
  </si>
  <si>
    <t>REACTOME:GLOBAL_GENOMIC_NER_GG_NER</t>
  </si>
  <si>
    <t>http://www.broadinstitute.org/gsea/msigdb/cards/REACTOME_GLOBAL_GENOMIC_NER_GG_NER</t>
  </si>
  <si>
    <t>REACTOME:E2F_MEDIATED_REGULATION_OF_DNA_REPLICATION</t>
  </si>
  <si>
    <t>http://www.broadinstitute.org/gsea/msigdb/cards/REACTOME_E2F_MEDIATED_REGULATION_OF_DNA_REPLICATION</t>
  </si>
  <si>
    <t>GO:CGMP_BINDING</t>
  </si>
  <si>
    <t>http://www.broadinstitute.org/gsea/msigdb/cards/GO_CGMP_BINDING</t>
  </si>
  <si>
    <t>PID:HDAC_CLASSII_PATHWAY</t>
  </si>
  <si>
    <t>http://www.broadinstitute.org/gsea/msigdb/cards/PID_HDAC_CLASSII_PATHWAY</t>
  </si>
  <si>
    <t>GO:REGULATION_OF_CHRONIC_INFLAMMATORY_RESPONSE</t>
  </si>
  <si>
    <t>http://www.broadinstitute.org/gsea/msigdb/cards/GO_REGULATION_OF_CHRONIC_INFLAMMATORY_RESPONSE</t>
  </si>
  <si>
    <t>GO:POSITIVE_REGULATION_OF_LIPASE_ACTIVITY</t>
  </si>
  <si>
    <t>http://www.broadinstitute.org/gsea/msigdb/cards/GO_POSITIVE_REGULATION_OF_LIPASE_ACTIVITY</t>
  </si>
  <si>
    <t>REACTOME:DESTABILIZATION_OF_MRNA_BY_TRISTETRAPROLIN_TTP</t>
  </si>
  <si>
    <t>http://www.broadinstitute.org/gsea/msigdb/cards/REACTOME_DESTABILIZATION_OF_MRNA_BY_TRISTETRAPROLIN_TTP</t>
  </si>
  <si>
    <t>GO:RESPONSE_TO_COLD</t>
  </si>
  <si>
    <t>http://www.broadinstitute.org/gsea/msigdb/cards/GO_RESPONSE_TO_COLD</t>
  </si>
  <si>
    <t>GO:NEGATIVE_REGULATION_OF_INTRINSIC_APOPTOTIC_SIGNALING_PATHWAY_IN_RESPONSE_TO_DNA_DAMAGE</t>
  </si>
  <si>
    <t>http://www.broadinstitute.org/gsea/msigdb/cards/GO_NEGATIVE_REGULATION_OF_INTRINSIC_APOPTOTIC_SIGNALING_PATHWAY_IN_RESPONSE_TO_DNA_DAMAGE</t>
  </si>
  <si>
    <t>GO:RNA_POLYMERASE_CORE_ENZYME_BINDING</t>
  </si>
  <si>
    <t>http://www.broadinstitute.org/gsea/msigdb/cards/GO_RNA_POLYMERASE_CORE_ENZYME_BINDING</t>
  </si>
  <si>
    <t>GO:ACROSOME_REACTION</t>
  </si>
  <si>
    <t>http://www.broadinstitute.org/gsea/msigdb/cards/GO_ACROSOME_REACTION</t>
  </si>
  <si>
    <t>GO:POSITIVE_REGULATION_OF_GROWTH</t>
  </si>
  <si>
    <t>http://www.broadinstitute.org/gsea/msigdb/cards/GO_POSITIVE_REGULATION_OF_GROWTH</t>
  </si>
  <si>
    <t>GO:TUBULIN_BINDING</t>
  </si>
  <si>
    <t>http://www.broadinstitute.org/gsea/msigdb/cards/GO_TUBULIN_BINDING</t>
  </si>
  <si>
    <t>REACTOME:OTHER_SEMAPHORIN_INTERACTIONS</t>
  </si>
  <si>
    <t>http://www.broadinstitute.org/gsea/msigdb/cards/REACTOME_OTHER_SEMAPHORIN_INTERACTIONS</t>
  </si>
  <si>
    <t>GO:POSITIVE_REGULATION_OF_WOUND_HEALING</t>
  </si>
  <si>
    <t>http://www.broadinstitute.org/gsea/msigdb/cards/GO_POSITIVE_REGULATION_OF_WOUND_HEALING</t>
  </si>
  <si>
    <t>GO:PROTEIN_HORMONE_RECEPTOR_ACTIVITY</t>
  </si>
  <si>
    <t>http://www.broadinstitute.org/gsea/msigdb/cards/GO_PROTEIN_HORMONE_RECEPTOR_ACTIVITY</t>
  </si>
  <si>
    <t>GO:RIBOSOMAL_SMALL_SUBUNIT_BIOGENESIS</t>
  </si>
  <si>
    <t>http://www.broadinstitute.org/gsea/msigdb/cards/GO_RIBOSOMAL_SMALL_SUBUNIT_BIOGENESIS</t>
  </si>
  <si>
    <t>GO:POSITIVE_REGULATION_OF_SKELETAL_MUSCLE_TISSUE_DEVELOPMENT</t>
  </si>
  <si>
    <t>http://www.broadinstitute.org/gsea/msigdb/cards/GO_POSITIVE_REGULATION_OF_SKELETAL_MUSCLE_TISSUE_DEVELOPMENT</t>
  </si>
  <si>
    <t>BIOCARTA:CARM1_PATHWAY</t>
  </si>
  <si>
    <t>http://www.broadinstitute.org/gsea/msigdb/cards/BIOCARTA_CARM1_PATHWAY</t>
  </si>
  <si>
    <t>GO:REGULATION_OF_FIBROBLAST_MIGRATION</t>
  </si>
  <si>
    <t>http://www.broadinstitute.org/gsea/msigdb/cards/GO_REGULATION_OF_FIBROBLAST_MIGRATION</t>
  </si>
  <si>
    <t>GO:ASPARTATE_FAMILY_AMINO_ACID_METABOLIC_PROCESS</t>
  </si>
  <si>
    <t>http://www.broadinstitute.org/gsea/msigdb/cards/GO_ASPARTATE_FAMILY_AMINO_ACID_METABOLIC_PROCESS</t>
  </si>
  <si>
    <t>GO:PROTEIN_HOMOTRIMERIZATION</t>
  </si>
  <si>
    <t>http://www.broadinstitute.org/gsea/msigdb/cards/GO_PROTEIN_HOMOTRIMERIZATION</t>
  </si>
  <si>
    <t>GO:NUCLEUS_LOCALIZATION</t>
  </si>
  <si>
    <t>http://www.broadinstitute.org/gsea/msigdb/cards/GO_NUCLEUS_LOCALIZATION</t>
  </si>
  <si>
    <t>GO:CELL_CYCLE_CHECKPOINT</t>
  </si>
  <si>
    <t>http://www.broadinstitute.org/gsea/msigdb/cards/GO_CELL_CYCLE_CHECKPOINT</t>
  </si>
  <si>
    <t>GO:ADP_BINDING</t>
  </si>
  <si>
    <t>http://www.broadinstitute.org/gsea/msigdb/cards/GO_ADP_BINDING</t>
  </si>
  <si>
    <t>GO:REGULATION_OF_CYTOSOLIC_CALCIUM_ION_CONCENTRATION</t>
  </si>
  <si>
    <t>http://www.broadinstitute.org/gsea/msigdb/cards/GO_REGULATION_OF_CYTOSOLIC_CALCIUM_ION_CONCENTRATION</t>
  </si>
  <si>
    <t>GO:TRANSFERASE_ACTIVITY_TRANSFERRING_GLYCOSYL_GROUPS</t>
  </si>
  <si>
    <t>http://www.broadinstitute.org/gsea/msigdb/cards/GO_TRANSFERASE_ACTIVITY_TRANSFERRING_GLYCOSYL_GROUPS</t>
  </si>
  <si>
    <t>REACTOME:CONVERSION_FROM_APC_C_CDC20_TO_APC_C_CDH1_IN_LATE_ANAPHASE</t>
  </si>
  <si>
    <t>http://www.broadinstitute.org/gsea/msigdb/cards/REACTOME_CONVERSION_FROM_APC_C_CDC20_TO_APC_C_CDH1_IN_LATE_ANAPHASE</t>
  </si>
  <si>
    <t>GO:VISUAL_BEHAVIOR</t>
  </si>
  <si>
    <t>http://www.broadinstitute.org/gsea/msigdb/cards/GO_VISUAL_BEHAVIOR</t>
  </si>
  <si>
    <t>GO:ENDOTHELIAL_TUBE_MORPHOGENESIS</t>
  </si>
  <si>
    <t>http://www.broadinstitute.org/gsea/msigdb/cards/GO_ENDOTHELIAL_TUBE_MORPHOGENESIS</t>
  </si>
  <si>
    <t>REACTOME:ASPARAGINE_N_LINKED_GLYCOSYLATION</t>
  </si>
  <si>
    <t>http://www.broadinstitute.org/gsea/msigdb/cards/REACTOME_ASPARAGINE_N_LINKED_GLYCOSYLATION</t>
  </si>
  <si>
    <t>GO:REGULATION_OF_CHOLESTEROL_TRANSPORT</t>
  </si>
  <si>
    <t>http://www.broadinstitute.org/gsea/msigdb/cards/GO_REGULATION_OF_CHOLESTEROL_TRANSPORT</t>
  </si>
  <si>
    <t>GO:REGULATION_OF_JNK_CASCADE</t>
  </si>
  <si>
    <t>http://www.broadinstitute.org/gsea/msigdb/cards/GO_REGULATION_OF_JNK_CASCADE</t>
  </si>
  <si>
    <t>GO:CYTOKINE_METABOLIC_PROCESS</t>
  </si>
  <si>
    <t>http://www.broadinstitute.org/gsea/msigdb/cards/GO_CYTOKINE_METABOLIC_PROCESS</t>
  </si>
  <si>
    <t>GO:POSITIVE_REGULATION_OF_MEMBRANE_PROTEIN_ECTODOMAIN_PROTEOLYSIS</t>
  </si>
  <si>
    <t>http://www.broadinstitute.org/gsea/msigdb/cards/GO_POSITIVE_REGULATION_OF_MEMBRANE_PROTEIN_ECTODOMAIN_PROTEOLYSIS</t>
  </si>
  <si>
    <t>GO:REGULATION_OF_CARDIAC_MUSCLE_CONTRACTION_BY_REGULATION_OF_THE_RELEASE_OF_SEQUESTERED_CALCIUM_ION</t>
  </si>
  <si>
    <t>http://www.broadinstitute.org/gsea/msigdb/cards/GO_REGULATION_OF_CARDIAC_MUSCLE_CONTRACTION_BY_REGULATION_OF_THE_RELEASE_OF_SEQUESTERED_CALCIUM_ION</t>
  </si>
  <si>
    <t>BIOCARTA:BAD_PATHWAY</t>
  </si>
  <si>
    <t>http://www.broadinstitute.org/gsea/msigdb/cards/BIOCARTA_BAD_PATHWAY</t>
  </si>
  <si>
    <t>GO:ENDOPLASMIC_RETICULUM_GOLGI_INTERMEDIATE_COMPARTMENT_MEMBRANE</t>
  </si>
  <si>
    <t>http://www.broadinstitute.org/gsea/msigdb/cards/GO_ENDOPLASMIC_RETICULUM_GOLGI_INTERMEDIATE_COMPARTMENT_MEMBRANE</t>
  </si>
  <si>
    <t>GO:REGULATION_OF_LIPOPROTEIN_PARTICLE_CLEARANCE</t>
  </si>
  <si>
    <t>http://www.broadinstitute.org/gsea/msigdb/cards/GO_REGULATION_OF_LIPOPROTEIN_PARTICLE_CLEARANCE</t>
  </si>
  <si>
    <t>GO:ATP_DEPENDENT_CHROMATIN_REMODELING</t>
  </si>
  <si>
    <t>http://www.broadinstitute.org/gsea/msigdb/cards/GO_ATP_DEPENDENT_CHROMATIN_REMODELING</t>
  </si>
  <si>
    <t>GO:REGULATION_OF_CD4_POSITIVE_ALPHA_BETA_T_CELL_ACTIVATION</t>
  </si>
  <si>
    <t>http://www.broadinstitute.org/gsea/msigdb/cards/GO_REGULATION_OF_CD4_POSITIVE_ALPHA_BETA_T_CELL_ACTIVATION</t>
  </si>
  <si>
    <t>GO:REGULATION_OF_PROTEIN_HOMODIMERIZATION_ACTIVITY</t>
  </si>
  <si>
    <t>http://www.broadinstitute.org/gsea/msigdb/cards/GO_REGULATION_OF_PROTEIN_HOMODIMERIZATION_ACTIVITY</t>
  </si>
  <si>
    <t>REACTOME:FACTORS_INVOLVED_IN_MEGAKARYOCYTE_DEVELOPMENT_AND_PLATELET_PRODUCTION</t>
  </si>
  <si>
    <t>http://www.broadinstitute.org/gsea/msigdb/cards/REACTOME_FACTORS_INVOLVED_IN_MEGAKARYOCYTE_DEVELOPMENT_AND_PLATELET_PRODUCTION</t>
  </si>
  <si>
    <t>GO:POSITIVE_REGULATION_OF_CELLULAR_RESPONSE_TO_INSULIN_STIMULUS</t>
  </si>
  <si>
    <t>http://www.broadinstitute.org/gsea/msigdb/cards/GO_POSITIVE_REGULATION_OF_CELLULAR_RESPONSE_TO_INSULIN_STIMULUS</t>
  </si>
  <si>
    <t>GO:PROTEOGLYCAN_BINDING</t>
  </si>
  <si>
    <t>http://www.broadinstitute.org/gsea/msigdb/cards/GO_PROTEOGLYCAN_BINDING</t>
  </si>
  <si>
    <t>GO:MEGAKARYOCYTE_DIFFERENTIATION</t>
  </si>
  <si>
    <t>http://www.broadinstitute.org/gsea/msigdb/cards/GO_MEGAKARYOCYTE_DIFFERENTIATION</t>
  </si>
  <si>
    <t>GO:SIGNAL_SEQUENCE_BINDING</t>
  </si>
  <si>
    <t>http://www.broadinstitute.org/gsea/msigdb/cards/GO_SIGNAL_SEQUENCE_BINDING</t>
  </si>
  <si>
    <t>GO:POSITIVE_REGULATION_OF_INTERLEUKIN_1_PRODUCTION</t>
  </si>
  <si>
    <t>http://www.broadinstitute.org/gsea/msigdb/cards/GO_POSITIVE_REGULATION_OF_INTERLEUKIN_1_PRODUCTION</t>
  </si>
  <si>
    <t>GO:PROTEIN_KINASE_ACTIVITY</t>
  </si>
  <si>
    <t>http://www.broadinstitute.org/gsea/msigdb/cards/GO_PROTEIN_KINASE_ACTIVITY</t>
  </si>
  <si>
    <t>GO:ENHANCER_BINDING</t>
  </si>
  <si>
    <t>http://www.broadinstitute.org/gsea/msigdb/cards/GO_ENHANCER_BINDING</t>
  </si>
  <si>
    <t>GO:POSITIVE_REGULATION_OF_LYMPHOCYTE_DIFFERENTIATION</t>
  </si>
  <si>
    <t>http://www.broadinstitute.org/gsea/msigdb/cards/GO_POSITIVE_REGULATION_OF_LYMPHOCYTE_DIFFERENTIATION</t>
  </si>
  <si>
    <t>GO:POSITIVE_REGULATION_OF_MONOCYTE_CHEMOTAXIS</t>
  </si>
  <si>
    <t>http://www.broadinstitute.org/gsea/msigdb/cards/GO_POSITIVE_REGULATION_OF_MONOCYTE_CHEMOTAXIS</t>
  </si>
  <si>
    <t>GO:RNA_LOCALIZATION</t>
  </si>
  <si>
    <t>http://www.broadinstitute.org/gsea/msigdb/cards/GO_RNA_LOCALIZATION</t>
  </si>
  <si>
    <t>REACTOME:INHIBITION_OF_THE_PROTEOLYTIC_ACTIVITY_OF_APC_C_REQUIRED_FOR_THE_ONSET_OF_ANAPHASE_BY_MITOTIC_SPINDLE_CHECKPOINT_COMPONENTS</t>
  </si>
  <si>
    <t>http://www.broadinstitute.org/gsea/msigdb/cards/REACTOME_INHIBITION_OF_THE_PROTEOLYTIC_ACTIVITY_OF_APC_C_REQUIRED_FOR_THE_ONSET_OF_ANAPHASE_BY_MITOTIC_SPINDLE_CHECKPOINT_COMPONENTS</t>
  </si>
  <si>
    <t>REACTOME:HYALURONAN_METABOLISM</t>
  </si>
  <si>
    <t>http://www.broadinstitute.org/gsea/msigdb/cards/REACTOME_HYALURONAN_METABOLISM</t>
  </si>
  <si>
    <t>GO:PROTEIN_LOCALIZATION_TO_CHROMOSOME_TELOMERIC_REGION</t>
  </si>
  <si>
    <t>http://www.broadinstitute.org/gsea/msigdb/cards/GO_PROTEIN_LOCALIZATION_TO_CHROMOSOME_TELOMERIC_REGION</t>
  </si>
  <si>
    <t>GO:SEX_DETERMINATION</t>
  </si>
  <si>
    <t>http://www.broadinstitute.org/gsea/msigdb/cards/GO_SEX_DETERMINATION</t>
  </si>
  <si>
    <t>REACTOME:MAP_KINASE_ACTIVATION_IN_TLR_CASCADE</t>
  </si>
  <si>
    <t>http://www.broadinstitute.org/gsea/msigdb/cards/REACTOME_MAP_KINASE_ACTIVATION_IN_TLR_CASCADE</t>
  </si>
  <si>
    <t>SA:MMP_CYTOKINE_CONNECTION</t>
  </si>
  <si>
    <t>http://www.broadinstitute.org/gsea/msigdb/cards/SA_MMP_CYTOKINE_CONNECTION</t>
  </si>
  <si>
    <t>GO:CALCIUM_INDEPENDENT_CELL_CELL_ADHESION_VIA_PLASMA_MEMBRANE_CELL_ADHESION_MOLECULES</t>
  </si>
  <si>
    <t>http://www.broadinstitute.org/gsea/msigdb/cards/GO_CALCIUM_INDEPENDENT_CELL_CELL_ADHESION_VIA_PLASMA_MEMBRANE_CELL_ADHESION_MOLECULES</t>
  </si>
  <si>
    <t>GO:POSITIVE_REGULATION_OF_INTERLEUKIN_8_SECRETION</t>
  </si>
  <si>
    <t>http://www.broadinstitute.org/gsea/msigdb/cards/GO_POSITIVE_REGULATION_OF_INTERLEUKIN_8_SECRETION</t>
  </si>
  <si>
    <t>GO:STEROL_TRANSPORT</t>
  </si>
  <si>
    <t>http://www.broadinstitute.org/gsea/msigdb/cards/GO_STEROL_TRANSPORT</t>
  </si>
  <si>
    <t>GO:ESTABLISHMENT_OR_MAINTENANCE_OF_TRANSMEMBRANE_ELECTROCHEMICAL_GRADIENT</t>
  </si>
  <si>
    <t>http://www.broadinstitute.org/gsea/msigdb/cards/GO_ESTABLISHMENT_OR_MAINTENANCE_OF_TRANSMEMBRANE_ELECTROCHEMICAL_GRADIENT</t>
  </si>
  <si>
    <t>GO:NEGATIVE_REGULATION_OF_GTPASE_ACTIVITY</t>
  </si>
  <si>
    <t>http://www.broadinstitute.org/gsea/msigdb/cards/GO_NEGATIVE_REGULATION_OF_GTPASE_ACTIVITY</t>
  </si>
  <si>
    <t>GO:POSITIVE_REGULATION_OF_NEUROBLAST_PROLIFERATION</t>
  </si>
  <si>
    <t>http://www.broadinstitute.org/gsea/msigdb/cards/GO_POSITIVE_REGULATION_OF_NEUROBLAST_PROLIFERATION</t>
  </si>
  <si>
    <t>GO:CARBOHYDRATE_TRANSMEMBRANE_TRANSPORT</t>
  </si>
  <si>
    <t>http://www.broadinstitute.org/gsea/msigdb/cards/GO_CARBOHYDRATE_TRANSMEMBRANE_TRANSPORT</t>
  </si>
  <si>
    <t>GO:OXIDOREDUCTASE_ACTIVITY_ACTING_ON_PAIRED_DONORS_WITH_INCORPORATION_OR_REDUCTION_OF_MOLECULAR_OXYGEN_NAD_P_H_AS_ONE_DONOR_AND_INCORPORATION_OF_ONE_ATOM_OF_OXYGEN</t>
  </si>
  <si>
    <t>http://www.broadinstitute.org/gsea/msigdb/cards/GO_OXIDOREDUCTASE_ACTIVITY_ACTING_ON_PAIRED_DONORS_WITH_INCORPORATION_OR_REDUCTION_OF_MOLECULAR_OXYGEN_NAD_P_H_AS_ONE_DONOR_AND_INCORPORATION_OF_ONE_ATOM_OF_OXYGEN</t>
  </si>
  <si>
    <t>GO:SPINDLE_MIDZONE</t>
  </si>
  <si>
    <t>http://www.broadinstitute.org/gsea/msigdb/cards/GO_SPINDLE_MIDZONE</t>
  </si>
  <si>
    <t>GO:SPERMATID_NUCLEUS_DIFFERENTIATION</t>
  </si>
  <si>
    <t>http://www.broadinstitute.org/gsea/msigdb/cards/GO_SPERMATID_NUCLEUS_DIFFERENTIATION</t>
  </si>
  <si>
    <t>SA:PTEN_PATHWAY</t>
  </si>
  <si>
    <t>http://www.broadinstitute.org/gsea/msigdb/cards/SA_PTEN_PATHWAY</t>
  </si>
  <si>
    <t>GO:SNARE_BINDING</t>
  </si>
  <si>
    <t>http://www.broadinstitute.org/gsea/msigdb/cards/GO_SNARE_BINDING</t>
  </si>
  <si>
    <t>GO:MITOTIC_CHROMOSOME_CONDENSATION</t>
  </si>
  <si>
    <t>http://www.broadinstitute.org/gsea/msigdb/cards/GO_MITOTIC_CHROMOSOME_CONDENSATION</t>
  </si>
  <si>
    <t>GO:FATTY_ACID_LIGASE_ACTIVITY</t>
  </si>
  <si>
    <t>http://www.broadinstitute.org/gsea/msigdb/cards/GO_FATTY_ACID_LIGASE_ACTIVITY</t>
  </si>
  <si>
    <t>GO:CYTOSOLIC_PROTEASOME_COMPLEX</t>
  </si>
  <si>
    <t>http://www.broadinstitute.org/gsea/msigdb/cards/GO_CYTOSOLIC_PROTEASOME_COMPLEX</t>
  </si>
  <si>
    <t>REACTOME:BRANCHED_CHAIN_AMINO_ACID_CATABOLISM</t>
  </si>
  <si>
    <t>http://www.broadinstitute.org/gsea/msigdb/cards/REACTOME_BRANCHED_CHAIN_AMINO_ACID_CATABOLISM</t>
  </si>
  <si>
    <t>GO:CELL_PROLIFERATION_IN_FOREBRAIN</t>
  </si>
  <si>
    <t>http://www.broadinstitute.org/gsea/msigdb/cards/GO_CELL_PROLIFERATION_IN_FOREBRAIN</t>
  </si>
  <si>
    <t>REACTOME:ABCA_TRANSPORTERS_IN_LIPID_HOMEOSTASIS</t>
  </si>
  <si>
    <t>http://www.broadinstitute.org/gsea/msigdb/cards/REACTOME_ABCA_TRANSPORTERS_IN_LIPID_HOMEOSTASIS</t>
  </si>
  <si>
    <t>GO:NEGATIVE_REGULATION_OF_CELL_MORPHOGENESIS_INVOLVED_IN_DIFFERENTIATION</t>
  </si>
  <si>
    <t>http://www.broadinstitute.org/gsea/msigdb/cards/GO_NEGATIVE_REGULATION_OF_CELL_MORPHOGENESIS_INVOLVED_IN_DIFFERENTIATION</t>
  </si>
  <si>
    <t>GO:GROWTH</t>
  </si>
  <si>
    <t>http://www.broadinstitute.org/gsea/msigdb/cards/GO_GROWTH</t>
  </si>
  <si>
    <t>GO:NUCLEAR_TRANSCRIBED_MRNA_CATABOLIC_PROCESS_EXONUCLEOLYTIC</t>
  </si>
  <si>
    <t>http://www.broadinstitute.org/gsea/msigdb/cards/GO_NUCLEAR_TRANSCRIBED_MRNA_CATABOLIC_PROCESS_EXONUCLEOLYTIC</t>
  </si>
  <si>
    <t>GO:REGULATION_OF_SKELETAL_MUSCLE_ADAPTATION</t>
  </si>
  <si>
    <t>http://www.broadinstitute.org/gsea/msigdb/cards/GO_REGULATION_OF_SKELETAL_MUSCLE_ADAPTATION</t>
  </si>
  <si>
    <t>GO:PHOSPHATIDYLINOSITOL_3_5_BISPHOSPHATE_BINDING</t>
  </si>
  <si>
    <t>http://www.broadinstitute.org/gsea/msigdb/cards/GO_PHOSPHATIDYLINOSITOL_3_5_BISPHOSPHATE_BINDING</t>
  </si>
  <si>
    <t>REACTOME:REGULATED_PROTEOLYSIS_OF_P75NTR</t>
  </si>
  <si>
    <t>http://www.broadinstitute.org/gsea/msigdb/cards/REACTOME_REGULATED_PROTEOLYSIS_OF_P75NTR</t>
  </si>
  <si>
    <t>GO:TOR_COMPLEX</t>
  </si>
  <si>
    <t>http://www.broadinstitute.org/gsea/msigdb/cards/GO_TOR_COMPLEX</t>
  </si>
  <si>
    <t>GO:MEMBRANE_PROTEIN_INTRACELLULAR_DOMAIN_PROTEOLYSIS</t>
  </si>
  <si>
    <t>http://www.broadinstitute.org/gsea/msigdb/cards/GO_MEMBRANE_PROTEIN_INTRACELLULAR_DOMAIN_PROTEOLYSIS</t>
  </si>
  <si>
    <t>GO:REGULATION_OF_REACTIVE_OXYGEN_SPECIES_BIOSYNTHETIC_PROCESS</t>
  </si>
  <si>
    <t>http://www.broadinstitute.org/gsea/msigdb/cards/GO_REGULATION_OF_REACTIVE_OXYGEN_SPECIES_BIOSYNTHETIC_PROCESS</t>
  </si>
  <si>
    <t>GO:TERMINAL_BOUTON</t>
  </si>
  <si>
    <t>http://www.broadinstitute.org/gsea/msigdb/cards/GO_TERMINAL_BOUTON</t>
  </si>
  <si>
    <t>GO:PRIMITIVE_STREAK_FORMATION</t>
  </si>
  <si>
    <t>http://www.broadinstitute.org/gsea/msigdb/cards/GO_PRIMITIVE_STREAK_FORMATION</t>
  </si>
  <si>
    <t>GO:POSITIVE_REGULATION_OF_VIRAL_PROCESS</t>
  </si>
  <si>
    <t>http://www.broadinstitute.org/gsea/msigdb/cards/GO_POSITIVE_REGULATION_OF_VIRAL_PROCESS</t>
  </si>
  <si>
    <t>GO:SULFUR_COMPOUND_BINDING</t>
  </si>
  <si>
    <t>http://www.broadinstitute.org/gsea/msigdb/cards/GO_SULFUR_COMPOUND_BINDING</t>
  </si>
  <si>
    <t>REACTOME:PEPTIDE_CHAIN_ELONGATION</t>
  </si>
  <si>
    <t>http://www.broadinstitute.org/gsea/msigdb/cards/REACTOME_PEPTIDE_CHAIN_ELONGATION</t>
  </si>
  <si>
    <t>GO:ACTIN_FILAMENT_POLYMERIZATION</t>
  </si>
  <si>
    <t>http://www.broadinstitute.org/gsea/msigdb/cards/GO_ACTIN_FILAMENT_POLYMERIZATION</t>
  </si>
  <si>
    <t>GO:REGULATION_OF_MICROTUBULE_BASED_MOVEMENT</t>
  </si>
  <si>
    <t>http://www.broadinstitute.org/gsea/msigdb/cards/GO_REGULATION_OF_MICROTUBULE_BASED_MOVEMENT</t>
  </si>
  <si>
    <t>GO:TETRAPYRROLE_METABOLIC_PROCESS</t>
  </si>
  <si>
    <t>http://www.broadinstitute.org/gsea/msigdb/cards/GO_TETRAPYRROLE_METABOLIC_PROCESS</t>
  </si>
  <si>
    <t>GO:POSITIVE_REGULATION_OF_CELL_ADHESION</t>
  </si>
  <si>
    <t>http://www.broadinstitute.org/gsea/msigdb/cards/GO_POSITIVE_REGULATION_OF_CELL_ADHESION</t>
  </si>
  <si>
    <t>GO:ESTABLISHMENT_OR_MAINTENANCE_OF_CELL_POLARITY</t>
  </si>
  <si>
    <t>http://www.broadinstitute.org/gsea/msigdb/cards/GO_ESTABLISHMENT_OR_MAINTENANCE_OF_CELL_POLARITY</t>
  </si>
  <si>
    <t>GO:SPINAL_CORD_DEVELOPMENT</t>
  </si>
  <si>
    <t>http://www.broadinstitute.org/gsea/msigdb/cards/GO_SPINAL_CORD_DEVELOPMENT</t>
  </si>
  <si>
    <t>GO:POSITIVE_REGULATION_OF_SECRETION</t>
  </si>
  <si>
    <t>http://www.broadinstitute.org/gsea/msigdb/cards/GO_POSITIVE_REGULATION_OF_SECRETION</t>
  </si>
  <si>
    <t>GO:REGULATION_OF_ALPHA_BETA_T_CELL_ACTIVATION</t>
  </si>
  <si>
    <t>http://www.broadinstitute.org/gsea/msigdb/cards/GO_REGULATION_OF_ALPHA_BETA_T_CELL_ACTIVATION</t>
  </si>
  <si>
    <t>GO:INVADOPODIUM</t>
  </si>
  <si>
    <t>http://www.broadinstitute.org/gsea/msigdb/cards/GO_INVADOPODIUM</t>
  </si>
  <si>
    <t>GO:MACROMOLECULAR_COMPLEX_ASSEMBLY</t>
  </si>
  <si>
    <t>http://www.broadinstitute.org/gsea/msigdb/cards/GO_MACROMOLECULAR_COMPLEX_ASSEMBLY</t>
  </si>
  <si>
    <t>GO:REGULATION_OF_SPROUTING_ANGIOGENESIS</t>
  </si>
  <si>
    <t>http://www.broadinstitute.org/gsea/msigdb/cards/GO_REGULATION_OF_SPROUTING_ANGIOGENESIS</t>
  </si>
  <si>
    <t>GO:RELAXATION_OF_CARDIAC_MUSCLE</t>
  </si>
  <si>
    <t>http://www.broadinstitute.org/gsea/msigdb/cards/GO_RELAXATION_OF_CARDIAC_MUSCLE</t>
  </si>
  <si>
    <t>GO:RAL_GTPASE_BINDING</t>
  </si>
  <si>
    <t>http://www.broadinstitute.org/gsea/msigdb/cards/GO_RAL_GTPASE_BINDING</t>
  </si>
  <si>
    <t>GO:CEREBELLAR_CORTEX_DEVELOPMENT</t>
  </si>
  <si>
    <t>http://www.broadinstitute.org/gsea/msigdb/cards/GO_CEREBELLAR_CORTEX_DEVELOPMENT</t>
  </si>
  <si>
    <t>GO:PROTEIN_MANNOSYLATION</t>
  </si>
  <si>
    <t>http://www.broadinstitute.org/gsea/msigdb/cards/GO_PROTEIN_MANNOSYLATION</t>
  </si>
  <si>
    <t>GO:EXOCRINE_SYSTEM_DEVELOPMENT</t>
  </si>
  <si>
    <t>http://www.broadinstitute.org/gsea/msigdb/cards/GO_EXOCRINE_SYSTEM_DEVELOPMENT</t>
  </si>
  <si>
    <t>GO:BETA_TUBULIN_BINDING</t>
  </si>
  <si>
    <t>http://www.broadinstitute.org/gsea/msigdb/cards/GO_BETA_TUBULIN_BINDING</t>
  </si>
  <si>
    <t>GO:REGULATION_OF_APOPTOTIC_SIGNALING_PATHWAY</t>
  </si>
  <si>
    <t>http://www.broadinstitute.org/gsea/msigdb/cards/GO_REGULATION_OF_APOPTOTIC_SIGNALING_PATHWAY</t>
  </si>
  <si>
    <t>GO:ALCOHOL_BINDING</t>
  </si>
  <si>
    <t>http://www.broadinstitute.org/gsea/msigdb/cards/GO_ALCOHOL_BINDING</t>
  </si>
  <si>
    <t>GO:REGULATION_OF_LIPOPOLYSACCHARIDE_MEDIATED_SIGNALING_PATHWAY</t>
  </si>
  <si>
    <t>http://www.broadinstitute.org/gsea/msigdb/cards/GO_REGULATION_OF_LIPOPOLYSACCHARIDE_MEDIATED_SIGNALING_PATHWAY</t>
  </si>
  <si>
    <t>GO:NEGATIVE_REGULATION_OF_LEUKOCYTE_DEGRANULATION</t>
  </si>
  <si>
    <t>http://www.broadinstitute.org/gsea/msigdb/cards/GO_NEGATIVE_REGULATION_OF_LEUKOCYTE_DEGRANULATION</t>
  </si>
  <si>
    <t>GO:ENAMEL_MINERALIZATION</t>
  </si>
  <si>
    <t>http://www.broadinstitute.org/gsea/msigdb/cards/GO_ENAMEL_MINERALIZATION</t>
  </si>
  <si>
    <t>GO:VOLTAGE_GATED_ANION_CHANNEL_ACTIVITY</t>
  </si>
  <si>
    <t>http://www.broadinstitute.org/gsea/msigdb/cards/GO_VOLTAGE_GATED_ANION_CHANNEL_ACTIVITY</t>
  </si>
  <si>
    <t>PID:P38_MK2_PATHWAY</t>
  </si>
  <si>
    <t>http://www.broadinstitute.org/gsea/msigdb/cards/PID_P38_MK2_PATHWAY</t>
  </si>
  <si>
    <t>GO:POSITIVE_REGULATION_OF_CELLULAR_AMIDE_METABOLIC_PROCESS</t>
  </si>
  <si>
    <t>http://www.broadinstitute.org/gsea/msigdb/cards/GO_POSITIVE_REGULATION_OF_CELLULAR_AMIDE_METABOLIC_PROCESS</t>
  </si>
  <si>
    <t>GO:ENDOPLASMIC_RETICULUM_LUMEN</t>
  </si>
  <si>
    <t>http://www.broadinstitute.org/gsea/msigdb/cards/GO_ENDOPLASMIC_RETICULUM_LUMEN</t>
  </si>
  <si>
    <t>GO:HISTONE_UBIQUITINATION</t>
  </si>
  <si>
    <t>http://www.broadinstitute.org/gsea/msigdb/cards/GO_HISTONE_UBIQUITINATION</t>
  </si>
  <si>
    <t>GO:REGULATION_OF_GASTRULATION</t>
  </si>
  <si>
    <t>http://www.broadinstitute.org/gsea/msigdb/cards/GO_REGULATION_OF_GASTRULATION</t>
  </si>
  <si>
    <t>GO:RNA_MODIFICATION</t>
  </si>
  <si>
    <t>http://www.broadinstitute.org/gsea/msigdb/cards/GO_RNA_MODIFICATION</t>
  </si>
  <si>
    <t>GO:MORPHOGENESIS_OF_AN_EPITHELIAL_FOLD</t>
  </si>
  <si>
    <t>http://www.broadinstitute.org/gsea/msigdb/cards/GO_MORPHOGENESIS_OF_AN_EPITHELIAL_FOLD</t>
  </si>
  <si>
    <t>GO:POSITIVE_REGULATION_OF_AXON_EXTENSION</t>
  </si>
  <si>
    <t>http://www.broadinstitute.org/gsea/msigdb/cards/GO_POSITIVE_REGULATION_OF_AXON_EXTENSION</t>
  </si>
  <si>
    <t>GO:PROTEIN_O_LINKED_FUCOSYLATION</t>
  </si>
  <si>
    <t>http://www.broadinstitute.org/gsea/msigdb/cards/GO_PROTEIN_O_LINKED_FUCOSYLATION</t>
  </si>
  <si>
    <t>GO:REGULATION_OF_SYSTEMIC_ARTERIAL_BLOOD_PRESSURE</t>
  </si>
  <si>
    <t>http://www.broadinstitute.org/gsea/msigdb/cards/GO_REGULATION_OF_SYSTEMIC_ARTERIAL_BLOOD_PRESSURE</t>
  </si>
  <si>
    <t>REACTOME:APC_CDC20_MEDIATED_DEGRADATION_OF_NEK2A</t>
  </si>
  <si>
    <t>http://www.broadinstitute.org/gsea/msigdb/cards/REACTOME_APC_CDC20_MEDIATED_DEGRADATION_OF_NEK2A</t>
  </si>
  <si>
    <t>REACTOME:MEIOTIC_SYNAPSIS</t>
  </si>
  <si>
    <t>http://www.broadinstitute.org/gsea/msigdb/cards/REACTOME_MEIOTIC_SYNAPSIS</t>
  </si>
  <si>
    <t>BIOCARTA:CARDIACEGF_PATHWAY</t>
  </si>
  <si>
    <t>http://www.broadinstitute.org/gsea/msigdb/cards/BIOCARTA_CARDIACEGF_PATHWAY</t>
  </si>
  <si>
    <t>GO:RHODOPSIN_MEDIATED_SIGNALING_PATHWAY</t>
  </si>
  <si>
    <t>http://www.broadinstitute.org/gsea/msigdb/cards/GO_RHODOPSIN_MEDIATED_SIGNALING_PATHWAY</t>
  </si>
  <si>
    <t>GO:POSITIVE_REGULATION_OF_HISTONE_METHYLATION</t>
  </si>
  <si>
    <t>http://www.broadinstitute.org/gsea/msigdb/cards/GO_POSITIVE_REGULATION_OF_HISTONE_METHYLATION</t>
  </si>
  <si>
    <t>GO:MITOTIC_SISTER_CHROMATID_COHESION</t>
  </si>
  <si>
    <t>http://www.broadinstitute.org/gsea/msigdb/cards/GO_MITOTIC_SISTER_CHROMATID_COHESION</t>
  </si>
  <si>
    <t>GO:TRANSCRIPTIONAL_REPRESSOR_ACTIVITY_RNA_POLYMERASE_II_TRANSCRIPTION_REGULATORY_REGION_SEQUENCE_SPECIFIC_BINDING</t>
  </si>
  <si>
    <t>http://www.broadinstitute.org/gsea/msigdb/cards/GO_TRANSCRIPTIONAL_REPRESSOR_ACTIVITY_RNA_POLYMERASE_II_TRANSCRIPTION_REGULATORY_REGION_SEQUENCE_SPECIFIC_BINDING</t>
  </si>
  <si>
    <t>GO:COATED_PIT</t>
  </si>
  <si>
    <t>http://www.broadinstitute.org/gsea/msigdb/cards/GO_COATED_PIT</t>
  </si>
  <si>
    <t>GO:PURINE_RIBONUCLEOSIDE_BISPHOSPHATE_METABOLIC_PROCESS</t>
  </si>
  <si>
    <t>http://www.broadinstitute.org/gsea/msigdb/cards/GO_PURINE_RIBONUCLEOSIDE_BISPHOSPHATE_METABOLIC_PROCESS</t>
  </si>
  <si>
    <t>GO:CELLULAR_RESPONSE_TO_REACTIVE_OXYGEN_SPECIES</t>
  </si>
  <si>
    <t>http://www.broadinstitute.org/gsea/msigdb/cards/GO_CELLULAR_RESPONSE_TO_REACTIVE_OXYGEN_SPECIES</t>
  </si>
  <si>
    <t>GO:TETRAHYDROFOLATE_METABOLIC_PROCESS</t>
  </si>
  <si>
    <t>http://www.broadinstitute.org/gsea/msigdb/cards/GO_TETRAHYDROFOLATE_METABOLIC_PROCESS</t>
  </si>
  <si>
    <t>GO:REGULATION_OF_MITOCHONDRIAL_DEPOLARIZATION</t>
  </si>
  <si>
    <t>http://www.broadinstitute.org/gsea/msigdb/cards/GO_REGULATION_OF_MITOCHONDRIAL_DEPOLARIZATION</t>
  </si>
  <si>
    <t>GO:CELLULAR_CHEMICAL_HOMEOSTASIS</t>
  </si>
  <si>
    <t>http://www.broadinstitute.org/gsea/msigdb/cards/GO_CELLULAR_CHEMICAL_HOMEOSTASIS</t>
  </si>
  <si>
    <t>GO:CELL_JUNCTION</t>
  </si>
  <si>
    <t>http://www.broadinstitute.org/gsea/msigdb/cards/GO_CELL_JUNCTION</t>
  </si>
  <si>
    <t>GO:RESPONSE_TO_TRANSFORMING_GROWTH_FACTOR_BETA</t>
  </si>
  <si>
    <t>http://www.broadinstitute.org/gsea/msigdb/cards/GO_RESPONSE_TO_TRANSFORMING_GROWTH_FACTOR_BETA</t>
  </si>
  <si>
    <t>GO:REGULATION_OF_CHEMOKINE_PRODUCTION</t>
  </si>
  <si>
    <t>http://www.broadinstitute.org/gsea/msigdb/cards/GO_REGULATION_OF_CHEMOKINE_PRODUCTION</t>
  </si>
  <si>
    <t>GO:STEROL_METABOLIC_PROCESS</t>
  </si>
  <si>
    <t>http://www.broadinstitute.org/gsea/msigdb/cards/GO_STEROL_METABOLIC_PROCESS</t>
  </si>
  <si>
    <t>GO:LONG_TERM_MEMORY</t>
  </si>
  <si>
    <t>http://www.broadinstitute.org/gsea/msigdb/cards/GO_LONG_TERM_MEMORY</t>
  </si>
  <si>
    <t>GO:REGULATION_OF_HORMONE_METABOLIC_PROCESS</t>
  </si>
  <si>
    <t>http://www.broadinstitute.org/gsea/msigdb/cards/GO_REGULATION_OF_HORMONE_METABOLIC_PROCESS</t>
  </si>
  <si>
    <t>GO:INSULIN_LIKE_GROWTH_FACTOR_RECEPTOR_BINDING</t>
  </si>
  <si>
    <t>http://www.broadinstitute.org/gsea/msigdb/cards/GO_INSULIN_LIKE_GROWTH_FACTOR_RECEPTOR_BINDING</t>
  </si>
  <si>
    <t>GO:REGULATION_OF_PHOSPHOLIPASE_ACTIVITY</t>
  </si>
  <si>
    <t>http://www.broadinstitute.org/gsea/msigdb/cards/GO_REGULATION_OF_PHOSPHOLIPASE_ACTIVITY</t>
  </si>
  <si>
    <t>GO:DOPAMINE_RECEPTOR_SIGNALING_PATHWAY</t>
  </si>
  <si>
    <t>http://www.broadinstitute.org/gsea/msigdb/cards/GO_DOPAMINE_RECEPTOR_SIGNALING_PATHWAY</t>
  </si>
  <si>
    <t>GO:REGULATION_OF_MUSCLE_ADAPTATION</t>
  </si>
  <si>
    <t>http://www.broadinstitute.org/gsea/msigdb/cards/GO_REGULATION_OF_MUSCLE_ADAPTATION</t>
  </si>
  <si>
    <t>BIOCARTA:ERK_PATHWAY</t>
  </si>
  <si>
    <t>http://www.broadinstitute.org/gsea/msigdb/cards/BIOCARTA_ERK_PATHWAY</t>
  </si>
  <si>
    <t>GO:NEGATIVE_REGULATION_OF_RESPONSE_TO_CYTOKINE_STIMULUS</t>
  </si>
  <si>
    <t>http://www.broadinstitute.org/gsea/msigdb/cards/GO_NEGATIVE_REGULATION_OF_RESPONSE_TO_CYTOKINE_STIMULUS</t>
  </si>
  <si>
    <t>GO:CATECHOLAMINE_BIOSYNTHETIC_PROCESS</t>
  </si>
  <si>
    <t>http://www.broadinstitute.org/gsea/msigdb/cards/GO_CATECHOLAMINE_BIOSYNTHETIC_PROCESS</t>
  </si>
  <si>
    <t>GO:METAL_ION_TRANSPORT</t>
  </si>
  <si>
    <t>http://www.broadinstitute.org/gsea/msigdb/cards/GO_METAL_ION_TRANSPORT</t>
  </si>
  <si>
    <t>ST:INTERFERON_GAMMA_PATHWAY</t>
  </si>
  <si>
    <t>http://www.broadinstitute.org/gsea/msigdb/cards/ST_INTERFERON_GAMMA_PATHWAY</t>
  </si>
  <si>
    <t>GO:NEUROTRANSMITTER_UPTAKE</t>
  </si>
  <si>
    <t>http://www.broadinstitute.org/gsea/msigdb/cards/GO_NEUROTRANSMITTER_UPTAKE</t>
  </si>
  <si>
    <t>GO:VACUOLAR_ACIDIFICATION</t>
  </si>
  <si>
    <t>http://www.broadinstitute.org/gsea/msigdb/cards/GO_VACUOLAR_ACIDIFICATION</t>
  </si>
  <si>
    <t>BIOCARTA:PTC1_PATHWAY</t>
  </si>
  <si>
    <t>http://www.broadinstitute.org/gsea/msigdb/cards/BIOCARTA_PTC1_PATHWAY</t>
  </si>
  <si>
    <t>GO:PROTEIN_TARGETING_TO_MITOCHONDRION</t>
  </si>
  <si>
    <t>http://www.broadinstitute.org/gsea/msigdb/cards/GO_PROTEIN_TARGETING_TO_MITOCHONDRION</t>
  </si>
  <si>
    <t>GO:PERIPHERAL_NERVOUS_SYSTEM_DEVELOPMENT</t>
  </si>
  <si>
    <t>http://www.broadinstitute.org/gsea/msigdb/cards/GO_PERIPHERAL_NERVOUS_SYSTEM_DEVELOPMENT</t>
  </si>
  <si>
    <t>GO:REGULATION_OF_INTERLEUKIN_12_PRODUCTION</t>
  </si>
  <si>
    <t>http://www.broadinstitute.org/gsea/msigdb/cards/GO_REGULATION_OF_INTERLEUKIN_12_PRODUCTION</t>
  </si>
  <si>
    <t>GO:REGULATION_OF_VIRAL_ENTRY_INTO_HOST_CELL</t>
  </si>
  <si>
    <t>http://www.broadinstitute.org/gsea/msigdb/cards/GO_REGULATION_OF_VIRAL_ENTRY_INTO_HOST_CELL</t>
  </si>
  <si>
    <t>GO:NUCLEAR_PERIPHERY</t>
  </si>
  <si>
    <t>http://www.broadinstitute.org/gsea/msigdb/cards/GO_NUCLEAR_PERIPHERY</t>
  </si>
  <si>
    <t>REACTOME:REGULATION_OF_BETA_CELL_DEVELOPMENT</t>
  </si>
  <si>
    <t>http://www.broadinstitute.org/gsea/msigdb/cards/REACTOME_REGULATION_OF_BETA_CELL_DEVELOPMENT</t>
  </si>
  <si>
    <t>GO:BILE_ACID_TRANSMEMBRANE_TRANSPORTER_ACTIVITY</t>
  </si>
  <si>
    <t>http://www.broadinstitute.org/gsea/msigdb/cards/GO_BILE_ACID_TRANSMEMBRANE_TRANSPORTER_ACTIVITY</t>
  </si>
  <si>
    <t>GO:CARTILAGE_CONDENSATION</t>
  </si>
  <si>
    <t>http://www.broadinstitute.org/gsea/msigdb/cards/GO_CARTILAGE_CONDENSATION</t>
  </si>
  <si>
    <t>GO:CELLULAR_RESPONSE_TO_ESTRADIOL_STIMULUS</t>
  </si>
  <si>
    <t>http://www.broadinstitute.org/gsea/msigdb/cards/GO_CELLULAR_RESPONSE_TO_ESTRADIOL_STIMULUS</t>
  </si>
  <si>
    <t>GO:GALACTOSYLTRANSFERASE_ACTIVITY</t>
  </si>
  <si>
    <t>http://www.broadinstitute.org/gsea/msigdb/cards/GO_GALACTOSYLTRANSFERASE_ACTIVITY</t>
  </si>
  <si>
    <t>GO:POSITIVE_REGULATION_OF_POTASSIUM_ION_TRANSMEMBRANE_TRANSPORTER_ACTIVITY</t>
  </si>
  <si>
    <t>http://www.broadinstitute.org/gsea/msigdb/cards/GO_POSITIVE_REGULATION_OF_POTASSIUM_ION_TRANSMEMBRANE_TRANSPORTER_ACTIVITY</t>
  </si>
  <si>
    <t>GO:DECIDUALIZATION</t>
  </si>
  <si>
    <t>http://www.broadinstitute.org/gsea/msigdb/cards/GO_DECIDUALIZATION</t>
  </si>
  <si>
    <t>GO:POSITIVE_REGULATION_OF_TRANSCRIPTION_FROM_RNA_POLYMERASE_II_PROMOTER_IN_RESPONSE_TO_ENDOPLASMIC_RETICULUM_STRESS</t>
  </si>
  <si>
    <t>http://www.broadinstitute.org/gsea/msigdb/cards/GO_POSITIVE_REGULATION_OF_TRANSCRIPTION_FROM_RNA_POLYMERASE_II_PROMOTER_IN_RESPONSE_TO_ENDOPLASMIC_RETICULUM_STRESS</t>
  </si>
  <si>
    <t>GO:POSITIVE_REGULATION_OF_LONG_TERM_SYNAPTIC_POTENTIATION</t>
  </si>
  <si>
    <t>http://www.broadinstitute.org/gsea/msigdb/cards/GO_POSITIVE_REGULATION_OF_LONG_TERM_SYNAPTIC_POTENTIATION</t>
  </si>
  <si>
    <t>GO:NUCLEAR_SPECK</t>
  </si>
  <si>
    <t>http://www.broadinstitute.org/gsea/msigdb/cards/GO_NUCLEAR_SPECK</t>
  </si>
  <si>
    <t>REACTOME:CELL_CYCLE_MITOTIC</t>
  </si>
  <si>
    <t>http://www.broadinstitute.org/gsea/msigdb/cards/REACTOME_CELL_CYCLE_MITOTIC</t>
  </si>
  <si>
    <t>REACTOME:BASE_EXCISION_REPAIR</t>
  </si>
  <si>
    <t>http://www.broadinstitute.org/gsea/msigdb/cards/REACTOME_BASE_EXCISION_REPAIR</t>
  </si>
  <si>
    <t>GO:REGULATION_OF_DENDRITIC_CELL_DIFFERENTIATION</t>
  </si>
  <si>
    <t>http://www.broadinstitute.org/gsea/msigdb/cards/GO_REGULATION_OF_DENDRITIC_CELL_DIFFERENTIATION</t>
  </si>
  <si>
    <t>GO:VACUOLAR_MEMBRANE</t>
  </si>
  <si>
    <t>http://www.broadinstitute.org/gsea/msigdb/cards/GO_VACUOLAR_MEMBRANE</t>
  </si>
  <si>
    <t>GO:REGULATION_OF_LIPOPROTEIN_METABOLIC_PROCESS</t>
  </si>
  <si>
    <t>http://www.broadinstitute.org/gsea/msigdb/cards/GO_REGULATION_OF_LIPOPROTEIN_METABOLIC_PROCESS</t>
  </si>
  <si>
    <t>GO:CYTOPLASMIC_TRANSLATIONAL_INITIATION</t>
  </si>
  <si>
    <t>http://www.broadinstitute.org/gsea/msigdb/cards/GO_CYTOPLASMIC_TRANSLATIONAL_INITIATION</t>
  </si>
  <si>
    <t>GO:TERPENOID_METABOLIC_PROCESS</t>
  </si>
  <si>
    <t>http://www.broadinstitute.org/gsea/msigdb/cards/GO_TERPENOID_METABOLIC_PROCESS</t>
  </si>
  <si>
    <t>GO:RNA_POLYMERASE_II_CORE_PROMOTER_SEQUENCE_SPECIFIC_DNA_BINDING</t>
  </si>
  <si>
    <t>http://www.broadinstitute.org/gsea/msigdb/cards/GO_RNA_POLYMERASE_II_CORE_PROMOTER_SEQUENCE_SPECIFIC_DNA_BINDING</t>
  </si>
  <si>
    <t>GO:MATURATION_OF_SSU_RRNA</t>
  </si>
  <si>
    <t>http://www.broadinstitute.org/gsea/msigdb/cards/GO_MATURATION_OF_SSU_RRNA</t>
  </si>
  <si>
    <t>REACTOME:ENERGY_DEPENDENT_REGULATION_OF_MTOR_BY_LKB1_AMPK</t>
  </si>
  <si>
    <t>http://www.broadinstitute.org/gsea/msigdb/cards/REACTOME_ENERGY_DEPENDENT_REGULATION_OF_MTOR_BY_LKB1_AMPK</t>
  </si>
  <si>
    <t>GO:BETA_AMYLOID_BINDING</t>
  </si>
  <si>
    <t>http://www.broadinstitute.org/gsea/msigdb/cards/GO_BETA_AMYLOID_BINDING</t>
  </si>
  <si>
    <t>GO:AUTOPHAGOSOME</t>
  </si>
  <si>
    <t>http://www.broadinstitute.org/gsea/msigdb/cards/GO_AUTOPHAGOSOME</t>
  </si>
  <si>
    <t>GO:NEGATIVE_REGULATION_OF_TELOMERE_MAINTENANCE</t>
  </si>
  <si>
    <t>http://www.broadinstitute.org/gsea/msigdb/cards/GO_NEGATIVE_REGULATION_OF_TELOMERE_MAINTENANCE</t>
  </si>
  <si>
    <t>GO:PROTEIN_LOCALIZATION_TO_CELL_PERIPHERY</t>
  </si>
  <si>
    <t>http://www.broadinstitute.org/gsea/msigdb/cards/GO_PROTEIN_LOCALIZATION_TO_CELL_PERIPHERY</t>
  </si>
  <si>
    <t>GO:CELLULAR_RESPONSE_TO_CALCIUM_ION</t>
  </si>
  <si>
    <t>http://www.broadinstitute.org/gsea/msigdb/cards/GO_CELLULAR_RESPONSE_TO_CALCIUM_ION</t>
  </si>
  <si>
    <t>GO:PANCREAS_DEVELOPMENT</t>
  </si>
  <si>
    <t>http://www.broadinstitute.org/gsea/msigdb/cards/GO_PANCREAS_DEVELOPMENT</t>
  </si>
  <si>
    <t>GO:MISMATCH_REPAIR</t>
  </si>
  <si>
    <t>http://www.broadinstitute.org/gsea/msigdb/cards/GO_MISMATCH_REPAIR</t>
  </si>
  <si>
    <t>GO:DNA_PACKAGING</t>
  </si>
  <si>
    <t>http://www.broadinstitute.org/gsea/msigdb/cards/GO_DNA_PACKAGING</t>
  </si>
  <si>
    <t>GO:LYSINE_N_METHYLTRANSFERASE_ACTIVITY</t>
  </si>
  <si>
    <t>http://www.broadinstitute.org/gsea/msigdb/cards/GO_LYSINE_N_METHYLTRANSFERASE_ACTIVITY</t>
  </si>
  <si>
    <t>BIOCARTA:LYM_PATHWAY</t>
  </si>
  <si>
    <t>http://www.broadinstitute.org/gsea/msigdb/cards/BIOCARTA_LYM_PATHWAY</t>
  </si>
  <si>
    <t>PID:CONE_PATHWAY</t>
  </si>
  <si>
    <t>http://www.broadinstitute.org/gsea/msigdb/cards/PID_CONE_PATHWAY</t>
  </si>
  <si>
    <t>KEGG:PARKINSONS_DISEASE</t>
  </si>
  <si>
    <t>http://www.broadinstitute.org/gsea/msigdb/cards/KEGG_PARKINSONS_DISEASE</t>
  </si>
  <si>
    <t>GO:GLOMERULAR_EPITHELIUM_DEVELOPMENT</t>
  </si>
  <si>
    <t>http://www.broadinstitute.org/gsea/msigdb/cards/GO_GLOMERULAR_EPITHELIUM_DEVELOPMENT</t>
  </si>
  <si>
    <t>REACTOME:REGULATION_OF_INSULIN_SECRETION_BY_GLUCAGON_LIKE_PEPTIDE1</t>
  </si>
  <si>
    <t>http://www.broadinstitute.org/gsea/msigdb/cards/REACTOME_REGULATION_OF_INSULIN_SECRETION_BY_GLUCAGON_LIKE_PEPTIDE1</t>
  </si>
  <si>
    <t>GO:MEMBRANE_ASSEMBLY</t>
  </si>
  <si>
    <t>http://www.broadinstitute.org/gsea/msigdb/cards/GO_MEMBRANE_ASSEMBLY</t>
  </si>
  <si>
    <t>GO:REGULATION_OF_SKELETAL_MUSCLE_TISSUE_DEVELOPMENT</t>
  </si>
  <si>
    <t>http://www.broadinstitute.org/gsea/msigdb/cards/GO_REGULATION_OF_SKELETAL_MUSCLE_TISSUE_DEVELOPMENT</t>
  </si>
  <si>
    <t>GO:ORGANELLE_FUSION</t>
  </si>
  <si>
    <t>http://www.broadinstitute.org/gsea/msigdb/cards/GO_ORGANELLE_FUSION</t>
  </si>
  <si>
    <t>GO:STEROL_TRANSPORTER_ACTIVITY</t>
  </si>
  <si>
    <t>http://www.broadinstitute.org/gsea/msigdb/cards/GO_STEROL_TRANSPORTER_ACTIVITY</t>
  </si>
  <si>
    <t>GO:PHOTOTRANSDUCTION</t>
  </si>
  <si>
    <t>http://www.broadinstitute.org/gsea/msigdb/cards/GO_PHOTOTRANSDUCTION</t>
  </si>
  <si>
    <t>GO:PHOTORECEPTOR_CELL_DIFFERENTIATION</t>
  </si>
  <si>
    <t>http://www.broadinstitute.org/gsea/msigdb/cards/GO_PHOTORECEPTOR_CELL_DIFFERENTIATION</t>
  </si>
  <si>
    <t>GO:CHROMOSOME_SEGREGATION</t>
  </si>
  <si>
    <t>http://www.broadinstitute.org/gsea/msigdb/cards/GO_CHROMOSOME_SEGREGATION</t>
  </si>
  <si>
    <t>GO:PALMITOYL_COA_HYDROLASE_ACTIVITY</t>
  </si>
  <si>
    <t>http://www.broadinstitute.org/gsea/msigdb/cards/GO_PALMITOYL_COA_HYDROLASE_ACTIVITY</t>
  </si>
  <si>
    <t>GO:GLUTAMINE_FAMILY_AMINO_ACID_METABOLIC_PROCESS</t>
  </si>
  <si>
    <t>http://www.broadinstitute.org/gsea/msigdb/cards/GO_GLUTAMINE_FAMILY_AMINO_ACID_METABOLIC_PROCESS</t>
  </si>
  <si>
    <t>REACTOME:PKB_MEDIATED_EVENTS</t>
  </si>
  <si>
    <t>http://www.broadinstitute.org/gsea/msigdb/cards/REACTOME_PKB_MEDIATED_EVENTS</t>
  </si>
  <si>
    <t>GO:REGULATION_OF_RELEASE_OF_SEQUESTERED_CALCIUM_ION_INTO_CYTOSOL_BY_SARCOPLASMIC_RETICULUM</t>
  </si>
  <si>
    <t>http://www.broadinstitute.org/gsea/msigdb/cards/GO_REGULATION_OF_RELEASE_OF_SEQUESTERED_CALCIUM_ION_INTO_CYTOSOL_BY_SARCOPLASMIC_RETICULUM</t>
  </si>
  <si>
    <t>GO:POSITIVE_REGULATION_OF_CALCIUM_MEDIATED_SIGNALING</t>
  </si>
  <si>
    <t>http://www.broadinstitute.org/gsea/msigdb/cards/GO_POSITIVE_REGULATION_OF_CALCIUM_MEDIATED_SIGNALING</t>
  </si>
  <si>
    <t>GO:STEREOCILIUM_BUNDLE</t>
  </si>
  <si>
    <t>http://www.broadinstitute.org/gsea/msigdb/cards/GO_STEREOCILIUM_BUNDLE</t>
  </si>
  <si>
    <t>GO:ANION_ANION_ANTIPORTER_ACTIVITY</t>
  </si>
  <si>
    <t>http://www.broadinstitute.org/gsea/msigdb/cards/GO_ANION_ANION_ANTIPORTER_ACTIVITY</t>
  </si>
  <si>
    <t>GO:PROTEIN_SUMOYLATION</t>
  </si>
  <si>
    <t>http://www.broadinstitute.org/gsea/msigdb/cards/GO_PROTEIN_SUMOYLATION</t>
  </si>
  <si>
    <t>GO:GANGLIOSIDE_BIOSYNTHETIC_PROCESS</t>
  </si>
  <si>
    <t>http://www.broadinstitute.org/gsea/msigdb/cards/GO_GANGLIOSIDE_BIOSYNTHETIC_PROCESS</t>
  </si>
  <si>
    <t>GO:NEGATIVE_REGULATION_OF_CARDIAC_MUSCLE_CELL_APOPTOTIC_PROCESS</t>
  </si>
  <si>
    <t>http://www.broadinstitute.org/gsea/msigdb/cards/GO_NEGATIVE_REGULATION_OF_CARDIAC_MUSCLE_CELL_APOPTOTIC_PROCESS</t>
  </si>
  <si>
    <t>GO:ACYL_COA_BIOSYNTHETIC_PROCESS</t>
  </si>
  <si>
    <t>http://www.broadinstitute.org/gsea/msigdb/cards/GO_ACYL_COA_BIOSYNTHETIC_PROCESS</t>
  </si>
  <si>
    <t>GO:REGULATION_OF_MAST_CELL_ACTIVATION_INVOLVED_IN_IMMUNE_RESPONSE</t>
  </si>
  <si>
    <t>http://www.broadinstitute.org/gsea/msigdb/cards/GO_REGULATION_OF_MAST_CELL_ACTIVATION_INVOLVED_IN_IMMUNE_RESPONSE</t>
  </si>
  <si>
    <t>GO:MITOCHONDRIAL_RESPIRATORY_CHAIN_COMPLEX_I_ASSEMBLY</t>
  </si>
  <si>
    <t>http://www.broadinstitute.org/gsea/msigdb/cards/GO_MITOCHONDRIAL_RESPIRATORY_CHAIN_COMPLEX_I_ASSEMBLY</t>
  </si>
  <si>
    <t>GO:REGULATION_OF_GENE_EXPRESSION_BY_GENETIC_IMPRINTING</t>
  </si>
  <si>
    <t>http://www.broadinstitute.org/gsea/msigdb/cards/GO_REGULATION_OF_GENE_EXPRESSION_BY_GENETIC_IMPRINTING</t>
  </si>
  <si>
    <t>GO:EXTRINSIC_COMPONENT_OF_CYTOPLASMIC_SIDE_OF_PLASMA_MEMBRANE</t>
  </si>
  <si>
    <t>http://www.broadinstitute.org/gsea/msigdb/cards/GO_EXTRINSIC_COMPONENT_OF_CYTOPLASMIC_SIDE_OF_PLASMA_MEMBRANE</t>
  </si>
  <si>
    <t>GO:FOUR_WAY_JUNCTION_DNA_BINDING</t>
  </si>
  <si>
    <t>http://www.broadinstitute.org/gsea/msigdb/cards/GO_FOUR_WAY_JUNCTION_DNA_BINDING</t>
  </si>
  <si>
    <t>GO:PROTEIN_CATABOLIC_PROCESS</t>
  </si>
  <si>
    <t>http://www.broadinstitute.org/gsea/msigdb/cards/GO_PROTEIN_CATABOLIC_PROCESS</t>
  </si>
  <si>
    <t>GO:CELLULAR_ANION_HOMEOSTASIS</t>
  </si>
  <si>
    <t>http://www.broadinstitute.org/gsea/msigdb/cards/GO_CELLULAR_ANION_HOMEOSTASIS</t>
  </si>
  <si>
    <t>GO:REGULATION_OF_INTERLEUKIN_1_BETA_PRODUCTION</t>
  </si>
  <si>
    <t>http://www.broadinstitute.org/gsea/msigdb/cards/GO_REGULATION_OF_INTERLEUKIN_1_BETA_PRODUCTION</t>
  </si>
  <si>
    <t>GO:PROTEIN_KINASE_A_REGULATORY_SUBUNIT_BINDING</t>
  </si>
  <si>
    <t>http://www.broadinstitute.org/gsea/msigdb/cards/GO_PROTEIN_KINASE_A_REGULATORY_SUBUNIT_BINDING</t>
  </si>
  <si>
    <t>GO:GLUCOSE_TRANSMEMBRANE_TRANSPORT</t>
  </si>
  <si>
    <t>http://www.broadinstitute.org/gsea/msigdb/cards/GO_GLUCOSE_TRANSMEMBRANE_TRANSPORT</t>
  </si>
  <si>
    <t>GO:RESPONSE_TO_DEXAMETHASONE</t>
  </si>
  <si>
    <t>http://www.broadinstitute.org/gsea/msigdb/cards/GO_RESPONSE_TO_DEXAMETHASONE</t>
  </si>
  <si>
    <t>GO:ENDOLYSOSOME_MEMBRANE</t>
  </si>
  <si>
    <t>http://www.broadinstitute.org/gsea/msigdb/cards/GO_ENDOLYSOSOME_MEMBRANE</t>
  </si>
  <si>
    <t>GO:TRANSCRIPTION_FACTOR_ACTIVITY_RNA_POLYMERASE_II_DISTAL_ENHANCER_SEQUENCE_SPECIFIC_BINDING</t>
  </si>
  <si>
    <t>http://www.broadinstitute.org/gsea/msigdb/cards/GO_TRANSCRIPTION_FACTOR_ACTIVITY_RNA_POLYMERASE_II_DISTAL_ENHANCER_SEQUENCE_SPECIFIC_BINDING</t>
  </si>
  <si>
    <t>GO:REGULATION_OF_DNA_METABOLIC_PROCESS</t>
  </si>
  <si>
    <t>http://www.broadinstitute.org/gsea/msigdb/cards/GO_REGULATION_OF_DNA_METABOLIC_PROCESS</t>
  </si>
  <si>
    <t>REACTOME:GLYCOLYSIS</t>
  </si>
  <si>
    <t>http://www.broadinstitute.org/gsea/msigdb/cards/REACTOME_GLYCOLYSIS</t>
  </si>
  <si>
    <t>PID:CIRCADIAN_PATHWAY</t>
  </si>
  <si>
    <t>http://www.broadinstitute.org/gsea/msigdb/cards/PID_CIRCADIAN_PATHWAY</t>
  </si>
  <si>
    <t>KEGG:SPHINGOLIPID_METABOLISM</t>
  </si>
  <si>
    <t>http://www.broadinstitute.org/gsea/msigdb/cards/KEGG_SPHINGOLIPID_METABOLISM</t>
  </si>
  <si>
    <t>GO:NUCLEAR_MATRIX</t>
  </si>
  <si>
    <t>http://www.broadinstitute.org/gsea/msigdb/cards/GO_NUCLEAR_MATRIX</t>
  </si>
  <si>
    <t>REACTOME:MTORC1_MEDIATED_SIGNALLING</t>
  </si>
  <si>
    <t>http://www.broadinstitute.org/gsea/msigdb/cards/REACTOME_MTORC1_MEDIATED_SIGNALLING</t>
  </si>
  <si>
    <t>GO:REGULATION_OF_HOMEOSTATIC_PROCESS</t>
  </si>
  <si>
    <t>http://www.broadinstitute.org/gsea/msigdb/cards/GO_REGULATION_OF_HOMEOSTATIC_PROCESS</t>
  </si>
  <si>
    <t>GO:GRANULOCYTE_DIFFERENTIATION</t>
  </si>
  <si>
    <t>http://www.broadinstitute.org/gsea/msigdb/cards/GO_GRANULOCYTE_DIFFERENTIATION</t>
  </si>
  <si>
    <t>GO:NUCLEAR_CHROMOSOME</t>
  </si>
  <si>
    <t>http://www.broadinstitute.org/gsea/msigdb/cards/GO_NUCLEAR_CHROMOSOME</t>
  </si>
  <si>
    <t>GO:RECEPTOR_MEDIATED_ENDOCYTOSIS</t>
  </si>
  <si>
    <t>http://www.broadinstitute.org/gsea/msigdb/cards/GO_RECEPTOR_MEDIATED_ENDOCYTOSIS</t>
  </si>
  <si>
    <t>GO:DNA_DAMAGE_RESPONSE_DETECTION_OF_DNA_DAMAGE</t>
  </si>
  <si>
    <t>http://www.broadinstitute.org/gsea/msigdb/cards/GO_DNA_DAMAGE_RESPONSE_DETECTION_OF_DNA_DAMAGE</t>
  </si>
  <si>
    <t>GO:AXONEME_ASSEMBLY</t>
  </si>
  <si>
    <t>http://www.broadinstitute.org/gsea/msigdb/cards/GO_AXONEME_ASSEMBLY</t>
  </si>
  <si>
    <t>REACTOME:SIGNALING_BY_NOTCH3</t>
  </si>
  <si>
    <t>http://www.broadinstitute.org/gsea/msigdb/cards/REACTOME_SIGNALING_BY_NOTCH3</t>
  </si>
  <si>
    <t>GO:REGULATION_OF_ESTABLISHMENT_OR_MAINTENANCE_OF_CELL_POLARITY</t>
  </si>
  <si>
    <t>http://www.broadinstitute.org/gsea/msigdb/cards/GO_REGULATION_OF_ESTABLISHMENT_OR_MAINTENANCE_OF_CELL_POLARITY</t>
  </si>
  <si>
    <t>GO:RAB_GUANYL_NUCLEOTIDE_EXCHANGE_FACTOR_ACTIVITY</t>
  </si>
  <si>
    <t>http://www.broadinstitute.org/gsea/msigdb/cards/GO_RAB_GUANYL_NUCLEOTIDE_EXCHANGE_FACTOR_ACTIVITY</t>
  </si>
  <si>
    <t>GO:REGULATION_OF_DNA_REPAIR</t>
  </si>
  <si>
    <t>http://www.broadinstitute.org/gsea/msigdb/cards/GO_REGULATION_OF_DNA_REPAIR</t>
  </si>
  <si>
    <t>GO:CYTOPLASMIC_REGION</t>
  </si>
  <si>
    <t>http://www.broadinstitute.org/gsea/msigdb/cards/GO_CYTOPLASMIC_REGION</t>
  </si>
  <si>
    <t>REACTOME:GLUCAGON_SIGNALING_IN_METABOLIC_REGULATION</t>
  </si>
  <si>
    <t>http://www.broadinstitute.org/gsea/msigdb/cards/REACTOME_GLUCAGON_SIGNALING_IN_METABOLIC_REGULATION</t>
  </si>
  <si>
    <t>GO:POSITIVE_REGULATION_OF_MYELOID_LEUKOCYTE_DIFFERENTIATION</t>
  </si>
  <si>
    <t>http://www.broadinstitute.org/gsea/msigdb/cards/GO_POSITIVE_REGULATION_OF_MYELOID_LEUKOCYTE_DIFFERENTIATION</t>
  </si>
  <si>
    <t>GO:EMBRYONIC_AXIS_SPECIFICATION</t>
  </si>
  <si>
    <t>http://www.broadinstitute.org/gsea/msigdb/cards/GO_EMBRYONIC_AXIS_SPECIFICATION</t>
  </si>
  <si>
    <t>BIOCARTA:FEEDER_PATHWAY</t>
  </si>
  <si>
    <t>http://www.broadinstitute.org/gsea/msigdb/cards/BIOCARTA_FEEDER_PATHWAY</t>
  </si>
  <si>
    <t>REACTOME:OXYGEN_DEPENDENT_PROLINE_HYDROXYLATION_OF_HYPOXIA_INDUCIBLE_FACTOR_ALPHA</t>
  </si>
  <si>
    <t>http://www.broadinstitute.org/gsea/msigdb/cards/REACTOME_OXYGEN_DEPENDENT_PROLINE_HYDROXYLATION_OF_HYPOXIA_INDUCIBLE_FACTOR_ALPHA</t>
  </si>
  <si>
    <t>GO:NUCLEOTIDE_EXCISION_REPAIR_DNA_GAP_FILLING</t>
  </si>
  <si>
    <t>http://www.broadinstitute.org/gsea/msigdb/cards/GO_NUCLEOTIDE_EXCISION_REPAIR_DNA_GAP_FILLING</t>
  </si>
  <si>
    <t>GO:POSITIVE_REGULATION_OF_CARDIAC_MUSCLE_TISSUE_DEVELOPMENT</t>
  </si>
  <si>
    <t>http://www.broadinstitute.org/gsea/msigdb/cards/GO_POSITIVE_REGULATION_OF_CARDIAC_MUSCLE_TISSUE_DEVELOPMENT</t>
  </si>
  <si>
    <t>GO:SPINDLE</t>
  </si>
  <si>
    <t>http://www.broadinstitute.org/gsea/msigdb/cards/GO_SPINDLE</t>
  </si>
  <si>
    <t>GO:CALCIUM_ACTIVATED_POTASSIUM_CHANNEL_ACTIVITY</t>
  </si>
  <si>
    <t>http://www.broadinstitute.org/gsea/msigdb/cards/GO_CALCIUM_ACTIVATED_POTASSIUM_CHANNEL_ACTIVITY</t>
  </si>
  <si>
    <t>GO:REGULATION_OF_HISTONE_METHYLATION</t>
  </si>
  <si>
    <t>http://www.broadinstitute.org/gsea/msigdb/cards/GO_REGULATION_OF_HISTONE_METHYLATION</t>
  </si>
  <si>
    <t>GO:PROTEOGLYCAN_METABOLIC_PROCESS</t>
  </si>
  <si>
    <t>http://www.broadinstitute.org/gsea/msigdb/cards/GO_PROTEOGLYCAN_METABOLIC_PROCESS</t>
  </si>
  <si>
    <t>REACTOME:PURINE_RIBONUCLEOSIDE_MONOPHOSPHATE_BIOSYNTHESIS</t>
  </si>
  <si>
    <t>http://www.broadinstitute.org/gsea/msigdb/cards/REACTOME_PURINE_RIBONUCLEOSIDE_MONOPHOSPHATE_BIOSYNTHESIS</t>
  </si>
  <si>
    <t>GO:POSITIVE_REGULATION_OF_DEPHOSPHORYLATION</t>
  </si>
  <si>
    <t>http://www.broadinstitute.org/gsea/msigdb/cards/GO_POSITIVE_REGULATION_OF_DEPHOSPHORYLATION</t>
  </si>
  <si>
    <t>GO:POSITIVE_REGULATION_OF_IMMUNE_SYSTEM_PROCESS</t>
  </si>
  <si>
    <t>http://www.broadinstitute.org/gsea/msigdb/cards/GO_POSITIVE_REGULATION_OF_IMMUNE_SYSTEM_PROCESS</t>
  </si>
  <si>
    <t>PID:AVB3_OPN_PATHWAY</t>
  </si>
  <si>
    <t>http://www.broadinstitute.org/gsea/msigdb/cards/PID_AVB3_OPN_PATHWAY</t>
  </si>
  <si>
    <t>GO:PROTEIN_UBIQUITINATION_INVOLVED_IN_UBIQUITIN_DEPENDENT_PROTEIN_CATABOLIC_PROCESS</t>
  </si>
  <si>
    <t>http://www.broadinstitute.org/gsea/msigdb/cards/GO_PROTEIN_UBIQUITINATION_INVOLVED_IN_UBIQUITIN_DEPENDENT_PROTEIN_CATABOLIC_PROCESS</t>
  </si>
  <si>
    <t>REACTOME:NEUROTRANSMITTER_RECEPTOR_BINDING_AND_DOWNSTREAM_TRANSMISSION_IN_THE_POSTSYNAPTIC_CELL</t>
  </si>
  <si>
    <t>http://www.broadinstitute.org/gsea/msigdb/cards/REACTOME_NEUROTRANSMITTER_RECEPTOR_BINDING_AND_DOWNSTREAM_TRANSMISSION_IN_THE_POSTSYNAPTIC_CELL</t>
  </si>
  <si>
    <t>GO:REGULATION_OF_CATECHOLAMINE_METABOLIC_PROCESS</t>
  </si>
  <si>
    <t>http://www.broadinstitute.org/gsea/msigdb/cards/GO_REGULATION_OF_CATECHOLAMINE_METABOLIC_PROCESS</t>
  </si>
  <si>
    <t>GO:REGULATION_OF_INTRINSIC_APOPTOTIC_SIGNALING_PATHWAY_BY_P53_CLASS_MEDIATOR</t>
  </si>
  <si>
    <t>http://www.broadinstitute.org/gsea/msigdb/cards/GO_REGULATION_OF_INTRINSIC_APOPTOTIC_SIGNALING_PATHWAY_BY_P53_CLASS_MEDIATOR</t>
  </si>
  <si>
    <t>GO:REGULATION_OF_MEIOTIC_CELL_CYCLE</t>
  </si>
  <si>
    <t>http://www.broadinstitute.org/gsea/msigdb/cards/GO_REGULATION_OF_MEIOTIC_CELL_CYCLE</t>
  </si>
  <si>
    <t>GO:CELLULAR_RESPONSE_TO_DNA_DAMAGE_STIMULUS</t>
  </si>
  <si>
    <t>http://www.broadinstitute.org/gsea/msigdb/cards/GO_CELLULAR_RESPONSE_TO_DNA_DAMAGE_STIMULUS</t>
  </si>
  <si>
    <t>GO:CELLULAR_RESPONSE_TO_AMINO_ACID_STIMULUS</t>
  </si>
  <si>
    <t>http://www.broadinstitute.org/gsea/msigdb/cards/GO_CELLULAR_RESPONSE_TO_AMINO_ACID_STIMULUS</t>
  </si>
  <si>
    <t>ST:GA12_PATHWAY</t>
  </si>
  <si>
    <t>http://www.broadinstitute.org/gsea/msigdb/cards/ST_GA12_PATHWAY</t>
  </si>
  <si>
    <t>PID:PLK1_PATHWAY</t>
  </si>
  <si>
    <t>http://www.broadinstitute.org/gsea/msigdb/cards/PID_PLK1_PATHWAY</t>
  </si>
  <si>
    <t>GO:WHITE_FAT_CELL_DIFFERENTIATION</t>
  </si>
  <si>
    <t>http://www.broadinstitute.org/gsea/msigdb/cards/GO_WHITE_FAT_CELL_DIFFERENTIATION</t>
  </si>
  <si>
    <t>GO:REGULATION_OF_RYANODINE_SENSITIVE_CALCIUM_RELEASE_CHANNEL_ACTIVITY</t>
  </si>
  <si>
    <t>http://www.broadinstitute.org/gsea/msigdb/cards/GO_REGULATION_OF_RYANODINE_SENSITIVE_CALCIUM_RELEASE_CHANNEL_ACTIVITY</t>
  </si>
  <si>
    <t>BIOCARTA:TOLL_PATHWAY</t>
  </si>
  <si>
    <t>http://www.broadinstitute.org/gsea/msigdb/cards/BIOCARTA_TOLL_PATHWAY</t>
  </si>
  <si>
    <t>GO:I_KAPPAB_PHOSPHORYLATION</t>
  </si>
  <si>
    <t>http://www.broadinstitute.org/gsea/msigdb/cards/GO_I_KAPPAB_PHOSPHORYLATION</t>
  </si>
  <si>
    <t>GO:REGULATION_OF_IRE1_MEDIATED_UNFOLDED_PROTEIN_RESPONSE</t>
  </si>
  <si>
    <t>http://www.broadinstitute.org/gsea/msigdb/cards/GO_REGULATION_OF_IRE1_MEDIATED_UNFOLDED_PROTEIN_RESPONSE</t>
  </si>
  <si>
    <t>GO:REGULATION_OF_EPITHELIAL_CELL_DIFFERENTIATION</t>
  </si>
  <si>
    <t>http://www.broadinstitute.org/gsea/msigdb/cards/GO_REGULATION_OF_EPITHELIAL_CELL_DIFFERENTIATION</t>
  </si>
  <si>
    <t>GO:HETEROTRIMERIC_G_PROTEIN_COMPLEX</t>
  </si>
  <si>
    <t>http://www.broadinstitute.org/gsea/msigdb/cards/GO_HETEROTRIMERIC_G_PROTEIN_COMPLEX</t>
  </si>
  <si>
    <t>GO:RESPONSE_TO_METHYLMERCURY</t>
  </si>
  <si>
    <t>http://www.broadinstitute.org/gsea/msigdb/cards/GO_RESPONSE_TO_METHYLMERCURY</t>
  </si>
  <si>
    <t>GO:RETINOIC_ACID_METABOLIC_PROCESS</t>
  </si>
  <si>
    <t>http://www.broadinstitute.org/gsea/msigdb/cards/GO_RETINOIC_ACID_METABOLIC_PROCESS</t>
  </si>
  <si>
    <t>GO:COLLAGEN_BINDING</t>
  </si>
  <si>
    <t>http://www.broadinstitute.org/gsea/msigdb/cards/GO_COLLAGEN_BINDING</t>
  </si>
  <si>
    <t>KEGG:STARCH_AND_SUCROSE_METABOLISM</t>
  </si>
  <si>
    <t>http://www.broadinstitute.org/gsea/msigdb/cards/KEGG_STARCH_AND_SUCROSE_METABOLISM</t>
  </si>
  <si>
    <t>GO:POSITIVE_REGULATION_OF_INFLAMMATORY_RESPONSE</t>
  </si>
  <si>
    <t>http://www.broadinstitute.org/gsea/msigdb/cards/GO_POSITIVE_REGULATION_OF_INFLAMMATORY_RESPONSE</t>
  </si>
  <si>
    <t>KEGG:SPLICEOSOME</t>
  </si>
  <si>
    <t>http://www.broadinstitute.org/gsea/msigdb/cards/KEGG_SPLICEOSOME</t>
  </si>
  <si>
    <t>GO:INTRINSIC_COMPONENT_OF_PLASMA_MEMBRANE</t>
  </si>
  <si>
    <t>http://www.broadinstitute.org/gsea/msigdb/cards/GO_INTRINSIC_COMPONENT_OF_PLASMA_MEMBRANE</t>
  </si>
  <si>
    <t>GO:MITOCHONDRION_LOCALIZATION</t>
  </si>
  <si>
    <t>http://www.broadinstitute.org/gsea/msigdb/cards/GO_MITOCHONDRION_LOCALIZATION</t>
  </si>
  <si>
    <t>REACTOME:HYALURONAN_UPTAKE_AND_DEGRADATION</t>
  </si>
  <si>
    <t>http://www.broadinstitute.org/gsea/msigdb/cards/REACTOME_HYALURONAN_UPTAKE_AND_DEGRADATION</t>
  </si>
  <si>
    <t>GO:BRANCHED_CHAIN_AMINO_ACID_METABOLIC_PROCESS</t>
  </si>
  <si>
    <t>http://www.broadinstitute.org/gsea/msigdb/cards/GO_BRANCHED_CHAIN_AMINO_ACID_METABOLIC_PROCESS</t>
  </si>
  <si>
    <t>GO:CELLULAR_RESPONSE_TO_REACTIVE_NITROGEN_SPECIES</t>
  </si>
  <si>
    <t>http://www.broadinstitute.org/gsea/msigdb/cards/GO_CELLULAR_RESPONSE_TO_REACTIVE_NITROGEN_SPECIES</t>
  </si>
  <si>
    <t>GO:CEREBELLAR_GRANULAR_LAYER_DEVELOPMENT</t>
  </si>
  <si>
    <t>http://www.broadinstitute.org/gsea/msigdb/cards/GO_CEREBELLAR_GRANULAR_LAYER_DEVELOPMENT</t>
  </si>
  <si>
    <t>KEGG:ANTIGEN_PROCESSING_AND_PRESENTATION</t>
  </si>
  <si>
    <t>http://www.broadinstitute.org/gsea/msigdb/cards/KEGG_ANTIGEN_PROCESSING_AND_PRESENTATION</t>
  </si>
  <si>
    <t>GO:EARLY_ENDOSOME_TO_GOLGI_TRANSPORT</t>
  </si>
  <si>
    <t>http://www.broadinstitute.org/gsea/msigdb/cards/GO_EARLY_ENDOSOME_TO_GOLGI_TRANSPORT</t>
  </si>
  <si>
    <t>GO:AMP_METABOLIC_PROCESS</t>
  </si>
  <si>
    <t>http://www.broadinstitute.org/gsea/msigdb/cards/GO_AMP_METABOLIC_PROCESS</t>
  </si>
  <si>
    <t>GO:REGULATION_OF_OXIDATIVE_PHOSPHORYLATION</t>
  </si>
  <si>
    <t>http://www.broadinstitute.org/gsea/msigdb/cards/GO_REGULATION_OF_OXIDATIVE_PHOSPHORYLATION</t>
  </si>
  <si>
    <t>GO:CELLULAR_RESPONSE_TO_ABIOTIC_STIMULUS</t>
  </si>
  <si>
    <t>http://www.broadinstitute.org/gsea/msigdb/cards/GO_CELLULAR_RESPONSE_TO_ABIOTIC_STIMULUS</t>
  </si>
  <si>
    <t>GO:REGULATION_OF_GRANULOCYTE_MACROPHAGE_COLONY_STIMULATING_FACTOR_PRODUCTION</t>
  </si>
  <si>
    <t>http://www.broadinstitute.org/gsea/msigdb/cards/GO_REGULATION_OF_GRANULOCYTE_MACROPHAGE_COLONY_STIMULATING_FACTOR_PRODUCTION</t>
  </si>
  <si>
    <t>GO:RNA_METHYLTRANSFERASE_ACTIVITY</t>
  </si>
  <si>
    <t>http://www.broadinstitute.org/gsea/msigdb/cards/GO_RNA_METHYLTRANSFERASE_ACTIVITY</t>
  </si>
  <si>
    <t>GO:REGULATION_OF_SERINE_TYPE_ENDOPEPTIDASE_ACTIVITY</t>
  </si>
  <si>
    <t>http://www.broadinstitute.org/gsea/msigdb/cards/GO_REGULATION_OF_SERINE_TYPE_ENDOPEPTIDASE_ACTIVITY</t>
  </si>
  <si>
    <t>GO:REGULATION_OF_RESPONSE_TO_WOUNDING</t>
  </si>
  <si>
    <t>http://www.broadinstitute.org/gsea/msigdb/cards/GO_REGULATION_OF_RESPONSE_TO_WOUNDING</t>
  </si>
  <si>
    <t>GO:RESPONSE_TO_AMPHETAMINE</t>
  </si>
  <si>
    <t>http://www.broadinstitute.org/gsea/msigdb/cards/GO_RESPONSE_TO_AMPHETAMINE</t>
  </si>
  <si>
    <t>GO:CILIUM_ORGANIZATION</t>
  </si>
  <si>
    <t>http://www.broadinstitute.org/gsea/msigdb/cards/GO_CILIUM_ORGANIZATION</t>
  </si>
  <si>
    <t>GO:G_PROTEIN_COUPLED_PHOTORECEPTOR_ACTIVITY</t>
  </si>
  <si>
    <t>http://www.broadinstitute.org/gsea/msigdb/cards/GO_G_PROTEIN_COUPLED_PHOTORECEPTOR_ACTIVITY</t>
  </si>
  <si>
    <t>GO:NEUROTRANSMITTER_BINDING</t>
  </si>
  <si>
    <t>http://www.broadinstitute.org/gsea/msigdb/cards/GO_NEUROTRANSMITTER_BINDING</t>
  </si>
  <si>
    <t>REACTOME:ACTIVATION_OF_GENES_BY_ATF4</t>
  </si>
  <si>
    <t>http://www.broadinstitute.org/gsea/msigdb/cards/REACTOME_ACTIVATION_OF_GENES_BY_ATF4</t>
  </si>
  <si>
    <t>GO:CARDIAC_MUSCLE_ADAPTATION</t>
  </si>
  <si>
    <t>http://www.broadinstitute.org/gsea/msigdb/cards/GO_CARDIAC_MUSCLE_ADAPTATION</t>
  </si>
  <si>
    <t>REACTOME:RNA_POL_I_TRANSCRIPTION</t>
  </si>
  <si>
    <t>http://www.broadinstitute.org/gsea/msigdb/cards/REACTOME_RNA_POL_I_TRANSCRIPTION</t>
  </si>
  <si>
    <t>GO:FATTY_ACID_TRANSPORTER_ACTIVITY</t>
  </si>
  <si>
    <t>http://www.broadinstitute.org/gsea/msigdb/cards/GO_FATTY_ACID_TRANSPORTER_ACTIVITY</t>
  </si>
  <si>
    <t>GO:SMOOTHENED_SIGNALING_PATHWAY</t>
  </si>
  <si>
    <t>http://www.broadinstitute.org/gsea/msigdb/cards/GO_SMOOTHENED_SIGNALING_PATHWAY</t>
  </si>
  <si>
    <t>GO:NEGATIVE_REGULATION_OF_FATTY_ACID_BIOSYNTHETIC_PROCESS</t>
  </si>
  <si>
    <t>http://www.broadinstitute.org/gsea/msigdb/cards/GO_NEGATIVE_REGULATION_OF_FATTY_ACID_BIOSYNTHETIC_PROCESS</t>
  </si>
  <si>
    <t>GO:PROTON_TRANSPORTING_V_TYPE_ATPASE_COMPLEX</t>
  </si>
  <si>
    <t>http://www.broadinstitute.org/gsea/msigdb/cards/GO_PROTON_TRANSPORTING_V_TYPE_ATPASE_COMPLEX</t>
  </si>
  <si>
    <t>GO:PITUITARY_GLAND_DEVELOPMENT</t>
  </si>
  <si>
    <t>http://www.broadinstitute.org/gsea/msigdb/cards/GO_PITUITARY_GLAND_DEVELOPMENT</t>
  </si>
  <si>
    <t>GO:MITOTIC_SPINDLE_ORGANIZATION</t>
  </si>
  <si>
    <t>http://www.broadinstitute.org/gsea/msigdb/cards/GO_MITOTIC_SPINDLE_ORGANIZATION</t>
  </si>
  <si>
    <t>GO:REGULATION_OF_INTRINSIC_APOPTOTIC_SIGNALING_PATHWAY_IN_RESPONSE_TO_DNA_DAMAGE_BY_P53_CLASS_MEDIATOR</t>
  </si>
  <si>
    <t>http://www.broadinstitute.org/gsea/msigdb/cards/GO_REGULATION_OF_INTRINSIC_APOPTOTIC_SIGNALING_PATHWAY_IN_RESPONSE_TO_DNA_DAMAGE_BY_P53_CLASS_MEDIATOR</t>
  </si>
  <si>
    <t>REACTOME:TRANSPORT_OF_ORGANIC_ANIONS</t>
  </si>
  <si>
    <t>http://www.broadinstitute.org/gsea/msigdb/cards/REACTOME_TRANSPORT_OF_ORGANIC_ANIONS</t>
  </si>
  <si>
    <t>GO:NUCLEOTIDE_EXCISION_REPAIR</t>
  </si>
  <si>
    <t>http://www.broadinstitute.org/gsea/msigdb/cards/GO_NUCLEOTIDE_EXCISION_REPAIR</t>
  </si>
  <si>
    <t>NEURONAL_PSD-95</t>
  </si>
  <si>
    <t>GO:REGULATION_OF_DELAYED_RECTIFIER_POTASSIUM_CHANNEL_ACTIVITY</t>
  </si>
  <si>
    <t>http://www.broadinstitute.org/gsea/msigdb/cards/GO_REGULATION_OF_DELAYED_RECTIFIER_POTASSIUM_CHANNEL_ACTIVITY</t>
  </si>
  <si>
    <t>GO:NEGATIVE_REGULATION_OF_ERK1_AND_ERK2_CASCADE</t>
  </si>
  <si>
    <t>http://www.broadinstitute.org/gsea/msigdb/cards/GO_NEGATIVE_REGULATION_OF_ERK1_AND_ERK2_CASCADE</t>
  </si>
  <si>
    <t>GO:POSITIVE_REGULATION_OF_INTERFERON_BETA_PRODUCTION</t>
  </si>
  <si>
    <t>http://www.broadinstitute.org/gsea/msigdb/cards/GO_POSITIVE_REGULATION_OF_INTERFERON_BETA_PRODUCTION</t>
  </si>
  <si>
    <t>GO:INTRINSIC_COMPONENT_OF_EXTERNAL_SIDE_OF_PLASMA_MEMBRANE</t>
  </si>
  <si>
    <t>http://www.broadinstitute.org/gsea/msigdb/cards/GO_INTRINSIC_COMPONENT_OF_EXTERNAL_SIDE_OF_PLASMA_MEMBRANE</t>
  </si>
  <si>
    <t>REACTOME:REGULATION_OF_AMPK_ACTIVITY_VIA_LKB1</t>
  </si>
  <si>
    <t>http://www.broadinstitute.org/gsea/msigdb/cards/REACTOME_REGULATION_OF_AMPK_ACTIVITY_VIA_LKB1</t>
  </si>
  <si>
    <t>GO:HISTONE_LYSINE_N_METHYLTRANSFERASE_ACTIVITY</t>
  </si>
  <si>
    <t>http://www.broadinstitute.org/gsea/msigdb/cards/GO_HISTONE_LYSINE_N_METHYLTRANSFERASE_ACTIVITY</t>
  </si>
  <si>
    <t>REACTOME:TRAF6_MEDIATED_IRF7_ACTIVATION_IN_TLR7_8_OR_9_SIGNALING</t>
  </si>
  <si>
    <t>http://www.broadinstitute.org/gsea/msigdb/cards/REACTOME_TRAF6_MEDIATED_IRF7_ACTIVATION_IN_TLR7_8_OR_9_SIGNALING</t>
  </si>
  <si>
    <t>GO:CALMODULIN_BINDING</t>
  </si>
  <si>
    <t>http://www.broadinstitute.org/gsea/msigdb/cards/GO_CALMODULIN_BINDING</t>
  </si>
  <si>
    <t>GO:NEGATIVE_REGULATION_OF_INTERLEUKIN_12_PRODUCTION</t>
  </si>
  <si>
    <t>http://www.broadinstitute.org/gsea/msigdb/cards/GO_NEGATIVE_REGULATION_OF_INTERLEUKIN_12_PRODUCTION</t>
  </si>
  <si>
    <t>REACTOME:OPIOID_SIGNALLING</t>
  </si>
  <si>
    <t>http://www.broadinstitute.org/gsea/msigdb/cards/REACTOME_OPIOID_SIGNALLING</t>
  </si>
  <si>
    <t>GO:UDP_N_ACETYLGLUCOSAMINE_METABOLIC_PROCESS</t>
  </si>
  <si>
    <t>http://www.broadinstitute.org/gsea/msigdb/cards/GO_UDP_N_ACETYLGLUCOSAMINE_METABOLIC_PROCESS</t>
  </si>
  <si>
    <t>GO:PHOSPHATIDYLGLYCEROL_ACYL_CHAIN_REMODELING</t>
  </si>
  <si>
    <t>http://www.broadinstitute.org/gsea/msigdb/cards/GO_PHOSPHATIDYLGLYCEROL_ACYL_CHAIN_REMODELING</t>
  </si>
  <si>
    <t>GO:ACTIN_POLYMERIZATION_OR_DEPOLYMERIZATION</t>
  </si>
  <si>
    <t>http://www.broadinstitute.org/gsea/msigdb/cards/GO_ACTIN_POLYMERIZATION_OR_DEPOLYMERIZATION</t>
  </si>
  <si>
    <t>GO:REGULATION_OF_SPINDLE_ORGANIZATION</t>
  </si>
  <si>
    <t>http://www.broadinstitute.org/gsea/msigdb/cards/GO_REGULATION_OF_SPINDLE_ORGANIZATION</t>
  </si>
  <si>
    <t>BIOCARTA:RELA_PATHWAY</t>
  </si>
  <si>
    <t>http://www.broadinstitute.org/gsea/msigdb/cards/BIOCARTA_RELA_PATHWAY</t>
  </si>
  <si>
    <t>REACTOME:G1_S_SPECIFIC_TRANSCRIPTION</t>
  </si>
  <si>
    <t>http://www.broadinstitute.org/gsea/msigdb/cards/REACTOME_G1_S_SPECIFIC_TRANSCRIPTION</t>
  </si>
  <si>
    <t>REACTOME:COLLAGEN_FORMATION</t>
  </si>
  <si>
    <t>http://www.broadinstitute.org/gsea/msigdb/cards/REACTOME_COLLAGEN_FORMATION</t>
  </si>
  <si>
    <t>BIOCARTA:IL17_PATHWAY</t>
  </si>
  <si>
    <t>http://www.broadinstitute.org/gsea/msigdb/cards/BIOCARTA_IL17_PATHWAY</t>
  </si>
  <si>
    <t>GO:POLY_A_RNA_BINDING</t>
  </si>
  <si>
    <t>http://www.broadinstitute.org/gsea/msigdb/cards/GO_POLY_A_RNA_BINDING</t>
  </si>
  <si>
    <t>GO:MITOCHONDRION_MORPHOGENESIS</t>
  </si>
  <si>
    <t>http://www.broadinstitute.org/gsea/msigdb/cards/GO_MITOCHONDRION_MORPHOGENESIS</t>
  </si>
  <si>
    <t>GO:NEGATIVE_REGULATION_OF_RESPONSE_TO_EXTERNAL_STIMULUS</t>
  </si>
  <si>
    <t>http://www.broadinstitute.org/gsea/msigdb/cards/GO_NEGATIVE_REGULATION_OF_RESPONSE_TO_EXTERNAL_STIMULUS</t>
  </si>
  <si>
    <t>ST:T_CELL_SIGNAL_TRANSDUCTION</t>
  </si>
  <si>
    <t>http://www.broadinstitute.org/gsea/msigdb/cards/ST_T_CELL_SIGNAL_TRANSDUCTION</t>
  </si>
  <si>
    <t>GO:MITOCHONDRIAL_ENVELOPE</t>
  </si>
  <si>
    <t>http://www.broadinstitute.org/gsea/msigdb/cards/GO_MITOCHONDRIAL_ENVELOPE</t>
  </si>
  <si>
    <t>GO:NEGATIVE_REGULATION_OF_DNA_REPLICATION</t>
  </si>
  <si>
    <t>http://www.broadinstitute.org/gsea/msigdb/cards/GO_NEGATIVE_REGULATION_OF_DNA_REPLICATION</t>
  </si>
  <si>
    <t>GO:MODULATION_BY_HOST_OF_VIRAL_PROCESS</t>
  </si>
  <si>
    <t>http://www.broadinstitute.org/gsea/msigdb/cards/GO_MODULATION_BY_HOST_OF_VIRAL_PROCESS</t>
  </si>
  <si>
    <t>GO:REGULATION_OF_INTERFERON_GAMMA_BIOSYNTHETIC_PROCESS</t>
  </si>
  <si>
    <t>http://www.broadinstitute.org/gsea/msigdb/cards/GO_REGULATION_OF_INTERFERON_GAMMA_BIOSYNTHETIC_PROCESS</t>
  </si>
  <si>
    <t>GO:ATPASE_ACTIVITY_COUPLED_TO_MOVEMENT_OF_SUBSTANCES</t>
  </si>
  <si>
    <t>http://www.broadinstitute.org/gsea/msigdb/cards/GO_ATPASE_ACTIVITY_COUPLED_TO_MOVEMENT_OF_SUBSTANCES</t>
  </si>
  <si>
    <t>GO:PROTEIN_PHOSPHATASE_TYPE_2A_REGULATOR_ACTIVITY</t>
  </si>
  <si>
    <t>http://www.broadinstitute.org/gsea/msigdb/cards/GO_PROTEIN_PHOSPHATASE_TYPE_2A_REGULATOR_ACTIVITY</t>
  </si>
  <si>
    <t>GO:CELL_DIFFERENTIATION_IN_HINDBRAIN</t>
  </si>
  <si>
    <t>http://www.broadinstitute.org/gsea/msigdb/cards/GO_CELL_DIFFERENTIATION_IN_HINDBRAIN</t>
  </si>
  <si>
    <t>GO:HYDROLASE_ACTIVITY_HYDROLYZING_N_GLYCOSYL_COMPOUNDS</t>
  </si>
  <si>
    <t>http://www.broadinstitute.org/gsea/msigdb/cards/GO_HYDROLASE_ACTIVITY_HYDROLYZING_N_GLYCOSYL_COMPOUNDS</t>
  </si>
  <si>
    <t>GO:NITRIC_OXIDE_MEDIATED_SIGNAL_TRANSDUCTION</t>
  </si>
  <si>
    <t>http://www.broadinstitute.org/gsea/msigdb/cards/GO_NITRIC_OXIDE_MEDIATED_SIGNAL_TRANSDUCTION</t>
  </si>
  <si>
    <t>REACTOME:TRANSLOCATION_OF_ZAP_70_TO_IMMUNOLOGICAL_SYNAPSE</t>
  </si>
  <si>
    <t>http://www.broadinstitute.org/gsea/msigdb/cards/REACTOME_TRANSLOCATION_OF_ZAP_70_TO_IMMUNOLOGICAL_SYNAPSE</t>
  </si>
  <si>
    <t>GO:RESPONSE_TO_INACTIVITY</t>
  </si>
  <si>
    <t>http://www.broadinstitute.org/gsea/msigdb/cards/GO_RESPONSE_TO_INACTIVITY</t>
  </si>
  <si>
    <t>GO:PROTEIN_O_LINKED_GLYCOSYLATION</t>
  </si>
  <si>
    <t>http://www.broadinstitute.org/gsea/msigdb/cards/GO_PROTEIN_O_LINKED_GLYCOSYLATION</t>
  </si>
  <si>
    <t>GO:VITAMIN_BIOSYNTHETIC_PROCESS</t>
  </si>
  <si>
    <t>http://www.broadinstitute.org/gsea/msigdb/cards/GO_VITAMIN_BIOSYNTHETIC_PROCESS</t>
  </si>
  <si>
    <t>GO:REGULATION_OF_VACUOLE_ORGANIZATION</t>
  </si>
  <si>
    <t>http://www.broadinstitute.org/gsea/msigdb/cards/GO_REGULATION_OF_VACUOLE_ORGANIZATION</t>
  </si>
  <si>
    <t>GO:NEGATIVE_REGULATION_OF_RECEPTOR_BINDING</t>
  </si>
  <si>
    <t>http://www.broadinstitute.org/gsea/msigdb/cards/GO_NEGATIVE_REGULATION_OF_RECEPTOR_BINDING</t>
  </si>
  <si>
    <t>GO:G_PROTEIN_BETA_GAMMA_SUBUNIT_COMPLEX_BINDING</t>
  </si>
  <si>
    <t>http://www.broadinstitute.org/gsea/msigdb/cards/GO_G_PROTEIN_BETA_GAMMA_SUBUNIT_COMPLEX_BINDING</t>
  </si>
  <si>
    <t>GO:SMALL_GTPASE_MEDIATED_SIGNAL_TRANSDUCTION</t>
  </si>
  <si>
    <t>http://www.broadinstitute.org/gsea/msigdb/cards/GO_SMALL_GTPASE_MEDIATED_SIGNAL_TRANSDUCTION</t>
  </si>
  <si>
    <t>GO:REGULATION_OF_NEURON_APOPTOTIC_PROCESS</t>
  </si>
  <si>
    <t>http://www.broadinstitute.org/gsea/msigdb/cards/GO_REGULATION_OF_NEURON_APOPTOTIC_PROCESS</t>
  </si>
  <si>
    <t>GO:POSITIVE_REGULATION_OF_PROTEIN_DEPOLYMERIZATION</t>
  </si>
  <si>
    <t>http://www.broadinstitute.org/gsea/msigdb/cards/GO_POSITIVE_REGULATION_OF_PROTEIN_DEPOLYMERIZATION</t>
  </si>
  <si>
    <t>GO:VASCULAR_ENDOTHELIAL_GROWTH_FACTOR_SIGNALING_PATHWAY</t>
  </si>
  <si>
    <t>http://www.broadinstitute.org/gsea/msigdb/cards/GO_VASCULAR_ENDOTHELIAL_GROWTH_FACTOR_SIGNALING_PATHWAY</t>
  </si>
  <si>
    <t>GO:TELOMERE_ORGANIZATION</t>
  </si>
  <si>
    <t>http://www.broadinstitute.org/gsea/msigdb/cards/GO_TELOMERE_ORGANIZATION</t>
  </si>
  <si>
    <t>GO:REGULATION_OF_DNA_TEMPLATED_TRANSCRIPTION_ELONGATION</t>
  </si>
  <si>
    <t>http://www.broadinstitute.org/gsea/msigdb/cards/GO_REGULATION_OF_DNA_TEMPLATED_TRANSCRIPTION_ELONGATION</t>
  </si>
  <si>
    <t>GO:LEUKOCYTE_HOMEOSTASIS</t>
  </si>
  <si>
    <t>http://www.broadinstitute.org/gsea/msigdb/cards/GO_LEUKOCYTE_HOMEOSTASIS</t>
  </si>
  <si>
    <t>GO:CELLULAR_RESPONSE_TO_INTERFERON_GAMMA</t>
  </si>
  <si>
    <t>http://www.broadinstitute.org/gsea/msigdb/cards/GO_CELLULAR_RESPONSE_TO_INTERFERON_GAMMA</t>
  </si>
  <si>
    <t>BIOCARTA:P53HYPOXIA_PATHWAY</t>
  </si>
  <si>
    <t>http://www.broadinstitute.org/gsea/msigdb/cards/BIOCARTA_P53HYPOXIA_PATHWAY</t>
  </si>
  <si>
    <t>GO:NEGATIVE_REGULATION_OF_INTERLEUKIN_8_PRODUCTION</t>
  </si>
  <si>
    <t>http://www.broadinstitute.org/gsea/msigdb/cards/GO_NEGATIVE_REGULATION_OF_INTERLEUKIN_8_PRODUCTION</t>
  </si>
  <si>
    <t>GO:ENDOCHONDRAL_BONE_MORPHOGENESIS</t>
  </si>
  <si>
    <t>http://www.broadinstitute.org/gsea/msigdb/cards/GO_ENDOCHONDRAL_BONE_MORPHOGENESIS</t>
  </si>
  <si>
    <t>GO:REGULATION_OF_PROTEIN_LOCALIZATION_TO_NUCLEUS</t>
  </si>
  <si>
    <t>http://www.broadinstitute.org/gsea/msigdb/cards/GO_REGULATION_OF_PROTEIN_LOCALIZATION_TO_NUCLEUS</t>
  </si>
  <si>
    <t>GO:RESPONSE_TO_ORGANOPHOSPHORUS</t>
  </si>
  <si>
    <t>http://www.broadinstitute.org/gsea/msigdb/cards/GO_RESPONSE_TO_ORGANOPHOSPHORUS</t>
  </si>
  <si>
    <t>REACTOME:REGULATION_OF_RHEB_GTPASE_ACTIVITY_BY_AMPK</t>
  </si>
  <si>
    <t>http://www.broadinstitute.org/gsea/msigdb/cards/REACTOME_REGULATION_OF_RHEB_GTPASE_ACTIVITY_BY_AMPK</t>
  </si>
  <si>
    <t>GO:REGULATION_OF_LONG_TERM_SYNAPTIC_POTENTIATION</t>
  </si>
  <si>
    <t>http://www.broadinstitute.org/gsea/msigdb/cards/GO_REGULATION_OF_LONG_TERM_SYNAPTIC_POTENTIATION</t>
  </si>
  <si>
    <t>GO:TRANSMEMBRANE_RECEPTOR_PROTEIN_PHOSPHATASE_ACTIVITY</t>
  </si>
  <si>
    <t>http://www.broadinstitute.org/gsea/msigdb/cards/GO_TRANSMEMBRANE_RECEPTOR_PROTEIN_PHOSPHATASE_ACTIVITY</t>
  </si>
  <si>
    <t>GO:IMMUNE_RESPONSE_REGULATING_CELL_SURFACE_RECEPTOR_SIGNALING_PATHWAY</t>
  </si>
  <si>
    <t>http://www.broadinstitute.org/gsea/msigdb/cards/GO_IMMUNE_RESPONSE_REGULATING_CELL_SURFACE_RECEPTOR_SIGNALING_PATHWAY</t>
  </si>
  <si>
    <t>GO:REGULATION_OF_SISTER_CHROMATID_SEGREGATION</t>
  </si>
  <si>
    <t>http://www.broadinstitute.org/gsea/msigdb/cards/GO_REGULATION_OF_SISTER_CHROMATID_SEGREGATION</t>
  </si>
  <si>
    <t>KEGG:PROXIMAL_TUBULE_BICARBONATE_RECLAMATION</t>
  </si>
  <si>
    <t>http://www.broadinstitute.org/gsea/msigdb/cards/KEGG_PROXIMAL_TUBULE_BICARBONATE_RECLAMATION</t>
  </si>
  <si>
    <t>GO:NUCLEOBASE_CONTAINING_COMPOUND_TRANSPORT</t>
  </si>
  <si>
    <t>http://www.broadinstitute.org/gsea/msigdb/cards/GO_NUCLEOBASE_CONTAINING_COMPOUND_TRANSPORT</t>
  </si>
  <si>
    <t>GO:BRANCHING_INVOLVED_IN_MAMMARY_GLAND_DUCT_MORPHOGENESIS</t>
  </si>
  <si>
    <t>http://www.broadinstitute.org/gsea/msigdb/cards/GO_BRANCHING_INVOLVED_IN_MAMMARY_GLAND_DUCT_MORPHOGENESIS</t>
  </si>
  <si>
    <t>GO:CELL_DIFFERENTIATION_INVOLVED_IN_KIDNEY_DEVELOPMENT</t>
  </si>
  <si>
    <t>http://www.broadinstitute.org/gsea/msigdb/cards/GO_CELL_DIFFERENTIATION_INVOLVED_IN_KIDNEY_DEVELOPMENT</t>
  </si>
  <si>
    <t>GO:CUL3_RING_UBIQUITIN_LIGASE_COMPLEX</t>
  </si>
  <si>
    <t>http://www.broadinstitute.org/gsea/msigdb/cards/GO_CUL3_RING_UBIQUITIN_LIGASE_COMPLEX</t>
  </si>
  <si>
    <t>GO:MITOCHONDRIAL_PROTEIN_COMPLEX</t>
  </si>
  <si>
    <t>http://www.broadinstitute.org/gsea/msigdb/cards/GO_MITOCHONDRIAL_PROTEIN_COMPLEX</t>
  </si>
  <si>
    <t>GO:NEURON_PROJECTION_TERMINUS</t>
  </si>
  <si>
    <t>http://www.broadinstitute.org/gsea/msigdb/cards/GO_NEURON_PROJECTION_TERMINUS</t>
  </si>
  <si>
    <t>GO:HOMEOSTASIS_OF_NUMBER_OF_CELLS</t>
  </si>
  <si>
    <t>http://www.broadinstitute.org/gsea/msigdb/cards/GO_HOMEOSTASIS_OF_NUMBER_OF_CELLS</t>
  </si>
  <si>
    <t>GO:NEGATIVE_REGULATION_OF_CELL_MATRIX_ADHESION</t>
  </si>
  <si>
    <t>http://www.broadinstitute.org/gsea/msigdb/cards/GO_NEGATIVE_REGULATION_OF_CELL_MATRIX_ADHESION</t>
  </si>
  <si>
    <t>GO:NUCLEAR_BODY</t>
  </si>
  <si>
    <t>http://www.broadinstitute.org/gsea/msigdb/cards/GO_NUCLEAR_BODY</t>
  </si>
  <si>
    <t>GO:POSITIVE_REGULATION_OF_ADAPTIVE_IMMUNE_RESPONSE</t>
  </si>
  <si>
    <t>http://www.broadinstitute.org/gsea/msigdb/cards/GO_POSITIVE_REGULATION_OF_ADAPTIVE_IMMUNE_RESPONSE</t>
  </si>
  <si>
    <t>GO:LIPOPOLYSACCHARIDE_BINDING</t>
  </si>
  <si>
    <t>http://www.broadinstitute.org/gsea/msigdb/cards/GO_LIPOPOLYSACCHARIDE_BINDING</t>
  </si>
  <si>
    <t>GO:NEGATIVE_REGULATION_OF_MEGAKARYOCYTE_DIFFERENTIATION</t>
  </si>
  <si>
    <t>http://www.broadinstitute.org/gsea/msigdb/cards/GO_NEGATIVE_REGULATION_OF_MEGAKARYOCYTE_DIFFERENTIATION</t>
  </si>
  <si>
    <t>GO:STABILIZATION_OF_MEMBRANE_POTENTIAL</t>
  </si>
  <si>
    <t>http://www.broadinstitute.org/gsea/msigdb/cards/GO_STABILIZATION_OF_MEMBRANE_POTENTIAL</t>
  </si>
  <si>
    <t>KEGG:PPAR_SIGNALING_PATHWAY</t>
  </si>
  <si>
    <t>http://www.broadinstitute.org/gsea/msigdb/cards/KEGG_PPAR_SIGNALING_PATHWAY</t>
  </si>
  <si>
    <t>GO:CELL_PROLIFERATION</t>
  </si>
  <si>
    <t>http://www.broadinstitute.org/gsea/msigdb/cards/GO_CELL_PROLIFERATION</t>
  </si>
  <si>
    <t>GO:CILIUM</t>
  </si>
  <si>
    <t>http://www.broadinstitute.org/gsea/msigdb/cards/GO_CILIUM</t>
  </si>
  <si>
    <t>REACTOME:APC_C_CDC20_MEDIATED_DEGRADATION_OF_CYCLIN_B</t>
  </si>
  <si>
    <t>http://www.broadinstitute.org/gsea/msigdb/cards/REACTOME_APC_C_CDC20_MEDIATED_DEGRADATION_OF_CYCLIN_B</t>
  </si>
  <si>
    <t>GO:CALCIUM_DEPENDENT_CELL_CELL_ADHESION_VIA_PLASMA_MEMBRANE_CELL_ADHESION_MOLECULES</t>
  </si>
  <si>
    <t>http://www.broadinstitute.org/gsea/msigdb/cards/GO_CALCIUM_DEPENDENT_CELL_CELL_ADHESION_VIA_PLASMA_MEMBRANE_CELL_ADHESION_MOLECULES</t>
  </si>
  <si>
    <t>GO:RESPONSE_TO_INORGANIC_SUBSTANCE</t>
  </si>
  <si>
    <t>http://www.broadinstitute.org/gsea/msigdb/cards/GO_RESPONSE_TO_INORGANIC_SUBSTANCE</t>
  </si>
  <si>
    <t>GO:POSITIVE_REGULATION_OF_CELL_CYCLE_G2_M_PHASE_TRANSITION</t>
  </si>
  <si>
    <t>http://www.broadinstitute.org/gsea/msigdb/cards/GO_POSITIVE_REGULATION_OF_CELL_CYCLE_G2_M_PHASE_TRANSITION</t>
  </si>
  <si>
    <t>GO:SERINE_TYPE_ENDOPEPTIDASE_INHIBITOR_ACTIVITY</t>
  </si>
  <si>
    <t>http://www.broadinstitute.org/gsea/msigdb/cards/GO_SERINE_TYPE_ENDOPEPTIDASE_INHIBITOR_ACTIVITY</t>
  </si>
  <si>
    <t>GO:NITROGEN_CYCLE_METABOLIC_PROCESS</t>
  </si>
  <si>
    <t>http://www.broadinstitute.org/gsea/msigdb/cards/GO_NITROGEN_CYCLE_METABOLIC_PROCESS</t>
  </si>
  <si>
    <t>KEGG:MELANOGENESIS</t>
  </si>
  <si>
    <t>http://www.broadinstitute.org/gsea/msigdb/cards/KEGG_MELANOGENESIS</t>
  </si>
  <si>
    <t>GO:PROTEIN_DISULFIDE_OXIDOREDUCTASE_ACTIVITY</t>
  </si>
  <si>
    <t>http://www.broadinstitute.org/gsea/msigdb/cards/GO_PROTEIN_DISULFIDE_OXIDOREDUCTASE_ACTIVITY</t>
  </si>
  <si>
    <t>GO:REGULATION_OF_ALPHA_AMINO_3_HYDROXY_5_METHYL_4_ISOXAZOLE_PROPIONATE_SELECTIVE_GLUTAMATE_RECEPTOR_ACTIVITY</t>
  </si>
  <si>
    <t>http://www.broadinstitute.org/gsea/msigdb/cards/GO_REGULATION_OF_ALPHA_AMINO_3_HYDROXY_5_METHYL_4_ISOXAZOLE_PROPIONATE_SELECTIVE_GLUTAMATE_RECEPTOR_ACTIVITY</t>
  </si>
  <si>
    <t>GO:UBIQUITIN_LIKE_PROTEIN_TRANSFERASE_ACTIVITY</t>
  </si>
  <si>
    <t>http://www.broadinstitute.org/gsea/msigdb/cards/GO_UBIQUITIN_LIKE_PROTEIN_TRANSFERASE_ACTIVITY</t>
  </si>
  <si>
    <t>GO:DETECTION_OF_OTHER_ORGANISM</t>
  </si>
  <si>
    <t>http://www.broadinstitute.org/gsea/msigdb/cards/GO_DETECTION_OF_OTHER_ORGANISM</t>
  </si>
  <si>
    <t>GO:VASOCONSTRICTION</t>
  </si>
  <si>
    <t>http://www.broadinstitute.org/gsea/msigdb/cards/GO_VASOCONSTRICTION</t>
  </si>
  <si>
    <t>GO:CARDIOBLAST_DIFFERENTIATION</t>
  </si>
  <si>
    <t>http://www.broadinstitute.org/gsea/msigdb/cards/GO_CARDIOBLAST_DIFFERENTIATION</t>
  </si>
  <si>
    <t>GO:K63_LINKED_POLYUBIQUITIN_BINDING</t>
  </si>
  <si>
    <t>http://www.broadinstitute.org/gsea/msigdb/cards/GO_K63_LINKED_POLYUBIQUITIN_BINDING</t>
  </si>
  <si>
    <t>GO:REGULATION_OF_CYSTEINE_TYPE_ENDOPEPTIDASE_ACTIVITY</t>
  </si>
  <si>
    <t>http://www.broadinstitute.org/gsea/msigdb/cards/GO_REGULATION_OF_CYSTEINE_TYPE_ENDOPEPTIDASE_ACTIVITY</t>
  </si>
  <si>
    <t>GO:MICROTUBULE_BINDING</t>
  </si>
  <si>
    <t>http://www.broadinstitute.org/gsea/msigdb/cards/GO_MICROTUBULE_BINDING</t>
  </si>
  <si>
    <t>NEURONAL_ARC</t>
  </si>
  <si>
    <t>GO:HEART_FORMATION</t>
  </si>
  <si>
    <t>http://www.broadinstitute.org/gsea/msigdb/cards/GO_HEART_FORMATION</t>
  </si>
  <si>
    <t>GO:DETECTION_OF_LIGHT_STIMULUS</t>
  </si>
  <si>
    <t>http://www.broadinstitute.org/gsea/msigdb/cards/GO_DETECTION_OF_LIGHT_STIMULUS</t>
  </si>
  <si>
    <t>GO:REPRODUCTIVE_BEHAVIOR</t>
  </si>
  <si>
    <t>http://www.broadinstitute.org/gsea/msigdb/cards/GO_REPRODUCTIVE_BEHAVIOR</t>
  </si>
  <si>
    <t>GO:NEURAL_CREST_CELL_DIFFERENTIATION</t>
  </si>
  <si>
    <t>http://www.broadinstitute.org/gsea/msigdb/cards/GO_NEURAL_CREST_CELL_DIFFERENTIATION</t>
  </si>
  <si>
    <t>BIOCARTA:EGFR_SMRTE_PATHWAY</t>
  </si>
  <si>
    <t>http://www.broadinstitute.org/gsea/msigdb/cards/BIOCARTA_EGFR_SMRTE_PATHWAY</t>
  </si>
  <si>
    <t>KEGG:MTOR_SIGNALING_PATHWAY</t>
  </si>
  <si>
    <t>http://www.broadinstitute.org/gsea/msigdb/cards/KEGG_MTOR_SIGNALING_PATHWAY</t>
  </si>
  <si>
    <t>GO:ANCHORED_COMPONENT_OF_EXTERNAL_SIDE_OF_PLASMA_MEMBRANE</t>
  </si>
  <si>
    <t>http://www.broadinstitute.org/gsea/msigdb/cards/GO_ANCHORED_COMPONENT_OF_EXTERNAL_SIDE_OF_PLASMA_MEMBRANE</t>
  </si>
  <si>
    <t>GO:REGULATION_OF_DENDRITE_MORPHOGENESIS</t>
  </si>
  <si>
    <t>http://www.broadinstitute.org/gsea/msigdb/cards/GO_REGULATION_OF_DENDRITE_MORPHOGENESIS</t>
  </si>
  <si>
    <t>GO:COLLAGEN_TRIMER</t>
  </si>
  <si>
    <t>http://www.broadinstitute.org/gsea/msigdb/cards/GO_COLLAGEN_TRIMER</t>
  </si>
  <si>
    <t>GO:VOLTAGE_GATED_SODIUM_CHANNEL_COMPLEX</t>
  </si>
  <si>
    <t>http://www.broadinstitute.org/gsea/msigdb/cards/GO_VOLTAGE_GATED_SODIUM_CHANNEL_COMPLEX</t>
  </si>
  <si>
    <t>GO:PROTEIN_SERINE_THREONINE_TYROSINE_KINASE_ACTIVITY</t>
  </si>
  <si>
    <t>http://www.broadinstitute.org/gsea/msigdb/cards/GO_PROTEIN_SERINE_THREONINE_TYROSINE_KINASE_ACTIVITY</t>
  </si>
  <si>
    <t>GO:RIBONUCLEOPROTEIN_COMPLEX_BIOGENESIS</t>
  </si>
  <si>
    <t>http://www.broadinstitute.org/gsea/msigdb/cards/GO_RIBONUCLEOPROTEIN_COMPLEX_BIOGENESIS</t>
  </si>
  <si>
    <t>GO:SINGLE_ORGANISM_MEMBRANE_BUDDING</t>
  </si>
  <si>
    <t>http://www.broadinstitute.org/gsea/msigdb/cards/GO_SINGLE_ORGANISM_MEMBRANE_BUDDING</t>
  </si>
  <si>
    <t>GO:REGULATION_OF_T_CELL_DIFFERENTIATION</t>
  </si>
  <si>
    <t>http://www.broadinstitute.org/gsea/msigdb/cards/GO_REGULATION_OF_T_CELL_DIFFERENTIATION</t>
  </si>
  <si>
    <t>REACTOME:NETRIN1_SIGNALING</t>
  </si>
  <si>
    <t>http://www.broadinstitute.org/gsea/msigdb/cards/REACTOME_NETRIN1_SIGNALING</t>
  </si>
  <si>
    <t>GO:POSITIVE_REGULATION_OF_URINE_VOLUME</t>
  </si>
  <si>
    <t>http://www.broadinstitute.org/gsea/msigdb/cards/GO_POSITIVE_REGULATION_OF_URINE_VOLUME</t>
  </si>
  <si>
    <t>GO:CHEMOREPELLENT_ACTIVITY</t>
  </si>
  <si>
    <t>http://www.broadinstitute.org/gsea/msigdb/cards/GO_CHEMOREPELLENT_ACTIVITY</t>
  </si>
  <si>
    <t>BIOCARTA:TFF_PATHWAY</t>
  </si>
  <si>
    <t>http://www.broadinstitute.org/gsea/msigdb/cards/BIOCARTA_TFF_PATHWAY</t>
  </si>
  <si>
    <t>GO:RESPONSE_TO_SALT</t>
  </si>
  <si>
    <t>http://www.broadinstitute.org/gsea/msigdb/cards/GO_RESPONSE_TO_SALT</t>
  </si>
  <si>
    <t>KEGG:LINOLEIC_ACID_METABOLISM</t>
  </si>
  <si>
    <t>http://www.broadinstitute.org/gsea/msigdb/cards/KEGG_LINOLEIC_ACID_METABOLISM</t>
  </si>
  <si>
    <t>GO:REGULATION_OF_HEXOKINASE_ACTIVITY</t>
  </si>
  <si>
    <t>http://www.broadinstitute.org/gsea/msigdb/cards/GO_REGULATION_OF_HEXOKINASE_ACTIVITY</t>
  </si>
  <si>
    <t>REACTOME:GENERATION_OF_SECOND_MESSENGER_MOLECULES</t>
  </si>
  <si>
    <t>http://www.broadinstitute.org/gsea/msigdb/cards/REACTOME_GENERATION_OF_SECOND_MESSENGER_MOLECULES</t>
  </si>
  <si>
    <t>GO:PROTEIN_K63_LINKED_UBIQUITINATION</t>
  </si>
  <si>
    <t>http://www.broadinstitute.org/gsea/msigdb/cards/GO_PROTEIN_K63_LINKED_UBIQUITINATION</t>
  </si>
  <si>
    <t>GO:AMINO_SUGAR_BIOSYNTHETIC_PROCESS</t>
  </si>
  <si>
    <t>http://www.broadinstitute.org/gsea/msigdb/cards/GO_AMINO_SUGAR_BIOSYNTHETIC_PROCESS</t>
  </si>
  <si>
    <t>GO:NEGATIVE_REGULATION_OF_CELL_CYCLE_ARREST</t>
  </si>
  <si>
    <t>http://www.broadinstitute.org/gsea/msigdb/cards/GO_NEGATIVE_REGULATION_OF_CELL_CYCLE_ARREST</t>
  </si>
  <si>
    <t>BIOCARTA:VIP_PATHWAY</t>
  </si>
  <si>
    <t>http://www.broadinstitute.org/gsea/msigdb/cards/BIOCARTA_VIP_PATHWAY</t>
  </si>
  <si>
    <t>GO:CEREBELLAR_PURKINJE_CELL_DIFFERENTIATION</t>
  </si>
  <si>
    <t>http://www.broadinstitute.org/gsea/msigdb/cards/GO_CEREBELLAR_PURKINJE_CELL_DIFFERENTIATION</t>
  </si>
  <si>
    <t>BIOCARTA:CACAM_PATHWAY</t>
  </si>
  <si>
    <t>http://www.broadinstitute.org/gsea/msigdb/cards/BIOCARTA_CACAM_PATHWAY</t>
  </si>
  <si>
    <t>GO:POSITIVE_REGULATION_OF_RECEPTOR_MEDIATED_ENDOCYTOSIS</t>
  </si>
  <si>
    <t>http://www.broadinstitute.org/gsea/msigdb/cards/GO_POSITIVE_REGULATION_OF_RECEPTOR_MEDIATED_ENDOCYTOSIS</t>
  </si>
  <si>
    <t>REACTOME:ASSOCIATION_OF_LICENSING_FACTORS_WITH_THE_PRE_REPLICATIVE_COMPLEX</t>
  </si>
  <si>
    <t>http://www.broadinstitute.org/gsea/msigdb/cards/REACTOME_ASSOCIATION_OF_LICENSING_FACTORS_WITH_THE_PRE_REPLICATIVE_COMPLEX</t>
  </si>
  <si>
    <t>GO:RETINOIC_ACID_RECEPTOR_SIGNALING_PATHWAY</t>
  </si>
  <si>
    <t>http://www.broadinstitute.org/gsea/msigdb/cards/GO_RETINOIC_ACID_RECEPTOR_SIGNALING_PATHWAY</t>
  </si>
  <si>
    <t>GO:DAMAGED_DNA_BINDING</t>
  </si>
  <si>
    <t>http://www.broadinstitute.org/gsea/msigdb/cards/GO_DAMAGED_DNA_BINDING</t>
  </si>
  <si>
    <t>KEGG:FRUCTOSE_AND_MANNOSE_METABOLISM</t>
  </si>
  <si>
    <t>http://www.broadinstitute.org/gsea/msigdb/cards/KEGG_FRUCTOSE_AND_MANNOSE_METABOLISM</t>
  </si>
  <si>
    <t>GO:MODULATION_OF_GROWTH_OF_SYMBIONT_INVOLVED_IN_INTERACTION_WITH_HOST</t>
  </si>
  <si>
    <t>http://www.broadinstitute.org/gsea/msigdb/cards/GO_MODULATION_OF_GROWTH_OF_SYMBIONT_INVOLVED_IN_INTERACTION_WITH_HOST</t>
  </si>
  <si>
    <t>GO:TRYPTOPHAN_METABOLIC_PROCESS</t>
  </si>
  <si>
    <t>http://www.broadinstitute.org/gsea/msigdb/cards/GO_TRYPTOPHAN_METABOLIC_PROCESS</t>
  </si>
  <si>
    <t>GO:LATERAL_PLASMA_MEMBRANE</t>
  </si>
  <si>
    <t>http://www.broadinstitute.org/gsea/msigdb/cards/GO_LATERAL_PLASMA_MEMBRANE</t>
  </si>
  <si>
    <t>GO:POSITIVE_REGULATION_OF_RESPONSE_TO_EXTRACELLULAR_STIMULUS</t>
  </si>
  <si>
    <t>http://www.broadinstitute.org/gsea/msigdb/cards/GO_POSITIVE_REGULATION_OF_RESPONSE_TO_EXTRACELLULAR_STIMULUS</t>
  </si>
  <si>
    <t>PID:P53_REGULATION_PATHWAY</t>
  </si>
  <si>
    <t>http://www.broadinstitute.org/gsea/msigdb/cards/PID_P53_REGULATION_PATHWAY</t>
  </si>
  <si>
    <t>GO:REGULATION_OF_CARDIAC_MUSCLE_CELL_DIFFERENTIATION</t>
  </si>
  <si>
    <t>http://www.broadinstitute.org/gsea/msigdb/cards/GO_REGULATION_OF_CARDIAC_MUSCLE_CELL_DIFFERENTIATION</t>
  </si>
  <si>
    <t>GO:CELLULAR_SODIUM_ION_HOMEOSTASIS</t>
  </si>
  <si>
    <t>http://www.broadinstitute.org/gsea/msigdb/cards/GO_CELLULAR_SODIUM_ION_HOMEOSTASIS</t>
  </si>
  <si>
    <t>GO:REGULATION_OF_VIRAL_TRANSCRIPTION</t>
  </si>
  <si>
    <t>http://www.broadinstitute.org/gsea/msigdb/cards/GO_REGULATION_OF_VIRAL_TRANSCRIPTION</t>
  </si>
  <si>
    <t>GO:GOLGI_RIBBON_FORMATION</t>
  </si>
  <si>
    <t>http://www.broadinstitute.org/gsea/msigdb/cards/GO_GOLGI_RIBBON_FORMATION</t>
  </si>
  <si>
    <t>GO:COPI_COATED_VESICLE</t>
  </si>
  <si>
    <t>http://www.broadinstitute.org/gsea/msigdb/cards/GO_COPI_COATED_VESICLE</t>
  </si>
  <si>
    <t>GO:REGULATION_OF_HEART_RATE</t>
  </si>
  <si>
    <t>http://www.broadinstitute.org/gsea/msigdb/cards/GO_REGULATION_OF_HEART_RATE</t>
  </si>
  <si>
    <t>GO:RAS_PROTEIN_SIGNAL_TRANSDUCTION</t>
  </si>
  <si>
    <t>http://www.broadinstitute.org/gsea/msigdb/cards/GO_RAS_PROTEIN_SIGNAL_TRANSDUCTION</t>
  </si>
  <si>
    <t>GO:GLYCOPROTEIN_METABOLIC_PROCESS</t>
  </si>
  <si>
    <t>http://www.broadinstitute.org/gsea/msigdb/cards/GO_GLYCOPROTEIN_METABOLIC_PROCESS</t>
  </si>
  <si>
    <t>REACTOME:AMINE_DERIVED_HORMONES</t>
  </si>
  <si>
    <t>http://www.broadinstitute.org/gsea/msigdb/cards/REACTOME_AMINE_DERIVED_HORMONES</t>
  </si>
  <si>
    <t>GO:RESPONSE_TO_IRON_ION</t>
  </si>
  <si>
    <t>http://www.broadinstitute.org/gsea/msigdb/cards/GO_RESPONSE_TO_IRON_ION</t>
  </si>
  <si>
    <t>REACTOME:CDC6_ASSOCIATION_WITH_THE_ORC_ORIGIN_COMPLEX</t>
  </si>
  <si>
    <t>http://www.broadinstitute.org/gsea/msigdb/cards/REACTOME_CDC6_ASSOCIATION_WITH_THE_ORC_ORIGIN_COMPLEX</t>
  </si>
  <si>
    <t>GO:REGULATION_OF_WNT_SIGNALING_PATHWAY</t>
  </si>
  <si>
    <t>http://www.broadinstitute.org/gsea/msigdb/cards/GO_REGULATION_OF_WNT_SIGNALING_PATHWAY</t>
  </si>
  <si>
    <t>GO:PHOSPHATIDYLINOSITOL_3_PHOSPHATE_BINDING</t>
  </si>
  <si>
    <t>http://www.broadinstitute.org/gsea/msigdb/cards/GO_PHOSPHATIDYLINOSITOL_3_PHOSPHATE_BINDING</t>
  </si>
  <si>
    <t>GO:IMMUNE_EFFECTOR_PROCESS</t>
  </si>
  <si>
    <t>http://www.broadinstitute.org/gsea/msigdb/cards/GO_IMMUNE_EFFECTOR_PROCESS</t>
  </si>
  <si>
    <t>REACTOME:RESOLUTION_OF_AP_SITES_VIA_THE_SINGLE_NUCLEOTIDE_REPLACEMENT_PATHWAY</t>
  </si>
  <si>
    <t>http://www.broadinstitute.org/gsea/msigdb/cards/REACTOME_RESOLUTION_OF_AP_SITES_VIA_THE_SINGLE_NUCLEOTIDE_REPLACEMENT_PATHWAY</t>
  </si>
  <si>
    <t>PID:INTEGRIN2_PATHWAY</t>
  </si>
  <si>
    <t>http://www.broadinstitute.org/gsea/msigdb/cards/PID_INTEGRIN2_PATHWAY</t>
  </si>
  <si>
    <t>GO:RNA_3_END_PROCESSING</t>
  </si>
  <si>
    <t>http://www.broadinstitute.org/gsea/msigdb/cards/GO_RNA_3_END_PROCESSING</t>
  </si>
  <si>
    <t>GO:NEGATIVE_REGULATION_OF_PROTEIN_SECRETION</t>
  </si>
  <si>
    <t>http://www.broadinstitute.org/gsea/msigdb/cards/GO_NEGATIVE_REGULATION_OF_PROTEIN_SECRETION</t>
  </si>
  <si>
    <t>GO:MAMMARY_GLAND_DUCT_MORPHOGENESIS</t>
  </si>
  <si>
    <t>http://www.broadinstitute.org/gsea/msigdb/cards/GO_MAMMARY_GLAND_DUCT_MORPHOGENESIS</t>
  </si>
  <si>
    <t>GO:GOLGI_TO_ENDOSOME_TRANSPORT</t>
  </si>
  <si>
    <t>http://www.broadinstitute.org/gsea/msigdb/cards/GO_GOLGI_TO_ENDOSOME_TRANSPORT</t>
  </si>
  <si>
    <t>GO:POSITIVE_REGULATION_OF_PHOSPHOLIPASE_ACTIVITY</t>
  </si>
  <si>
    <t>http://www.broadinstitute.org/gsea/msigdb/cards/GO_POSITIVE_REGULATION_OF_PHOSPHOLIPASE_ACTIVITY</t>
  </si>
  <si>
    <t>GO:DEVELOPMENTAL_MATURATION</t>
  </si>
  <si>
    <t>http://www.broadinstitute.org/gsea/msigdb/cards/GO_DEVELOPMENTAL_MATURATION</t>
  </si>
  <si>
    <t>GO:RESPONSE_TO_REACTIVE_OXYGEN_SPECIES</t>
  </si>
  <si>
    <t>http://www.broadinstitute.org/gsea/msigdb/cards/GO_RESPONSE_TO_REACTIVE_OXYGEN_SPECIES</t>
  </si>
  <si>
    <t>GO:POSITIVE_REGULATION_OF_INSULIN_LIKE_GROWTH_FACTOR_RECEPTOR_SIGNALING_PATHWAY</t>
  </si>
  <si>
    <t>http://www.broadinstitute.org/gsea/msigdb/cards/GO_POSITIVE_REGULATION_OF_INSULIN_LIKE_GROWTH_FACTOR_RECEPTOR_SIGNALING_PATHWAY</t>
  </si>
  <si>
    <t>GO:NUCLEAR_CHROMATIN</t>
  </si>
  <si>
    <t>http://www.broadinstitute.org/gsea/msigdb/cards/GO_NUCLEAR_CHROMATIN</t>
  </si>
  <si>
    <t>GO:SUGAR_TRANSMEMBRANE_TRANSPORTER_ACTIVITY</t>
  </si>
  <si>
    <t>http://www.broadinstitute.org/gsea/msigdb/cards/GO_SUGAR_TRANSMEMBRANE_TRANSPORTER_ACTIVITY</t>
  </si>
  <si>
    <t>GO:REGULATION_OF_TRANSCRIPTION_ELONGATION_FROM_RNA_POLYMERASE_II_PROMOTER</t>
  </si>
  <si>
    <t>http://www.broadinstitute.org/gsea/msigdb/cards/GO_REGULATION_OF_TRANSCRIPTION_ELONGATION_FROM_RNA_POLYMERASE_II_PROMOTER</t>
  </si>
  <si>
    <t>GO:GABA_RECEPTOR_BINDING</t>
  </si>
  <si>
    <t>http://www.broadinstitute.org/gsea/msigdb/cards/GO_GABA_RECEPTOR_BINDING</t>
  </si>
  <si>
    <t>GO:REGULATION_OF_INTERFERON_ALPHA_PRODUCTION</t>
  </si>
  <si>
    <t>http://www.broadinstitute.org/gsea/msigdb/cards/GO_REGULATION_OF_INTERFERON_ALPHA_PRODUCTION</t>
  </si>
  <si>
    <t>GO:REGULATION_OF_TRIGLYCERIDE_METABOLIC_PROCESS</t>
  </si>
  <si>
    <t>http://www.broadinstitute.org/gsea/msigdb/cards/GO_REGULATION_OF_TRIGLYCERIDE_METABOLIC_PROCESS</t>
  </si>
  <si>
    <t>GO:EXIT_FROM_MITOSIS</t>
  </si>
  <si>
    <t>http://www.broadinstitute.org/gsea/msigdb/cards/GO_EXIT_FROM_MITOSIS</t>
  </si>
  <si>
    <t>GO:NEGATIVE_REGULATION_OF_ANTIGEN_RECEPTOR_MEDIATED_SIGNALING_PATHWAY</t>
  </si>
  <si>
    <t>http://www.broadinstitute.org/gsea/msigdb/cards/GO_NEGATIVE_REGULATION_OF_ANTIGEN_RECEPTOR_MEDIATED_SIGNALING_PATHWAY</t>
  </si>
  <si>
    <t>GO:RNA_SPLICING_VIA_TRANSESTERIFICATION_REACTIONS</t>
  </si>
  <si>
    <t>http://www.broadinstitute.org/gsea/msigdb/cards/GO_RNA_SPLICING_VIA_TRANSESTERIFICATION_REACTIONS</t>
  </si>
  <si>
    <t>GO:REGULATION_OF_LIPID_TRANSPORT</t>
  </si>
  <si>
    <t>http://www.broadinstitute.org/gsea/msigdb/cards/GO_REGULATION_OF_LIPID_TRANSPORT</t>
  </si>
  <si>
    <t>GO:HEMOSTASIS</t>
  </si>
  <si>
    <t>http://www.broadinstitute.org/gsea/msigdb/cards/GO_HEMOSTASIS</t>
  </si>
  <si>
    <t>GO:PROTEASOMAL_PROTEIN_CATABOLIC_PROCESS</t>
  </si>
  <si>
    <t>http://www.broadinstitute.org/gsea/msigdb/cards/GO_PROTEASOMAL_PROTEIN_CATABOLIC_PROCESS</t>
  </si>
  <si>
    <t>GO:CHROMOSOME_CENTROMERIC_REGION</t>
  </si>
  <si>
    <t>http://www.broadinstitute.org/gsea/msigdb/cards/GO_CHROMOSOME_CENTROMERIC_REGION</t>
  </si>
  <si>
    <t>GO:VACUOLE</t>
  </si>
  <si>
    <t>http://www.broadinstitute.org/gsea/msigdb/cards/GO_VACUOLE</t>
  </si>
  <si>
    <t>GO:MEDIATOR_COMPLEX</t>
  </si>
  <si>
    <t>http://www.broadinstitute.org/gsea/msigdb/cards/GO_MEDIATOR_COMPLEX</t>
  </si>
  <si>
    <t>GO:NEGATIVE_REGULATION_OF_DNA_BIOSYNTHETIC_PROCESS</t>
  </si>
  <si>
    <t>http://www.broadinstitute.org/gsea/msigdb/cards/GO_NEGATIVE_REGULATION_OF_DNA_BIOSYNTHETIC_PROCESS</t>
  </si>
  <si>
    <t>GO:HYDROGEN_TRANSPORT</t>
  </si>
  <si>
    <t>http://www.broadinstitute.org/gsea/msigdb/cards/GO_HYDROGEN_TRANSPORT</t>
  </si>
  <si>
    <t>GO:LYSOSOMAL_TRANSPORT</t>
  </si>
  <si>
    <t>http://www.broadinstitute.org/gsea/msigdb/cards/GO_LYSOSOMAL_TRANSPORT</t>
  </si>
  <si>
    <t>GO:CYTOCHROME_COMPLEX</t>
  </si>
  <si>
    <t>http://www.broadinstitute.org/gsea/msigdb/cards/GO_CYTOCHROME_COMPLEX</t>
  </si>
  <si>
    <t>GO:REGULATION_OF_ENDOTHELIAL_CELL_CHEMOTAXIS</t>
  </si>
  <si>
    <t>http://www.broadinstitute.org/gsea/msigdb/cards/GO_REGULATION_OF_ENDOTHELIAL_CELL_CHEMOTAXIS</t>
  </si>
  <si>
    <t>GO:POSITIVE_REGULATION_OF_I_KAPPAB_KINASE_NF_KAPPAB_SIGNALING</t>
  </si>
  <si>
    <t>http://www.broadinstitute.org/gsea/msigdb/cards/GO_POSITIVE_REGULATION_OF_I_KAPPAB_KINASE_NF_KAPPAB_SIGNALING</t>
  </si>
  <si>
    <t>GO:POSITIVE_REGULATION_OF_PROTEIN_EXPORT_FROM_NUCLEUS</t>
  </si>
  <si>
    <t>http://www.broadinstitute.org/gsea/msigdb/cards/GO_POSITIVE_REGULATION_OF_PROTEIN_EXPORT_FROM_NUCLEUS</t>
  </si>
  <si>
    <t>GO:METHYLOSOME</t>
  </si>
  <si>
    <t>http://www.broadinstitute.org/gsea/msigdb/cards/GO_METHYLOSOME</t>
  </si>
  <si>
    <t>GO:NEGATIVE_REGULATION_OF_CELL_CYCLE</t>
  </si>
  <si>
    <t>http://www.broadinstitute.org/gsea/msigdb/cards/GO_NEGATIVE_REGULATION_OF_CELL_CYCLE</t>
  </si>
  <si>
    <t>GO:OXIDIZED_NAD_BINDING</t>
  </si>
  <si>
    <t>http://www.broadinstitute.org/gsea/msigdb/cards/GO_OXIDIZED_NAD_BINDING</t>
  </si>
  <si>
    <t>GO:RECEPTOR_CATABOLIC_PROCESS</t>
  </si>
  <si>
    <t>http://www.broadinstitute.org/gsea/msigdb/cards/GO_RECEPTOR_CATABOLIC_PROCESS</t>
  </si>
  <si>
    <t>GO:NEGATIVE_REGULATION_OF_DNA_METABOLIC_PROCESS</t>
  </si>
  <si>
    <t>http://www.broadinstitute.org/gsea/msigdb/cards/GO_NEGATIVE_REGULATION_OF_DNA_METABOLIC_PROCESS</t>
  </si>
  <si>
    <t>REACTOME:ACTIVATED_AMPK_STIMULATES_FATTY_ACID_OXIDATION_IN_MUSCLE</t>
  </si>
  <si>
    <t>http://www.broadinstitute.org/gsea/msigdb/cards/REACTOME_ACTIVATED_AMPK_STIMULATES_FATTY_ACID_OXIDATION_IN_MUSCLE</t>
  </si>
  <si>
    <t>GO:NEGATIVE_REGULATION_OF_DEVELOPMENTAL_GROWTH</t>
  </si>
  <si>
    <t>http://www.broadinstitute.org/gsea/msigdb/cards/GO_NEGATIVE_REGULATION_OF_DEVELOPMENTAL_GROWTH</t>
  </si>
  <si>
    <t>GO:REGULATION_OF_STEROID_HORMONE_SECRETION</t>
  </si>
  <si>
    <t>http://www.broadinstitute.org/gsea/msigdb/cards/GO_REGULATION_OF_STEROID_HORMONE_SECRETION</t>
  </si>
  <si>
    <t>GO:SYSTEM_PROCESS</t>
  </si>
  <si>
    <t>http://www.broadinstitute.org/gsea/msigdb/cards/GO_SYSTEM_PROCESS</t>
  </si>
  <si>
    <t>PID:E2F_PATHWAY</t>
  </si>
  <si>
    <t>http://www.broadinstitute.org/gsea/msigdb/cards/PID_E2F_PATHWAY</t>
  </si>
  <si>
    <t>GO:REGULATION_OF_SYNAPTIC_VESICLE_EXOCYTOSIS</t>
  </si>
  <si>
    <t>http://www.broadinstitute.org/gsea/msigdb/cards/GO_REGULATION_OF_SYNAPTIC_VESICLE_EXOCYTOSIS</t>
  </si>
  <si>
    <t>GO:REGULATION_OF_RESPONSE_TO_DNA_DAMAGE_STIMULUS</t>
  </si>
  <si>
    <t>http://www.broadinstitute.org/gsea/msigdb/cards/GO_REGULATION_OF_RESPONSE_TO_DNA_DAMAGE_STIMULUS</t>
  </si>
  <si>
    <t>REACTOME:3_UTR_MEDIATED_TRANSLATIONAL_REGULATION</t>
  </si>
  <si>
    <t>http://www.broadinstitute.org/gsea/msigdb/cards/REACTOME_3_UTR_MEDIATED_TRANSLATIONAL_REGULATION</t>
  </si>
  <si>
    <t>GO:SPHINGOMYELIN_METABOLIC_PROCESS</t>
  </si>
  <si>
    <t>http://www.broadinstitute.org/gsea/msigdb/cards/GO_SPHINGOMYELIN_METABOLIC_PROCESS</t>
  </si>
  <si>
    <t>GO:SWI_SNF_SUPERFAMILY_TYPE_COMPLEX</t>
  </si>
  <si>
    <t>http://www.broadinstitute.org/gsea/msigdb/cards/GO_SWI_SNF_SUPERFAMILY_TYPE_COMPLEX</t>
  </si>
  <si>
    <t>GO:REGULATION_OF_INTERLEUKIN_2_PRODUCTION</t>
  </si>
  <si>
    <t>http://www.broadinstitute.org/gsea/msigdb/cards/GO_REGULATION_OF_INTERLEUKIN_2_PRODUCTION</t>
  </si>
  <si>
    <t>GO:REGULATION_OF_ESTABLISHMENT_OF_PROTEIN_LOCALIZATION_TO_CHROMOSOME</t>
  </si>
  <si>
    <t>http://www.broadinstitute.org/gsea/msigdb/cards/GO_REGULATION_OF_ESTABLISHMENT_OF_PROTEIN_LOCALIZATION_TO_CHROMOSOME</t>
  </si>
  <si>
    <t>GO:BRUSH_BORDER_MEMBRANE</t>
  </si>
  <si>
    <t>http://www.broadinstitute.org/gsea/msigdb/cards/GO_BRUSH_BORDER_MEMBRANE</t>
  </si>
  <si>
    <t>GO:POSITIVE_REGULATION_OF_DNA_REPLICATION</t>
  </si>
  <si>
    <t>http://www.broadinstitute.org/gsea/msigdb/cards/GO_POSITIVE_REGULATION_OF_DNA_REPLICATION</t>
  </si>
  <si>
    <t>REACTOME:PROCESSING_OF_INTRONLESS_PRE_MRNAS</t>
  </si>
  <si>
    <t>http://www.broadinstitute.org/gsea/msigdb/cards/REACTOME_PROCESSING_OF_INTRONLESS_PRE_MRNAS</t>
  </si>
  <si>
    <t>REACTOME:PHOSPHORYLATION_OF_CD3_AND_TCR_ZETA_CHAINS</t>
  </si>
  <si>
    <t>http://www.broadinstitute.org/gsea/msigdb/cards/REACTOME_PHOSPHORYLATION_OF_CD3_AND_TCR_ZETA_CHAINS</t>
  </si>
  <si>
    <t>GO:PHOSPHOPROTEIN_PHOSPHATASE_ACTIVITY</t>
  </si>
  <si>
    <t>http://www.broadinstitute.org/gsea/msigdb/cards/GO_PHOSPHOPROTEIN_PHOSPHATASE_ACTIVITY</t>
  </si>
  <si>
    <t>GO:MULTI_ORGANISM_BEHAVIOR</t>
  </si>
  <si>
    <t>http://www.broadinstitute.org/gsea/msigdb/cards/GO_MULTI_ORGANISM_BEHAVIOR</t>
  </si>
  <si>
    <t>KEGG:N_GLYCAN_BIOSYNTHESIS</t>
  </si>
  <si>
    <t>http://www.broadinstitute.org/gsea/msigdb/cards/KEGG_N_GLYCAN_BIOSYNTHESIS</t>
  </si>
  <si>
    <t>BIOCARTA:TALL1_PATHWAY</t>
  </si>
  <si>
    <t>http://www.broadinstitute.org/gsea/msigdb/cards/BIOCARTA_TALL1_PATHWAY</t>
  </si>
  <si>
    <t>GO:APICAL_PROTEIN_LOCALIZATION</t>
  </si>
  <si>
    <t>http://www.broadinstitute.org/gsea/msigdb/cards/GO_APICAL_PROTEIN_LOCALIZATION</t>
  </si>
  <si>
    <t>GO:ENDOCRINE_PANCREAS_DEVELOPMENT</t>
  </si>
  <si>
    <t>http://www.broadinstitute.org/gsea/msigdb/cards/GO_ENDOCRINE_PANCREAS_DEVELOPMENT</t>
  </si>
  <si>
    <t>GO:REGULATION_OF_FAT_CELL_DIFFERENTIATION</t>
  </si>
  <si>
    <t>http://www.broadinstitute.org/gsea/msigdb/cards/GO_REGULATION_OF_FAT_CELL_DIFFERENTIATION</t>
  </si>
  <si>
    <t>GO:NEUROTRANSMITTER_TRANSPORTER_ACTIVITY</t>
  </si>
  <si>
    <t>http://www.broadinstitute.org/gsea/msigdb/cards/GO_NEUROTRANSMITTER_TRANSPORTER_ACTIVITY</t>
  </si>
  <si>
    <t>GO:NEGATIVE_CHEMOTAXIS</t>
  </si>
  <si>
    <t>http://www.broadinstitute.org/gsea/msigdb/cards/GO_NEGATIVE_CHEMOTAXIS</t>
  </si>
  <si>
    <t>GO:CLEAVAGE_INVOLVED_IN_RRNA_PROCESSING</t>
  </si>
  <si>
    <t>http://www.broadinstitute.org/gsea/msigdb/cards/GO_CLEAVAGE_INVOLVED_IN_RRNA_PROCESSING</t>
  </si>
  <si>
    <t>GO:RENAL_SYSTEM_PROCESS_INVOLVED_IN_REGULATION_OF_BLOOD_VOLUME</t>
  </si>
  <si>
    <t>http://www.broadinstitute.org/gsea/msigdb/cards/GO_RENAL_SYSTEM_PROCESS_INVOLVED_IN_REGULATION_OF_BLOOD_VOLUME</t>
  </si>
  <si>
    <t>GO:CATALYTIC_STEP_2_SPLICEOSOME</t>
  </si>
  <si>
    <t>http://www.broadinstitute.org/gsea/msigdb/cards/GO_CATALYTIC_STEP_2_SPLICEOSOME</t>
  </si>
  <si>
    <t>GO:TITIN_BINDING</t>
  </si>
  <si>
    <t>http://www.broadinstitute.org/gsea/msigdb/cards/GO_TITIN_BINDING</t>
  </si>
  <si>
    <t>GO:NEGATIVE_REGULATION_OF_ADHERENS_JUNCTION_ORGANIZATION</t>
  </si>
  <si>
    <t>http://www.broadinstitute.org/gsea/msigdb/cards/GO_NEGATIVE_REGULATION_OF_ADHERENS_JUNCTION_ORGANIZATION</t>
  </si>
  <si>
    <t>REACTOME:GLYCEROPHOSPHOLIPID_BIOSYNTHESIS</t>
  </si>
  <si>
    <t>http://www.broadinstitute.org/gsea/msigdb/cards/REACTOME_GLYCEROPHOSPHOLIPID_BIOSYNTHESIS</t>
  </si>
  <si>
    <t>GO:NUCLEAR_TRANSCRIBED_MRNA_CATABOLIC_PROCESS_DEADENYLATION_DEPENDENT_DECAY</t>
  </si>
  <si>
    <t>http://www.broadinstitute.org/gsea/msigdb/cards/GO_NUCLEAR_TRANSCRIBED_MRNA_CATABOLIC_PROCESS_DEADENYLATION_DEPENDENT_DECAY</t>
  </si>
  <si>
    <t>REACTOME:BIOSYNTHESIS_OF_THE_N_GLYCAN_PRECURSOR_DOLICHOL_LIPID_LINKED_OLIGOSACCHARIDE_LLO_AND_TRANSFER_TO_A_NASCENT_PROTEIN</t>
  </si>
  <si>
    <t>http://www.broadinstitute.org/gsea/msigdb/cards/REACTOME_BIOSYNTHESIS_OF_THE_N_GLYCAN_PRECURSOR_DOLICHOL_LIPID_LINKED_OLIGOSACCHARIDE_LLO_AND_TRANSFER_TO_A_NASCENT_PROTEIN</t>
  </si>
  <si>
    <t>GO:ARGININE_METABOLIC_PROCESS</t>
  </si>
  <si>
    <t>http://www.broadinstitute.org/gsea/msigdb/cards/GO_ARGININE_METABOLIC_PROCESS</t>
  </si>
  <si>
    <t>GO:FAT_SOLUBLE_VITAMIN_METABOLIC_PROCESS</t>
  </si>
  <si>
    <t>http://www.broadinstitute.org/gsea/msigdb/cards/GO_FAT_SOLUBLE_VITAMIN_METABOLIC_PROCESS</t>
  </si>
  <si>
    <t>GO:MHC_PROTEIN_COMPLEX_BINDING</t>
  </si>
  <si>
    <t>http://www.broadinstitute.org/gsea/msigdb/cards/GO_MHC_PROTEIN_COMPLEX_BINDING</t>
  </si>
  <si>
    <t>GO:MITOGEN_ACTIVATED_PROTEIN_KINASE_KINASE_BINDING</t>
  </si>
  <si>
    <t>http://www.broadinstitute.org/gsea/msigdb/cards/GO_MITOGEN_ACTIVATED_PROTEIN_KINASE_KINASE_BINDING</t>
  </si>
  <si>
    <t>GO:ACUTE_INFLAMMATORY_RESPONSE</t>
  </si>
  <si>
    <t>http://www.broadinstitute.org/gsea/msigdb/cards/GO_ACUTE_INFLAMMATORY_RESPONSE</t>
  </si>
  <si>
    <t>GO:MOTILE_CILIUM</t>
  </si>
  <si>
    <t>http://www.broadinstitute.org/gsea/msigdb/cards/GO_MOTILE_CILIUM</t>
  </si>
  <si>
    <t>GO:POSITIVE_REGULATION_OF_PROTEIN_COMPLEX_ASSEMBLY</t>
  </si>
  <si>
    <t>http://www.broadinstitute.org/gsea/msigdb/cards/GO_POSITIVE_REGULATION_OF_PROTEIN_COMPLEX_ASSEMBLY</t>
  </si>
  <si>
    <t>GO:NUCLEAR_MEMBRANE_PART</t>
  </si>
  <si>
    <t>http://www.broadinstitute.org/gsea/msigdb/cards/GO_NUCLEAR_MEMBRANE_PART</t>
  </si>
  <si>
    <t>GO:DIACYLGLYCEROL_KINASE_ACTIVITY</t>
  </si>
  <si>
    <t>http://www.broadinstitute.org/gsea/msigdb/cards/GO_DIACYLGLYCEROL_KINASE_ACTIVITY</t>
  </si>
  <si>
    <t>GO:NEGATIVE_REGULATION_OF_APOPTOTIC_SIGNALING_PATHWAY</t>
  </si>
  <si>
    <t>http://www.broadinstitute.org/gsea/msigdb/cards/GO_NEGATIVE_REGULATION_OF_APOPTOTIC_SIGNALING_PATHWAY</t>
  </si>
  <si>
    <t>GO:NEGATIVE_REGULATION_OF_TUMOR_NECROSIS_FACTOR_MEDIATED_SIGNALING_PATHWAY</t>
  </si>
  <si>
    <t>http://www.broadinstitute.org/gsea/msigdb/cards/GO_NEGATIVE_REGULATION_OF_TUMOR_NECROSIS_FACTOR_MEDIATED_SIGNALING_PATHWAY</t>
  </si>
  <si>
    <t>GO:LEUKOCYTE_DIFFERENTIATION</t>
  </si>
  <si>
    <t>http://www.broadinstitute.org/gsea/msigdb/cards/GO_LEUKOCYTE_DIFFERENTIATION</t>
  </si>
  <si>
    <t>GO:REGULATION_OF_NEUTROPHIL_MIGRATION</t>
  </si>
  <si>
    <t>http://www.broadinstitute.org/gsea/msigdb/cards/GO_REGULATION_OF_NEUTROPHIL_MIGRATION</t>
  </si>
  <si>
    <t>GO:ORGAN_INDUCTION</t>
  </si>
  <si>
    <t>http://www.broadinstitute.org/gsea/msigdb/cards/GO_ORGAN_INDUCTION</t>
  </si>
  <si>
    <t>GO:NUCLEAR_LOCALIZATION_SEQUENCE_BINDING</t>
  </si>
  <si>
    <t>http://www.broadinstitute.org/gsea/msigdb/cards/GO_NUCLEAR_LOCALIZATION_SEQUENCE_BINDING</t>
  </si>
  <si>
    <t>GO:NEGATIVE_REGULATION_OF_AMINE_TRANSPORT</t>
  </si>
  <si>
    <t>http://www.broadinstitute.org/gsea/msigdb/cards/GO_NEGATIVE_REGULATION_OF_AMINE_TRANSPORT</t>
  </si>
  <si>
    <t>GO:ORGANIC_ACID_METABOLIC_PROCESS</t>
  </si>
  <si>
    <t>http://www.broadinstitute.org/gsea/msigdb/cards/GO_ORGANIC_ACID_METABOLIC_PROCESS</t>
  </si>
  <si>
    <t>GO:CARDIAC_MUSCLE_CELL_DIFFERENTIATION</t>
  </si>
  <si>
    <t>http://www.broadinstitute.org/gsea/msigdb/cards/GO_CARDIAC_MUSCLE_CELL_DIFFERENTIATION</t>
  </si>
  <si>
    <t>GO:POSITIVE_REGULATION_OF_VASCULAR_PERMEABILITY</t>
  </si>
  <si>
    <t>http://www.broadinstitute.org/gsea/msigdb/cards/GO_POSITIVE_REGULATION_OF_VASCULAR_PERMEABILITY</t>
  </si>
  <si>
    <t>GO:REGIONALIZATION</t>
  </si>
  <si>
    <t>http://www.broadinstitute.org/gsea/msigdb/cards/GO_REGIONALIZATION</t>
  </si>
  <si>
    <t>GO:PROTEIN_DIMERIZATION_ACTIVITY</t>
  </si>
  <si>
    <t>http://www.broadinstitute.org/gsea/msigdb/cards/GO_PROTEIN_DIMERIZATION_ACTIVITY</t>
  </si>
  <si>
    <t>GO:NEGATIVE_REGULATION_OF_REGULATED_SECRETORY_PATHWAY</t>
  </si>
  <si>
    <t>http://www.broadinstitute.org/gsea/msigdb/cards/GO_NEGATIVE_REGULATION_OF_REGULATED_SECRETORY_PATHWAY</t>
  </si>
  <si>
    <t>GO:METAL_CLUSTER_BINDING</t>
  </si>
  <si>
    <t>http://www.broadinstitute.org/gsea/msigdb/cards/GO_METAL_CLUSTER_BINDING</t>
  </si>
  <si>
    <t>GO:SECRETORY_VESICLE</t>
  </si>
  <si>
    <t>http://www.broadinstitute.org/gsea/msigdb/cards/GO_SECRETORY_VESICLE</t>
  </si>
  <si>
    <t>GO:SKELETAL_MUSCLE_ORGAN_DEVELOPMENT</t>
  </si>
  <si>
    <t>http://www.broadinstitute.org/gsea/msigdb/cards/GO_SKELETAL_MUSCLE_ORGAN_DEVELOPMENT</t>
  </si>
  <si>
    <t>GO:INTERLEUKIN_1_MEDIATED_SIGNALING_PATHWAY</t>
  </si>
  <si>
    <t>http://www.broadinstitute.org/gsea/msigdb/cards/GO_INTERLEUKIN_1_MEDIATED_SIGNALING_PATHWAY</t>
  </si>
  <si>
    <t>GO:LIVER_REGENERATION</t>
  </si>
  <si>
    <t>http://www.broadinstitute.org/gsea/msigdb/cards/GO_LIVER_REGENERATION</t>
  </si>
  <si>
    <t>GO:REGULATION_OF_NEURON_PROJECTION_REGENERATION</t>
  </si>
  <si>
    <t>http://www.broadinstitute.org/gsea/msigdb/cards/GO_REGULATION_OF_NEURON_PROJECTION_REGENERATION</t>
  </si>
  <si>
    <t>BIOCARTA:ETC_PATHWAY</t>
  </si>
  <si>
    <t>http://www.broadinstitute.org/gsea/msigdb/cards/BIOCARTA_ETC_PATHWAY</t>
  </si>
  <si>
    <t>GO:SOLUTE_PROTON_ANTIPORTER_ACTIVITY</t>
  </si>
  <si>
    <t>http://www.broadinstitute.org/gsea/msigdb/cards/GO_SOLUTE_PROTON_ANTIPORTER_ACTIVITY</t>
  </si>
  <si>
    <t>BIOCARTA:NGF_PATHWAY</t>
  </si>
  <si>
    <t>http://www.broadinstitute.org/gsea/msigdb/cards/BIOCARTA_NGF_PATHWAY</t>
  </si>
  <si>
    <t>GO:REGULATION_OF_CELL_FATE_SPECIFICATION</t>
  </si>
  <si>
    <t>http://www.broadinstitute.org/gsea/msigdb/cards/GO_REGULATION_OF_CELL_FATE_SPECIFICATION</t>
  </si>
  <si>
    <t>GO:1_PHOSPHATIDYLINOSITOL_BINDING</t>
  </si>
  <si>
    <t>http://www.broadinstitute.org/gsea/msigdb/cards/GO_1_PHOSPHATIDYLINOSITOL_BINDING</t>
  </si>
  <si>
    <t>REACTOME:PRE_NOTCH_PROCESSING_IN_GOLGI</t>
  </si>
  <si>
    <t>http://www.broadinstitute.org/gsea/msigdb/cards/REACTOME_PRE_NOTCH_PROCESSING_IN_GOLGI</t>
  </si>
  <si>
    <t>REACTOME:INCRETIN_SYNTHESIS_SECRETION_AND_INACTIVATION</t>
  </si>
  <si>
    <t>http://www.broadinstitute.org/gsea/msigdb/cards/REACTOME_INCRETIN_SYNTHESIS_SECRETION_AND_INACTIVATION</t>
  </si>
  <si>
    <t>REACTOME:MEIOTIC_RECOMBINATION</t>
  </si>
  <si>
    <t>http://www.broadinstitute.org/gsea/msigdb/cards/REACTOME_MEIOTIC_RECOMBINATION</t>
  </si>
  <si>
    <t>GO:REGULATION_OF_DNA_DAMAGE_RESPONSE_SIGNAL_TRANSDUCTION_BY_P53_CLASS_MEDIATOR</t>
  </si>
  <si>
    <t>http://www.broadinstitute.org/gsea/msigdb/cards/GO_REGULATION_OF_DNA_DAMAGE_RESPONSE_SIGNAL_TRANSDUCTION_BY_P53_CLASS_MEDIATOR</t>
  </si>
  <si>
    <t>GO:NEUROLOGICAL_SYSTEM_PROCESS_INVOLVED_IN_REGULATION_OF_SYSTEMIC_ARTERIAL_BLOOD_PRESSURE</t>
  </si>
  <si>
    <t>http://www.broadinstitute.org/gsea/msigdb/cards/GO_NEUROLOGICAL_SYSTEM_PROCESS_INVOLVED_IN_REGULATION_OF_SYSTEMIC_ARTERIAL_BLOOD_PRESSURE</t>
  </si>
  <si>
    <t>GO:NEUROTRANSMITTER_BIOSYNTHETIC_PROCESS</t>
  </si>
  <si>
    <t>http://www.broadinstitute.org/gsea/msigdb/cards/GO_NEUROTRANSMITTER_BIOSYNTHETIC_PROCESS</t>
  </si>
  <si>
    <t>GO:TRANSFERASE_ACTIVITY_TRANSFERRING_HEXOSYL_GROUPS</t>
  </si>
  <si>
    <t>http://www.broadinstitute.org/gsea/msigdb/cards/GO_TRANSFERASE_ACTIVITY_TRANSFERRING_HEXOSYL_GROUPS</t>
  </si>
  <si>
    <t>SYNAPTOME</t>
  </si>
  <si>
    <t>https://www.ncbi.nlm.nih.gov/pubmed/22285564</t>
  </si>
  <si>
    <t>PID:LKB1_PATHWAY</t>
  </si>
  <si>
    <t>http://www.broadinstitute.org/gsea/msigdb/cards/PID_LKB1_PATHWAY</t>
  </si>
  <si>
    <t>GO:ION_TRANSMEMBRANE_TRANSPORT</t>
  </si>
  <si>
    <t>http://www.broadinstitute.org/gsea/msigdb/cards/GO_ION_TRANSMEMBRANE_TRANSPORT</t>
  </si>
  <si>
    <t>GO:PHOSPHATIDYLINOSITOL_MONOPHOSPHATE_PHOSPHATASE_ACTIVITY</t>
  </si>
  <si>
    <t>http://www.broadinstitute.org/gsea/msigdb/cards/GO_PHOSPHATIDYLINOSITOL_MONOPHOSPHATE_PHOSPHATASE_ACTIVITY</t>
  </si>
  <si>
    <t>GO:POSITIVE_REGULATION_OF_AUTOPHAGY</t>
  </si>
  <si>
    <t>http://www.broadinstitute.org/gsea/msigdb/cards/GO_POSITIVE_REGULATION_OF_AUTOPHAGY</t>
  </si>
  <si>
    <t>PID:P53_DOWNSTREAM_PATHWAY</t>
  </si>
  <si>
    <t>http://www.broadinstitute.org/gsea/msigdb/cards/PID_P53_DOWNSTREAM_PATHWAY</t>
  </si>
  <si>
    <t>GO:REGULATION_OF_AMYLOID_PRECURSOR_PROTEIN_CATABOLIC_PROCESS</t>
  </si>
  <si>
    <t>http://www.broadinstitute.org/gsea/msigdb/cards/GO_REGULATION_OF_AMYLOID_PRECURSOR_PROTEIN_CATABOLIC_PROCESS</t>
  </si>
  <si>
    <t>REACTOME:REGULATION_OF_IFNG_SIGNALING</t>
  </si>
  <si>
    <t>http://www.broadinstitute.org/gsea/msigdb/cards/REACTOME_REGULATION_OF_IFNG_SIGNALING</t>
  </si>
  <si>
    <t>GO:CELLULAR_RESPONSE_TO_VITAMIN</t>
  </si>
  <si>
    <t>http://www.broadinstitute.org/gsea/msigdb/cards/GO_CELLULAR_RESPONSE_TO_VITAMIN</t>
  </si>
  <si>
    <t>GO:RNA_POLYMERASE_II_ACTIVATING_TRANSCRIPTION_FACTOR_BINDING</t>
  </si>
  <si>
    <t>http://www.broadinstitute.org/gsea/msigdb/cards/GO_RNA_POLYMERASE_II_ACTIVATING_TRANSCRIPTION_FACTOR_BINDING</t>
  </si>
  <si>
    <t>GO:POSITIVE_REGULATION_OF_JAK_STAT_CASCADE</t>
  </si>
  <si>
    <t>http://www.broadinstitute.org/gsea/msigdb/cards/GO_POSITIVE_REGULATION_OF_JAK_STAT_CASCADE</t>
  </si>
  <si>
    <t>KEGG:LIMONENE_AND_PINENE_DEGRADATION</t>
  </si>
  <si>
    <t>http://www.broadinstitute.org/gsea/msigdb/cards/KEGG_LIMONENE_AND_PINENE_DEGRADATION</t>
  </si>
  <si>
    <t>GO:SPERM_PART</t>
  </si>
  <si>
    <t>http://www.broadinstitute.org/gsea/msigdb/cards/GO_SPERM_PART</t>
  </si>
  <si>
    <t>REACTOME:POL_SWITCHING</t>
  </si>
  <si>
    <t>http://www.broadinstitute.org/gsea/msigdb/cards/REACTOME_POL_SWITCHING</t>
  </si>
  <si>
    <t>GO:CHAPERONE_MEDIATED_PROTEIN_COMPLEX_ASSEMBLY</t>
  </si>
  <si>
    <t>http://www.broadinstitute.org/gsea/msigdb/cards/GO_CHAPERONE_MEDIATED_PROTEIN_COMPLEX_ASSEMBLY</t>
  </si>
  <si>
    <t>KEGG:GLYCEROLIPID_METABOLISM</t>
  </si>
  <si>
    <t>http://www.broadinstitute.org/gsea/msigdb/cards/KEGG_GLYCEROLIPID_METABOLISM</t>
  </si>
  <si>
    <t>GO:POSITIVE_REGULATION_OF_PROTEIN_SUMOYLATION</t>
  </si>
  <si>
    <t>http://www.broadinstitute.org/gsea/msigdb/cards/GO_POSITIVE_REGULATION_OF_PROTEIN_SUMOYLATION</t>
  </si>
  <si>
    <t>GO:RNA_CAP_BINDING_COMPLEX</t>
  </si>
  <si>
    <t>http://www.broadinstitute.org/gsea/msigdb/cards/GO_RNA_CAP_BINDING_COMPLEX</t>
  </si>
  <si>
    <t>GO:GENITALIA_DEVELOPMENT</t>
  </si>
  <si>
    <t>http://www.broadinstitute.org/gsea/msigdb/cards/GO_GENITALIA_DEVELOPMENT</t>
  </si>
  <si>
    <t>GO:NEGATIVE_REGULATION_OF_NEURON_DEATH</t>
  </si>
  <si>
    <t>http://www.broadinstitute.org/gsea/msigdb/cards/GO_NEGATIVE_REGULATION_OF_NEURON_DEATH</t>
  </si>
  <si>
    <t>GO:POSITIVE_REGULATION_OF_NUCLEAR_TRANSCRIBED_MRNA_CATABOLIC_PROCESS_DEADENYLATION_DEPENDENT_DECAY</t>
  </si>
  <si>
    <t>http://www.broadinstitute.org/gsea/msigdb/cards/GO_POSITIVE_REGULATION_OF_NUCLEAR_TRANSCRIBED_MRNA_CATABOLIC_PROCESS_DEADENYLATION_DEPENDENT_DECAY</t>
  </si>
  <si>
    <t>GO:REGULATION_OF_MRNA_3_END_PROCESSING</t>
  </si>
  <si>
    <t>http://www.broadinstitute.org/gsea/msigdb/cards/GO_REGULATION_OF_MRNA_3_END_PROCESSING</t>
  </si>
  <si>
    <t>GO:REGULATION_OF_TYROSINE_PHOSPHORYLATION_OF_STAT_PROTEIN</t>
  </si>
  <si>
    <t>http://www.broadinstitute.org/gsea/msigdb/cards/GO_REGULATION_OF_TYROSINE_PHOSPHORYLATION_OF_STAT_PROTEIN</t>
  </si>
  <si>
    <t>GO:PROTEIN_PHOSPHORYLATION</t>
  </si>
  <si>
    <t>http://www.broadinstitute.org/gsea/msigdb/cards/GO_PROTEIN_PHOSPHORYLATION</t>
  </si>
  <si>
    <t>GO:NEGATIVE_REGULATION_OF_COAGULATION</t>
  </si>
  <si>
    <t>http://www.broadinstitute.org/gsea/msigdb/cards/GO_NEGATIVE_REGULATION_OF_COAGULATION</t>
  </si>
  <si>
    <t>GO:POSITIVE_REGULATION_OF_LAMELLIPODIUM_ASSEMBLY</t>
  </si>
  <si>
    <t>http://www.broadinstitute.org/gsea/msigdb/cards/GO_POSITIVE_REGULATION_OF_LAMELLIPODIUM_ASSEMBLY</t>
  </si>
  <si>
    <t>GO:LONG_CHAIN_FATTY_ACID_BINDING</t>
  </si>
  <si>
    <t>http://www.broadinstitute.org/gsea/msigdb/cards/GO_LONG_CHAIN_FATTY_ACID_BINDING</t>
  </si>
  <si>
    <t>GO:MICROTUBULE_MOTOR_ACTIVITY</t>
  </si>
  <si>
    <t>http://www.broadinstitute.org/gsea/msigdb/cards/GO_MICROTUBULE_MOTOR_ACTIVITY</t>
  </si>
  <si>
    <t>GO:ACTIVATION_OF_PROTEIN_KINASE_B_ACTIVITY</t>
  </si>
  <si>
    <t>http://www.broadinstitute.org/gsea/msigdb/cards/GO_ACTIVATION_OF_PROTEIN_KINASE_B_ACTIVITY</t>
  </si>
  <si>
    <t>GO:GABAERGIC_NEURON_DIFFERENTIATION</t>
  </si>
  <si>
    <t>http://www.broadinstitute.org/gsea/msigdb/cards/GO_GABAERGIC_NEURON_DIFFERENTIATION</t>
  </si>
  <si>
    <t>GO:REGULATION_OF_PROTEIN_HOMOOLIGOMERIZATION</t>
  </si>
  <si>
    <t>http://www.broadinstitute.org/gsea/msigdb/cards/GO_REGULATION_OF_PROTEIN_HOMOOLIGOMERIZATION</t>
  </si>
  <si>
    <t>PSYCH_CNV</t>
  </si>
  <si>
    <t>https://www.ncbi.nlm.nih.gov/pubmed/22777127</t>
  </si>
  <si>
    <t>GO:INDUCTION_OF_POSITIVE_CHEMOTAXIS</t>
  </si>
  <si>
    <t>http://www.broadinstitute.org/gsea/msigdb/cards/GO_INDUCTION_OF_POSITIVE_CHEMOTAXIS</t>
  </si>
  <si>
    <t>GO:IMMUNE_SYSTEM_DEVELOPMENT</t>
  </si>
  <si>
    <t>http://www.broadinstitute.org/gsea/msigdb/cards/GO_IMMUNE_SYSTEM_DEVELOPMENT</t>
  </si>
  <si>
    <t>GO:POSITIVE_REGULATION_OF_INTERLEUKIN_6_PRODUCTION</t>
  </si>
  <si>
    <t>http://www.broadinstitute.org/gsea/msigdb/cards/GO_POSITIVE_REGULATION_OF_INTERLEUKIN_6_PRODUCTION</t>
  </si>
  <si>
    <t>REACTOME:ACYL_CHAIN_REMODELLING_OF_PG</t>
  </si>
  <si>
    <t>http://www.broadinstitute.org/gsea/msigdb/cards/REACTOME_ACYL_CHAIN_REMODELLING_OF_PG</t>
  </si>
  <si>
    <t>GO:NUCLEOSIDE_BISPHOSPHATE_METABOLIC_PROCESS</t>
  </si>
  <si>
    <t>http://www.broadinstitute.org/gsea/msigdb/cards/GO_NUCLEOSIDE_BISPHOSPHATE_METABOLIC_PROCESS</t>
  </si>
  <si>
    <t>GO:MUSCLE_MYOSIN_COMPLEX</t>
  </si>
  <si>
    <t>http://www.broadinstitute.org/gsea/msigdb/cards/GO_MUSCLE_MYOSIN_COMPLEX</t>
  </si>
  <si>
    <t>GO:REGULATION_OF_TRANSPORT</t>
  </si>
  <si>
    <t>http://www.broadinstitute.org/gsea/msigdb/cards/GO_REGULATION_OF_TRANSPORT</t>
  </si>
  <si>
    <t>GO:INTRACILIARY_TRANSPORT</t>
  </si>
  <si>
    <t>http://www.broadinstitute.org/gsea/msigdb/cards/GO_INTRACILIARY_TRANSPORT</t>
  </si>
  <si>
    <t>PID:TNF_PATHWAY</t>
  </si>
  <si>
    <t>http://www.broadinstitute.org/gsea/msigdb/cards/PID_TNF_PATHWAY</t>
  </si>
  <si>
    <t>REACTOME:DESTABILIZATION_OF_MRNA_BY_BRF1</t>
  </si>
  <si>
    <t>http://www.broadinstitute.org/gsea/msigdb/cards/REACTOME_DESTABILIZATION_OF_MRNA_BY_BRF1</t>
  </si>
  <si>
    <t>GO:DNA_INTEGRITY_CHECKPOINT</t>
  </si>
  <si>
    <t>http://www.broadinstitute.org/gsea/msigdb/cards/GO_DNA_INTEGRITY_CHECKPOINT</t>
  </si>
  <si>
    <t>GO:REGULATION_OF_MYELINATION</t>
  </si>
  <si>
    <t>http://www.broadinstitute.org/gsea/msigdb/cards/GO_REGULATION_OF_MYELINATION</t>
  </si>
  <si>
    <t>REACTOME:TRANSPORT_TO_THE_GOLGI_AND_SUBSEQUENT_MODIFICATION</t>
  </si>
  <si>
    <t>http://www.broadinstitute.org/gsea/msigdb/cards/REACTOME_TRANSPORT_TO_THE_GOLGI_AND_SUBSEQUENT_MODIFICATION</t>
  </si>
  <si>
    <t>GO:BILE_ACID_AND_BILE_SALT_TRANSPORT</t>
  </si>
  <si>
    <t>http://www.broadinstitute.org/gsea/msigdb/cards/GO_BILE_ACID_AND_BILE_SALT_TRANSPORT</t>
  </si>
  <si>
    <t>GO:OLIGOSACCHARIDE_BIOSYNTHETIC_PROCESS</t>
  </si>
  <si>
    <t>http://www.broadinstitute.org/gsea/msigdb/cards/GO_OLIGOSACCHARIDE_BIOSYNTHETIC_PROCESS</t>
  </si>
  <si>
    <t>GO:PRE_MRNA_BINDING</t>
  </si>
  <si>
    <t>http://www.broadinstitute.org/gsea/msigdb/cards/GO_PRE_MRNA_BINDING</t>
  </si>
  <si>
    <t>GO:CAMP_METABOLIC_PROCESS</t>
  </si>
  <si>
    <t>http://www.broadinstitute.org/gsea/msigdb/cards/GO_CAMP_METABOLIC_PROCESS</t>
  </si>
  <si>
    <t>GO:SKELETAL_MUSCLE_CELL_DIFFERENTIATION</t>
  </si>
  <si>
    <t>http://www.broadinstitute.org/gsea/msigdb/cards/GO_SKELETAL_MUSCLE_CELL_DIFFERENTIATION</t>
  </si>
  <si>
    <t>GO:STRIATED_MUSCLE_CELL_DIFFERENTIATION</t>
  </si>
  <si>
    <t>http://www.broadinstitute.org/gsea/msigdb/cards/GO_STRIATED_MUSCLE_CELL_DIFFERENTIATION</t>
  </si>
  <si>
    <t>KEGG:INTESTINAL_IMMUNE_NETWORK_FOR_IGA_PRODUCTION</t>
  </si>
  <si>
    <t>http://www.broadinstitute.org/gsea/msigdb/cards/KEGG_INTESTINAL_IMMUNE_NETWORK_FOR_IGA_PRODUCTION</t>
  </si>
  <si>
    <t>GO:LAMELLIPODIUM_MEMBRANE</t>
  </si>
  <si>
    <t>http://www.broadinstitute.org/gsea/msigdb/cards/GO_LAMELLIPODIUM_MEMBRANE</t>
  </si>
  <si>
    <t>KEGG:TASTE_TRANSDUCTION</t>
  </si>
  <si>
    <t>http://www.broadinstitute.org/gsea/msigdb/cards/KEGG_TASTE_TRANSDUCTION</t>
  </si>
  <si>
    <t>GO:SULFUR_COMPOUND_METABOLIC_PROCESS</t>
  </si>
  <si>
    <t>http://www.broadinstitute.org/gsea/msigdb/cards/GO_SULFUR_COMPOUND_METABOLIC_PROCESS</t>
  </si>
  <si>
    <t>REACTOME:ACTIVATION_OF_CHAPERONES_BY_ATF6_ALPHA</t>
  </si>
  <si>
    <t>http://www.broadinstitute.org/gsea/msigdb/cards/REACTOME_ACTIVATION_OF_CHAPERONES_BY_ATF6_ALPHA</t>
  </si>
  <si>
    <t>REACTOME:G0_AND_EARLY_G1</t>
  </si>
  <si>
    <t>http://www.broadinstitute.org/gsea/msigdb/cards/REACTOME_G0_AND_EARLY_G1</t>
  </si>
  <si>
    <t>GO:THIOESTERASE_BINDING</t>
  </si>
  <si>
    <t>http://www.broadinstitute.org/gsea/msigdb/cards/GO_THIOESTERASE_BINDING</t>
  </si>
  <si>
    <t>GO:NITROGEN_COMPOUND_TRANSPORT</t>
  </si>
  <si>
    <t>http://www.broadinstitute.org/gsea/msigdb/cards/GO_NITROGEN_COMPOUND_TRANSPORT</t>
  </si>
  <si>
    <t>GO:REGULATION_OF_TRANSCRIPTION_INITIATION_FROM_RNA_POLYMERASE_II_PROMOTER</t>
  </si>
  <si>
    <t>http://www.broadinstitute.org/gsea/msigdb/cards/GO_REGULATION_OF_TRANSCRIPTION_INITIATION_FROM_RNA_POLYMERASE_II_PROMOTER</t>
  </si>
  <si>
    <t>GO:POSITIVE_REGULATION_OF_PHOSPHATIDYLINOSITOL_3_KINASE_SIGNALING</t>
  </si>
  <si>
    <t>http://www.broadinstitute.org/gsea/msigdb/cards/GO_POSITIVE_REGULATION_OF_PHOSPHATIDYLINOSITOL_3_KINASE_SIGNALING</t>
  </si>
  <si>
    <t>GO:NEGATIVE_REGULATION_OF_MYOTUBE_DIFFERENTIATION</t>
  </si>
  <si>
    <t>http://www.broadinstitute.org/gsea/msigdb/cards/GO_NEGATIVE_REGULATION_OF_MYOTUBE_DIFFERENTIATION</t>
  </si>
  <si>
    <t>GO:O_ACYLTRANSFERASE_ACTIVITY</t>
  </si>
  <si>
    <t>http://www.broadinstitute.org/gsea/msigdb/cards/GO_O_ACYLTRANSFERASE_ACTIVITY</t>
  </si>
  <si>
    <t>GO:REGULATION_OF_SKELETAL_MUSCLE_CONTRACTION</t>
  </si>
  <si>
    <t>http://www.broadinstitute.org/gsea/msigdb/cards/GO_REGULATION_OF_SKELETAL_MUSCLE_CONTRACTION</t>
  </si>
  <si>
    <t>REACTOME:CHONDROITIN_SULFATE_DERMATAN_SULFATE_METABOLISM</t>
  </si>
  <si>
    <t>http://www.broadinstitute.org/gsea/msigdb/cards/REACTOME_CHONDROITIN_SULFATE_DERMATAN_SULFATE_METABOLISM</t>
  </si>
  <si>
    <t>GO:MALE_SEX_DIFFERENTIATION</t>
  </si>
  <si>
    <t>http://www.broadinstitute.org/gsea/msigdb/cards/GO_MALE_SEX_DIFFERENTIATION</t>
  </si>
  <si>
    <t>GO:REGULATION_OF_GLUCOSE_IMPORT_IN_RESPONSE_TO_INSULIN_STIMULUS</t>
  </si>
  <si>
    <t>http://www.broadinstitute.org/gsea/msigdb/cards/GO_REGULATION_OF_GLUCOSE_IMPORT_IN_RESPONSE_TO_INSULIN_STIMULUS</t>
  </si>
  <si>
    <t>GO:ERROR_FREE_TRANSLESION_SYNTHESIS</t>
  </si>
  <si>
    <t>http://www.broadinstitute.org/gsea/msigdb/cards/GO_ERROR_FREE_TRANSLESION_SYNTHESIS</t>
  </si>
  <si>
    <t>GO:SNORNA_BINDING</t>
  </si>
  <si>
    <t>http://www.broadinstitute.org/gsea/msigdb/cards/GO_SNORNA_BINDING</t>
  </si>
  <si>
    <t>GO:SINGLE_STRANDED_DNA_DEPENDENT_ATPASE_ACTIVITY</t>
  </si>
  <si>
    <t>http://www.broadinstitute.org/gsea/msigdb/cards/GO_SINGLE_STRANDED_DNA_DEPENDENT_ATPASE_ACTIVITY</t>
  </si>
  <si>
    <t>GO:GOLGI_LUMEN</t>
  </si>
  <si>
    <t>http://www.broadinstitute.org/gsea/msigdb/cards/GO_GOLGI_LUMEN</t>
  </si>
  <si>
    <t>BIOCARTA:NOS1_PATHWAY</t>
  </si>
  <si>
    <t>http://www.broadinstitute.org/gsea/msigdb/cards/BIOCARTA_NOS1_PATHWAY</t>
  </si>
  <si>
    <t>BIOCARTA:MAPK_PATHWAY</t>
  </si>
  <si>
    <t>http://www.broadinstitute.org/gsea/msigdb/cards/BIOCARTA_MAPK_PATHWAY</t>
  </si>
  <si>
    <t>BIOCARTA:FREE_PATHWAY</t>
  </si>
  <si>
    <t>http://www.broadinstitute.org/gsea/msigdb/cards/BIOCARTA_FREE_PATHWAY</t>
  </si>
  <si>
    <t>GO:LYMPHOCYTE_ACTIVATION</t>
  </si>
  <si>
    <t>http://www.broadinstitute.org/gsea/msigdb/cards/GO_LYMPHOCYTE_ACTIVATION</t>
  </si>
  <si>
    <t>PID:TOLL_ENDOGENOUS_PATHWAY</t>
  </si>
  <si>
    <t>http://www.broadinstitute.org/gsea/msigdb/cards/PID_TOLL_ENDOGENOUS_PATHWAY</t>
  </si>
  <si>
    <t>GO:POSITIVE_REGULATION_OF_GENE_EXPRESSION_EPIGENETIC</t>
  </si>
  <si>
    <t>http://www.broadinstitute.org/gsea/msigdb/cards/GO_POSITIVE_REGULATION_OF_GENE_EXPRESSION_EPIGENETIC</t>
  </si>
  <si>
    <t>GO:REGULATION_OF_HEART_GROWTH</t>
  </si>
  <si>
    <t>http://www.broadinstitute.org/gsea/msigdb/cards/GO_REGULATION_OF_HEART_GROWTH</t>
  </si>
  <si>
    <t>GO:STEM_CELL_DIFFERENTIATION</t>
  </si>
  <si>
    <t>http://www.broadinstitute.org/gsea/msigdb/cards/GO_STEM_CELL_DIFFERENTIATION</t>
  </si>
  <si>
    <t>GO:RECEPTOR_ACTIVATOR_ACTIVITY</t>
  </si>
  <si>
    <t>http://www.broadinstitute.org/gsea/msigdb/cards/GO_RECEPTOR_ACTIVATOR_ACTIVITY</t>
  </si>
  <si>
    <t>GO:CALCIUM_DEPENDENT_PROTEIN_BINDING</t>
  </si>
  <si>
    <t>http://www.broadinstitute.org/gsea/msigdb/cards/GO_CALCIUM_DEPENDENT_PROTEIN_BINDING</t>
  </si>
  <si>
    <t>GO:MACROPHAGE_DIFFERENTIATION</t>
  </si>
  <si>
    <t>http://www.broadinstitute.org/gsea/msigdb/cards/GO_MACROPHAGE_DIFFERENTIATION</t>
  </si>
  <si>
    <t>GO:CYCLASE_ACTIVITY</t>
  </si>
  <si>
    <t>http://www.broadinstitute.org/gsea/msigdb/cards/GO_CYCLASE_ACTIVITY</t>
  </si>
  <si>
    <t>GO:CLATHRIN_COAT_OF_ENDOCYTIC_VESICLE</t>
  </si>
  <si>
    <t>http://www.broadinstitute.org/gsea/msigdb/cards/GO_CLATHRIN_COAT_OF_ENDOCYTIC_VESICLE</t>
  </si>
  <si>
    <t>GO:REGULATION_OF_PROTEIN_IMPORT</t>
  </si>
  <si>
    <t>http://www.broadinstitute.org/gsea/msigdb/cards/GO_REGULATION_OF_PROTEIN_IMPORT</t>
  </si>
  <si>
    <t>GO:CARBOXYPEPTIDASE_ACTIVITY</t>
  </si>
  <si>
    <t>http://www.broadinstitute.org/gsea/msigdb/cards/GO_CARBOXYPEPTIDASE_ACTIVITY</t>
  </si>
  <si>
    <t>GO:POSITIVE_REGULATION_OF_MEMBRANE_INVAGINATION</t>
  </si>
  <si>
    <t>http://www.broadinstitute.org/gsea/msigdb/cards/GO_POSITIVE_REGULATION_OF_MEMBRANE_INVAGINATION</t>
  </si>
  <si>
    <t>GO:ACTIN_CYTOSKELETON_REORGANIZATION</t>
  </si>
  <si>
    <t>http://www.broadinstitute.org/gsea/msigdb/cards/GO_ACTIN_CYTOSKELETON_REORGANIZATION</t>
  </si>
  <si>
    <t>REACTOME:REPAIR_SYNTHESIS_FOR_GAP_FILLING_BY_DNA_POL_IN_TC_NER</t>
  </si>
  <si>
    <t>http://www.broadinstitute.org/gsea/msigdb/cards/REACTOME_REPAIR_SYNTHESIS_FOR_GAP_FILLING_BY_DNA_POL_IN_TC_NER</t>
  </si>
  <si>
    <t>GO:UBIQUITIN_LIGASE_COMPLEX</t>
  </si>
  <si>
    <t>http://www.broadinstitute.org/gsea/msigdb/cards/GO_UBIQUITIN_LIGASE_COMPLEX</t>
  </si>
  <si>
    <t>KEGG:UBIQUITIN_MEDIATED_PROTEOLYSIS</t>
  </si>
  <si>
    <t>http://www.broadinstitute.org/gsea/msigdb/cards/KEGG_UBIQUITIN_MEDIATED_PROTEOLYSIS</t>
  </si>
  <si>
    <t>GO:HEMIDESMOSOME_ASSEMBLY</t>
  </si>
  <si>
    <t>http://www.broadinstitute.org/gsea/msigdb/cards/GO_HEMIDESMOSOME_ASSEMBLY</t>
  </si>
  <si>
    <t>CAV2_ION_CHANNELS_TRANSPORTERS_EXCLUDING_CAV2</t>
  </si>
  <si>
    <t>GO:REGULATION_OF_CELL_GROWTH</t>
  </si>
  <si>
    <t>http://www.broadinstitute.org/gsea/msigdb/cards/GO_REGULATION_OF_CELL_GROWTH</t>
  </si>
  <si>
    <t>REACTOME:ORGANIC_CATION_ANION_ZWITTERION_TRANSPORT</t>
  </si>
  <si>
    <t>http://www.broadinstitute.org/gsea/msigdb/cards/REACTOME_ORGANIC_CATION_ANION_ZWITTERION_TRANSPORT</t>
  </si>
  <si>
    <t>GO:PURINE_NUCLEOTIDE_TRANSPORT</t>
  </si>
  <si>
    <t>http://www.broadinstitute.org/gsea/msigdb/cards/GO_PURINE_NUCLEOTIDE_TRANSPORT</t>
  </si>
  <si>
    <t>GO:CELLULAR_RESPONSE_TO_AMINO_ACID_STARVATION</t>
  </si>
  <si>
    <t>http://www.broadinstitute.org/gsea/msigdb/cards/GO_CELLULAR_RESPONSE_TO_AMINO_ACID_STARVATION</t>
  </si>
  <si>
    <t>GO:NEGATIVE_REGULATION_OF_DNA_RECOMBINATION</t>
  </si>
  <si>
    <t>http://www.broadinstitute.org/gsea/msigdb/cards/GO_NEGATIVE_REGULATION_OF_DNA_RECOMBINATION</t>
  </si>
  <si>
    <t>PID:TRKR_PATHWAY</t>
  </si>
  <si>
    <t>http://www.broadinstitute.org/gsea/msigdb/cards/PID_TRKR_PATHWAY</t>
  </si>
  <si>
    <t>GO:NEGATIVE_REGULATION_OF_EPITHELIAL_CELL_APOPTOTIC_PROCESS</t>
  </si>
  <si>
    <t>http://www.broadinstitute.org/gsea/msigdb/cards/GO_NEGATIVE_REGULATION_OF_EPITHELIAL_CELL_APOPTOTIC_PROCESS</t>
  </si>
  <si>
    <t>GO:POSITIVE_REGULATION_OF_IMMUNOGLOBULIN_PRODUCTION</t>
  </si>
  <si>
    <t>http://www.broadinstitute.org/gsea/msigdb/cards/GO_POSITIVE_REGULATION_OF_IMMUNOGLOBULIN_PRODUCTION</t>
  </si>
  <si>
    <t>GO:SEMAPHORIN_RECEPTOR_ACTIVITY</t>
  </si>
  <si>
    <t>http://www.broadinstitute.org/gsea/msigdb/cards/GO_SEMAPHORIN_RECEPTOR_ACTIVITY</t>
  </si>
  <si>
    <t>REACTOME:TRAFFICKING_OF_GLUR2_CONTAINING_AMPA_RECEPTORS</t>
  </si>
  <si>
    <t>http://www.broadinstitute.org/gsea/msigdb/cards/REACTOME_TRAFFICKING_OF_GLUR2_CONTAINING_AMPA_RECEPTORS</t>
  </si>
  <si>
    <t>GO:HYDROGEN_ION_TRANSMEMBRANE_TRANSPORT</t>
  </si>
  <si>
    <t>http://www.broadinstitute.org/gsea/msigdb/cards/GO_HYDROGEN_ION_TRANSMEMBRANE_TRANSPORT</t>
  </si>
  <si>
    <t>REACTOME:INTERACTIONS_OF_VPR_WITH_HOST_CELLULAR_PROTEINS</t>
  </si>
  <si>
    <t>http://www.broadinstitute.org/gsea/msigdb/cards/REACTOME_INTERACTIONS_OF_VPR_WITH_HOST_CELLULAR_PROTEINS</t>
  </si>
  <si>
    <t>GO:REGULATION_OF_VASCULAR_ENDOTHELIAL_GROWTH_FACTOR_PRODUCTION</t>
  </si>
  <si>
    <t>http://www.broadinstitute.org/gsea/msigdb/cards/GO_REGULATION_OF_VASCULAR_ENDOTHELIAL_GROWTH_FACTOR_PRODUCTION</t>
  </si>
  <si>
    <t>GO:REGULATION_OF_CALCINEURIN_NFAT_SIGNALING_CASCADE</t>
  </si>
  <si>
    <t>http://www.broadinstitute.org/gsea/msigdb/cards/GO_REGULATION_OF_CALCINEURIN_NFAT_SIGNALING_CASCADE</t>
  </si>
  <si>
    <t>GO:KINASE_BINDING</t>
  </si>
  <si>
    <t>http://www.broadinstitute.org/gsea/msigdb/cards/GO_KINASE_BINDING</t>
  </si>
  <si>
    <t>GO:LEUKOTRIENE_METABOLIC_PROCESS</t>
  </si>
  <si>
    <t>http://www.broadinstitute.org/gsea/msigdb/cards/GO_LEUKOTRIENE_METABOLIC_PROCESS</t>
  </si>
  <si>
    <t>GO:TRANSFERASE_ACTIVITY_TRANSFERRING_PHOSPHORUS_CONTAINING_GROUPS</t>
  </si>
  <si>
    <t>http://www.broadinstitute.org/gsea/msigdb/cards/GO_TRANSFERASE_ACTIVITY_TRANSFERRING_PHOSPHORUS_CONTAINING_GROUPS</t>
  </si>
  <si>
    <t>GO:ACTIVATION_OF_ADENYLATE_CYCLASE_ACTIVITY</t>
  </si>
  <si>
    <t>http://www.broadinstitute.org/gsea/msigdb/cards/GO_ACTIVATION_OF_ADENYLATE_CYCLASE_ACTIVITY</t>
  </si>
  <si>
    <t>GO:REGULATION_OF_DOUBLE_STRAND_BREAK_REPAIR</t>
  </si>
  <si>
    <t>http://www.broadinstitute.org/gsea/msigdb/cards/GO_REGULATION_OF_DOUBLE_STRAND_BREAK_REPAIR</t>
  </si>
  <si>
    <t>REACTOME:INFLUENZA_LIFE_CYCLE</t>
  </si>
  <si>
    <t>http://www.broadinstitute.org/gsea/msigdb/cards/REACTOME_INFLUENZA_LIFE_CYCLE</t>
  </si>
  <si>
    <t>GO:BRAIN_MORPHOGENESIS</t>
  </si>
  <si>
    <t>http://www.broadinstitute.org/gsea/msigdb/cards/GO_BRAIN_MORPHOGENESIS</t>
  </si>
  <si>
    <t>GO:CELLULAR_RESPONSE_TO_ENDOGENOUS_STIMULUS</t>
  </si>
  <si>
    <t>http://www.broadinstitute.org/gsea/msigdb/cards/GO_CELLULAR_RESPONSE_TO_ENDOGENOUS_STIMULUS</t>
  </si>
  <si>
    <t>GO:VESICLE_CYTOSKELETAL_TRAFFICKING</t>
  </si>
  <si>
    <t>http://www.broadinstitute.org/gsea/msigdb/cards/GO_VESICLE_CYTOSKELETAL_TRAFFICKING</t>
  </si>
  <si>
    <t>GO:MITOCHONDRIAL_RESPIRATORY_CHAIN_COMPLEX_ASSEMBLY</t>
  </si>
  <si>
    <t>http://www.broadinstitute.org/gsea/msigdb/cards/GO_MITOCHONDRIAL_RESPIRATORY_CHAIN_COMPLEX_ASSEMBLY</t>
  </si>
  <si>
    <t>GO:POSITIVE_REGULATION_OF_INTERFERON_ALPHA_PRODUCTION</t>
  </si>
  <si>
    <t>http://www.broadinstitute.org/gsea/msigdb/cards/GO_POSITIVE_REGULATION_OF_INTERFERON_ALPHA_PRODUCTION</t>
  </si>
  <si>
    <t>GO:POSITIVE_REGULATION_OF_RENAL_SODIUM_EXCRETION</t>
  </si>
  <si>
    <t>http://www.broadinstitute.org/gsea/msigdb/cards/GO_POSITIVE_REGULATION_OF_RENAL_SODIUM_EXCRETION</t>
  </si>
  <si>
    <t>GO:NEGATIVE_REGULATION_OF_LOCOMOTION</t>
  </si>
  <si>
    <t>http://www.broadinstitute.org/gsea/msigdb/cards/GO_NEGATIVE_REGULATION_OF_LOCOMOTION</t>
  </si>
  <si>
    <t>GO:POSITIVE_REGULATION_OF_MITOTIC_CELL_CYCLE</t>
  </si>
  <si>
    <t>http://www.broadinstitute.org/gsea/msigdb/cards/GO_POSITIVE_REGULATION_OF_MITOTIC_CELL_CYCLE</t>
  </si>
  <si>
    <t>GO:POSITIVE_REGULATION_OF_INTERLEUKIN_1_SECRETION</t>
  </si>
  <si>
    <t>http://www.broadinstitute.org/gsea/msigdb/cards/GO_POSITIVE_REGULATION_OF_INTERLEUKIN_1_SECRETION</t>
  </si>
  <si>
    <t>GO:CENTRIOLAR_SATELLITE</t>
  </si>
  <si>
    <t>http://www.broadinstitute.org/gsea/msigdb/cards/GO_CENTRIOLAR_SATELLITE</t>
  </si>
  <si>
    <t>GO:PEPTIDYL_TYROSINE_DEPHOSPHORYLATION</t>
  </si>
  <si>
    <t>http://www.broadinstitute.org/gsea/msigdb/cards/GO_PEPTIDYL_TYROSINE_DEPHOSPHORYLATION</t>
  </si>
  <si>
    <t>GO:VESICLE_TARGETING</t>
  </si>
  <si>
    <t>http://www.broadinstitute.org/gsea/msigdb/cards/GO_VESICLE_TARGETING</t>
  </si>
  <si>
    <t>PID:NCADHERIN_PATHWAY</t>
  </si>
  <si>
    <t>http://www.broadinstitute.org/gsea/msigdb/cards/PID_NCADHERIN_PATHWAY</t>
  </si>
  <si>
    <t>GO:REGULATION_OF_TYROSINE_PHOSPHORYLATION_OF_STAT1_PROTEIN</t>
  </si>
  <si>
    <t>http://www.broadinstitute.org/gsea/msigdb/cards/GO_REGULATION_OF_TYROSINE_PHOSPHORYLATION_OF_STAT1_PROTEIN</t>
  </si>
  <si>
    <t>GO:REGULATION_OF_MULTI_ORGANISM_PROCESS</t>
  </si>
  <si>
    <t>http://www.broadinstitute.org/gsea/msigdb/cards/GO_REGULATION_OF_MULTI_ORGANISM_PROCESS</t>
  </si>
  <si>
    <t>GO:NEGATIVE_REGULATION_OF_TRANSPORTER_ACTIVITY</t>
  </si>
  <si>
    <t>http://www.broadinstitute.org/gsea/msigdb/cards/GO_NEGATIVE_REGULATION_OF_TRANSPORTER_ACTIVITY</t>
  </si>
  <si>
    <t>GO:INTESTINAL_EPITHELIAL_CELL_DIFFERENTIATION</t>
  </si>
  <si>
    <t>http://www.broadinstitute.org/gsea/msigdb/cards/GO_INTESTINAL_EPITHELIAL_CELL_DIFFERENTIATION</t>
  </si>
  <si>
    <t>GO:CENTROSOME_CYCLE</t>
  </si>
  <si>
    <t>http://www.broadinstitute.org/gsea/msigdb/cards/GO_CENTROSOME_CYCLE</t>
  </si>
  <si>
    <t>GO:REGULATION_OF_HORMONE_LEVELS</t>
  </si>
  <si>
    <t>http://www.broadinstitute.org/gsea/msigdb/cards/GO_REGULATION_OF_HORMONE_LEVELS</t>
  </si>
  <si>
    <t>GO:MULTI_ORGANISM_METABOLIC_PROCESS</t>
  </si>
  <si>
    <t>http://www.broadinstitute.org/gsea/msigdb/cards/GO_MULTI_ORGANISM_METABOLIC_PROCESS</t>
  </si>
  <si>
    <t>GO:MEMBRANE_DOCKING</t>
  </si>
  <si>
    <t>http://www.broadinstitute.org/gsea/msigdb/cards/GO_MEMBRANE_DOCKING</t>
  </si>
  <si>
    <t>GO:REGULATION_OF_COENZYME_METABOLIC_PROCESS</t>
  </si>
  <si>
    <t>http://www.broadinstitute.org/gsea/msigdb/cards/GO_REGULATION_OF_COENZYME_METABOLIC_PROCESS</t>
  </si>
  <si>
    <t>GO:RESPONSE_TO_AXON_INJURY</t>
  </si>
  <si>
    <t>http://www.broadinstitute.org/gsea/msigdb/cards/GO_RESPONSE_TO_AXON_INJURY</t>
  </si>
  <si>
    <t>PID:IL4_2PATHWAY</t>
  </si>
  <si>
    <t>http://www.broadinstitute.org/gsea/msigdb/cards/PID_IL4_2PATHWAY</t>
  </si>
  <si>
    <t>REACTOME:SIGNALING_BY_FGFR3_MUTANTS</t>
  </si>
  <si>
    <t>http://www.broadinstitute.org/gsea/msigdb/cards/REACTOME_SIGNALING_BY_FGFR3_MUTANTS</t>
  </si>
  <si>
    <t>GO:NEGATIVE_REGULATION_OF_GLYCOPROTEIN_METABOLIC_PROCESS</t>
  </si>
  <si>
    <t>http://www.broadinstitute.org/gsea/msigdb/cards/GO_NEGATIVE_REGULATION_OF_GLYCOPROTEIN_METABOLIC_PROCESS</t>
  </si>
  <si>
    <t>GO:ANTIMICROBIAL_HUMORAL_RESPONSE</t>
  </si>
  <si>
    <t>http://www.broadinstitute.org/gsea/msigdb/cards/GO_ANTIMICROBIAL_HUMORAL_RESPONSE</t>
  </si>
  <si>
    <t>GO:HEART_PROCESS</t>
  </si>
  <si>
    <t>http://www.broadinstitute.org/gsea/msigdb/cards/GO_HEART_PROCESS</t>
  </si>
  <si>
    <t>GO:RESPONSE_TO_ELECTRICAL_STIMULUS</t>
  </si>
  <si>
    <t>http://www.broadinstitute.org/gsea/msigdb/cards/GO_RESPONSE_TO_ELECTRICAL_STIMULUS</t>
  </si>
  <si>
    <t>GO:PRIMARY_CILIUM</t>
  </si>
  <si>
    <t>http://www.broadinstitute.org/gsea/msigdb/cards/GO_PRIMARY_CILIUM</t>
  </si>
  <si>
    <t>REACTOME:RNA_POL_I_PROMOTER_OPENING</t>
  </si>
  <si>
    <t>http://www.broadinstitute.org/gsea/msigdb/cards/REACTOME_RNA_POL_I_PROMOTER_OPENING</t>
  </si>
  <si>
    <t>GO:SPERMATID_DIFFERENTIATION</t>
  </si>
  <si>
    <t>http://www.broadinstitute.org/gsea/msigdb/cards/GO_SPERMATID_DIFFERENTIATION</t>
  </si>
  <si>
    <t>GO:CELL_ACTIVATION</t>
  </si>
  <si>
    <t>http://www.broadinstitute.org/gsea/msigdb/cards/GO_CELL_ACTIVATION</t>
  </si>
  <si>
    <t>GO:POLYUBIQUITIN_BINDING</t>
  </si>
  <si>
    <t>http://www.broadinstitute.org/gsea/msigdb/cards/GO_POLYUBIQUITIN_BINDING</t>
  </si>
  <si>
    <t>REACTOME:KERATAN_SULFATE_KERATIN_METABOLISM</t>
  </si>
  <si>
    <t>http://www.broadinstitute.org/gsea/msigdb/cards/REACTOME_KERATAN_SULFATE_KERATIN_METABOLISM</t>
  </si>
  <si>
    <t>GO:LYSOPHOSPHOLIPID_ACYLTRANSFERASE_ACTIVITY</t>
  </si>
  <si>
    <t>http://www.broadinstitute.org/gsea/msigdb/cards/GO_LYSOPHOSPHOLIPID_ACYLTRANSFERASE_ACTIVITY</t>
  </si>
  <si>
    <t>GO:PEPTIDE_HORMONE_RECEPTOR_BINDING</t>
  </si>
  <si>
    <t>http://www.broadinstitute.org/gsea/msigdb/cards/GO_PEPTIDE_HORMONE_RECEPTOR_BINDING</t>
  </si>
  <si>
    <t>GO:CYTOSOLIC_RIBOSOME</t>
  </si>
  <si>
    <t>http://www.broadinstitute.org/gsea/msigdb/cards/GO_CYTOSOLIC_RIBOSOME</t>
  </si>
  <si>
    <t>GO:FUCOSYLATION</t>
  </si>
  <si>
    <t>http://www.broadinstitute.org/gsea/msigdb/cards/GO_FUCOSYLATION</t>
  </si>
  <si>
    <t>GO:MICROTUBULE_SEVERING_ATPASE_ACTIVITY</t>
  </si>
  <si>
    <t>http://www.broadinstitute.org/gsea/msigdb/cards/GO_MICROTUBULE_SEVERING_ATPASE_ACTIVITY</t>
  </si>
  <si>
    <t>GO:CREATINE_METABOLIC_PROCESS</t>
  </si>
  <si>
    <t>http://www.broadinstitute.org/gsea/msigdb/cards/GO_CREATINE_METABOLIC_PROCESS</t>
  </si>
  <si>
    <t>GO:ENDORIBONUCLEASE_ACTIVITY_PRODUCING_5_PHOSPHOMONOESTERS</t>
  </si>
  <si>
    <t>http://www.broadinstitute.org/gsea/msigdb/cards/GO_ENDORIBONUCLEASE_ACTIVITY_PRODUCING_5_PHOSPHOMONOESTERS</t>
  </si>
  <si>
    <t>GO:PEPTIDE_TRANSPORT</t>
  </si>
  <si>
    <t>http://www.broadinstitute.org/gsea/msigdb/cards/GO_PEPTIDE_TRANSPORT</t>
  </si>
  <si>
    <t>GO:NEGATIVE_REGULATION_OF_FIBROBLAST_PROLIFERATION</t>
  </si>
  <si>
    <t>http://www.broadinstitute.org/gsea/msigdb/cards/GO_NEGATIVE_REGULATION_OF_FIBROBLAST_PROLIFERATION</t>
  </si>
  <si>
    <t>REACTOME:RESPIRATORY_ELECTRON_TRANSPORT_ATP_SYNTHESIS_BY_CHEMIOSMOTIC_COUPLING_AND_HEAT_PRODUCTION_BY_UNCOUPLING_PROTEINS_</t>
  </si>
  <si>
    <t>http://www.broadinstitute.org/gsea/msigdb/cards/REACTOME_RESPIRATORY_ELECTRON_TRANSPORT_ATP_SYNTHESIS_BY_CHEMIOSMOTIC_COUPLING_AND_HEAT_PRODUCTION_BY_UNCOUPLING_PROTEINS_</t>
  </si>
  <si>
    <t>GO:NEGATIVE_REGULATION_OF_CATION_CHANNEL_ACTIVITY</t>
  </si>
  <si>
    <t>http://www.broadinstitute.org/gsea/msigdb/cards/GO_NEGATIVE_REGULATION_OF_CATION_CHANNEL_ACTIVITY</t>
  </si>
  <si>
    <t>GO:NEURON_NEURON_SYNAPTIC_TRANSMISSION</t>
  </si>
  <si>
    <t>http://www.broadinstitute.org/gsea/msigdb/cards/GO_NEURON_NEURON_SYNAPTIC_TRANSMISSION</t>
  </si>
  <si>
    <t>GO:DOPAMINE_BINDING</t>
  </si>
  <si>
    <t>http://www.broadinstitute.org/gsea/msigdb/cards/GO_DOPAMINE_BINDING</t>
  </si>
  <si>
    <t>BIOCARTA:RB_PATHWAY</t>
  </si>
  <si>
    <t>http://www.broadinstitute.org/gsea/msigdb/cards/BIOCARTA_RB_PATHWAY</t>
  </si>
  <si>
    <t>GO:ACID_PHOSPHATASE_ACTIVITY</t>
  </si>
  <si>
    <t>http://www.broadinstitute.org/gsea/msigdb/cards/GO_ACID_PHOSPHATASE_ACTIVITY</t>
  </si>
  <si>
    <t>KEGG:AUTOIMMUNE_THYROID_DISEASE</t>
  </si>
  <si>
    <t>http://www.broadinstitute.org/gsea/msigdb/cards/KEGG_AUTOIMMUNE_THYROID_DISEASE</t>
  </si>
  <si>
    <t>GO:NEGATIVE_REGULATION_OF_NUCLEAR_DIVISION</t>
  </si>
  <si>
    <t>http://www.broadinstitute.org/gsea/msigdb/cards/GO_NEGATIVE_REGULATION_OF_NUCLEAR_DIVISION</t>
  </si>
  <si>
    <t>GO:REGULATION_OF_BODY_FLUID_LEVELS</t>
  </si>
  <si>
    <t>http://www.broadinstitute.org/gsea/msigdb/cards/GO_REGULATION_OF_BODY_FLUID_LEVELS</t>
  </si>
  <si>
    <t>GO:PASSIVE_TRANSMEMBRANE_TRANSPORTER_ACTIVITY</t>
  </si>
  <si>
    <t>http://www.broadinstitute.org/gsea/msigdb/cards/GO_PASSIVE_TRANSMEMBRANE_TRANSPORTER_ACTIVITY</t>
  </si>
  <si>
    <t>GO:NON_RECOMBINATIONAL_REPAIR</t>
  </si>
  <si>
    <t>http://www.broadinstitute.org/gsea/msigdb/cards/GO_NON_RECOMBINATIONAL_REPAIR</t>
  </si>
  <si>
    <t>GO:BICELLULAR_TIGHT_JUNCTION_ASSEMBLY</t>
  </si>
  <si>
    <t>http://www.broadinstitute.org/gsea/msigdb/cards/GO_BICELLULAR_TIGHT_JUNCTION_ASSEMBLY</t>
  </si>
  <si>
    <t>GO:NEGATIVE_REGULATION_OF_LYASE_ACTIVITY</t>
  </si>
  <si>
    <t>http://www.broadinstitute.org/gsea/msigdb/cards/GO_NEGATIVE_REGULATION_OF_LYASE_ACTIVITY</t>
  </si>
  <si>
    <t>GO:NEURON_DEATH</t>
  </si>
  <si>
    <t>http://www.broadinstitute.org/gsea/msigdb/cards/GO_NEURON_DEATH</t>
  </si>
  <si>
    <t>GO:SYMPATHETIC_NERVOUS_SYSTEM_DEVELOPMENT</t>
  </si>
  <si>
    <t>http://www.broadinstitute.org/gsea/msigdb/cards/GO_SYMPATHETIC_NERVOUS_SYSTEM_DEVELOPMENT</t>
  </si>
  <si>
    <t>GO:CELL_SUBSTRATE_ADHESION</t>
  </si>
  <si>
    <t>http://www.broadinstitute.org/gsea/msigdb/cards/GO_CELL_SUBSTRATE_ADHESION</t>
  </si>
  <si>
    <t>GO:POSITIVE_REGULATION_OF_STEROID_METABOLIC_PROCESS</t>
  </si>
  <si>
    <t>http://www.broadinstitute.org/gsea/msigdb/cards/GO_POSITIVE_REGULATION_OF_STEROID_METABOLIC_PROCESS</t>
  </si>
  <si>
    <t>GO:TOOTH_MINERALIZATION</t>
  </si>
  <si>
    <t>http://www.broadinstitute.org/gsea/msigdb/cards/GO_TOOTH_MINERALIZATION</t>
  </si>
  <si>
    <t>GO:REGULATION_OF_RETROGRADE_PROTEIN_TRANSPORT_ER_TO_CYTOSOL</t>
  </si>
  <si>
    <t>http://www.broadinstitute.org/gsea/msigdb/cards/GO_REGULATION_OF_RETROGRADE_PROTEIN_TRANSPORT_ER_TO_CYTOSOL</t>
  </si>
  <si>
    <t>GO:CELLULAR_RESPONSE_TO_FLUID_SHEAR_STRESS</t>
  </si>
  <si>
    <t>http://www.broadinstitute.org/gsea/msigdb/cards/GO_CELLULAR_RESPONSE_TO_FLUID_SHEAR_STRESS</t>
  </si>
  <si>
    <t>REACTOME:SMAD2_SMAD3_SMAD4_HETEROTRIMER_REGULATES_TRANSCRIPTION</t>
  </si>
  <si>
    <t>http://www.broadinstitute.org/gsea/msigdb/cards/REACTOME_SMAD2_SMAD3_SMAD4_HETEROTRIMER_REGULATES_TRANSCRIPTION</t>
  </si>
  <si>
    <t>GO:REGULATION_OF_MYOBLAST_DIFFERENTIATION</t>
  </si>
  <si>
    <t>http://www.broadinstitute.org/gsea/msigdb/cards/GO_REGULATION_OF_MYOBLAST_DIFFERENTIATION</t>
  </si>
  <si>
    <t>GO:REGULATION_OF_PROTEIN_ACETYLATION</t>
  </si>
  <si>
    <t>http://www.broadinstitute.org/gsea/msigdb/cards/GO_REGULATION_OF_PROTEIN_ACETYLATION</t>
  </si>
  <si>
    <t>GO:REGULATION_OF_CATION_CHANNEL_ACTIVITY</t>
  </si>
  <si>
    <t>http://www.broadinstitute.org/gsea/msigdb/cards/GO_REGULATION_OF_CATION_CHANNEL_ACTIVITY</t>
  </si>
  <si>
    <t>GO:TEMPERATURE_HOMEOSTASIS</t>
  </si>
  <si>
    <t>http://www.broadinstitute.org/gsea/msigdb/cards/GO_TEMPERATURE_HOMEOSTASIS</t>
  </si>
  <si>
    <t>GO:CELLULAR_PIGMENT_ACCUMULATION</t>
  </si>
  <si>
    <t>http://www.broadinstitute.org/gsea/msigdb/cards/GO_CELLULAR_PIGMENT_ACCUMULATION</t>
  </si>
  <si>
    <t>GO:ENDOCARDIAL_CUSHION_FORMATION</t>
  </si>
  <si>
    <t>http://www.broadinstitute.org/gsea/msigdb/cards/GO_ENDOCARDIAL_CUSHION_FORMATION</t>
  </si>
  <si>
    <t>GO:ACTIVATION_OF_MAPKKK_ACTIVITY</t>
  </si>
  <si>
    <t>http://www.broadinstitute.org/gsea/msigdb/cards/GO_ACTIVATION_OF_MAPKKK_ACTIVITY</t>
  </si>
  <si>
    <t>GO:POSITIVE_REGULATION_OF_NOTCH_SIGNALING_PATHWAY</t>
  </si>
  <si>
    <t>http://www.broadinstitute.org/gsea/msigdb/cards/GO_POSITIVE_REGULATION_OF_NOTCH_SIGNALING_PATHWAY</t>
  </si>
  <si>
    <t>GO:INNATE_IMMUNE_RESPONSE_ACTIVATING_CELL_SURFACE_RECEPTOR_SIGNALING_PATHWAY</t>
  </si>
  <si>
    <t>http://www.broadinstitute.org/gsea/msigdb/cards/GO_INNATE_IMMUNE_RESPONSE_ACTIVATING_CELL_SURFACE_RECEPTOR_SIGNALING_PATHWAY</t>
  </si>
  <si>
    <t>GO:CEREBELLAR_PURKINJE_CELL_LAYER_MORPHOGENESIS</t>
  </si>
  <si>
    <t>http://www.broadinstitute.org/gsea/msigdb/cards/GO_CEREBELLAR_PURKINJE_CELL_LAYER_MORPHOGENESIS</t>
  </si>
  <si>
    <t>GO:HEPATICOBILIARY_SYSTEM_DEVELOPMENT</t>
  </si>
  <si>
    <t>http://www.broadinstitute.org/gsea/msigdb/cards/GO_HEPATICOBILIARY_SYSTEM_DEVELOPMENT</t>
  </si>
  <si>
    <t>GO:POSITIVE_REGULATION_OF_ADENYLATE_CYCLASE_ACTIVITY</t>
  </si>
  <si>
    <t>http://www.broadinstitute.org/gsea/msigdb/cards/GO_POSITIVE_REGULATION_OF_ADENYLATE_CYCLASE_ACTIVITY</t>
  </si>
  <si>
    <t>GO:TYPE_I_INTERFERON_RECEPTOR_BINDING</t>
  </si>
  <si>
    <t>http://www.broadinstitute.org/gsea/msigdb/cards/GO_TYPE_I_INTERFERON_RECEPTOR_BINDING</t>
  </si>
  <si>
    <t>GO:LIPOPROTEIN_PARTICLE_RECEPTOR_ACTIVITY</t>
  </si>
  <si>
    <t>http://www.broadinstitute.org/gsea/msigdb/cards/GO_LIPOPROTEIN_PARTICLE_RECEPTOR_ACTIVITY</t>
  </si>
  <si>
    <t>REACTOME:ADAPTIVE_IMMUNE_SYSTEM</t>
  </si>
  <si>
    <t>http://www.broadinstitute.org/gsea/msigdb/cards/REACTOME_ADAPTIVE_IMMUNE_SYSTEM</t>
  </si>
  <si>
    <t>GO:REGULATION_OF_FEEDING_BEHAVIOR</t>
  </si>
  <si>
    <t>http://www.broadinstitute.org/gsea/msigdb/cards/GO_REGULATION_OF_FEEDING_BEHAVIOR</t>
  </si>
  <si>
    <t>GO:PROTEIN_COMPLEX_BINDING</t>
  </si>
  <si>
    <t>http://www.broadinstitute.org/gsea/msigdb/cards/GO_PROTEIN_COMPLEX_BINDING</t>
  </si>
  <si>
    <t>GO:RESPONSE_TO_UV_B</t>
  </si>
  <si>
    <t>http://www.broadinstitute.org/gsea/msigdb/cards/GO_RESPONSE_TO_UV_B</t>
  </si>
  <si>
    <t>GO:HISTONE_EXCHANGE</t>
  </si>
  <si>
    <t>http://www.broadinstitute.org/gsea/msigdb/cards/GO_HISTONE_EXCHANGE</t>
  </si>
  <si>
    <t>GO:RESPONSE_TO_EPIDERMAL_GROWTH_FACTOR</t>
  </si>
  <si>
    <t>http://www.broadinstitute.org/gsea/msigdb/cards/GO_RESPONSE_TO_EPIDERMAL_GROWTH_FACTOR</t>
  </si>
  <si>
    <t>GO:PROTEIN_UBIQUITINATION</t>
  </si>
  <si>
    <t>http://www.broadinstitute.org/gsea/msigdb/cards/GO_PROTEIN_UBIQUITINATION</t>
  </si>
  <si>
    <t>GO:REGULATION_OF_ERAD_PATHWAY</t>
  </si>
  <si>
    <t>http://www.broadinstitute.org/gsea/msigdb/cards/GO_REGULATION_OF_ERAD_PATHWAY</t>
  </si>
  <si>
    <t>GO:MAST_CELL_GRANULE</t>
  </si>
  <si>
    <t>http://www.broadinstitute.org/gsea/msigdb/cards/GO_MAST_CELL_GRANULE</t>
  </si>
  <si>
    <t>GO:REGULATION_OF_GLYCOPROTEIN_METABOLIC_PROCESS</t>
  </si>
  <si>
    <t>http://www.broadinstitute.org/gsea/msigdb/cards/GO_REGULATION_OF_GLYCOPROTEIN_METABOLIC_PROCESS</t>
  </si>
  <si>
    <t>PID:HEDGEHOG_GLI_PATHWAY</t>
  </si>
  <si>
    <t>http://www.broadinstitute.org/gsea/msigdb/cards/PID_HEDGEHOG_GLI_PATHWAY</t>
  </si>
  <si>
    <t>GO:CELLULAR_RESPONSE_TO_TOXIC_SUBSTANCE</t>
  </si>
  <si>
    <t>http://www.broadinstitute.org/gsea/msigdb/cards/GO_CELLULAR_RESPONSE_TO_TOXIC_SUBSTANCE</t>
  </si>
  <si>
    <t>GO:INOSITOL_PHOSPHATE_MEDIATED_SIGNALING</t>
  </si>
  <si>
    <t>http://www.broadinstitute.org/gsea/msigdb/cards/GO_INOSITOL_PHOSPHATE_MEDIATED_SIGNALING</t>
  </si>
  <si>
    <t>GO:NUCLEAR_CHROMOSOME_SEGREGATION</t>
  </si>
  <si>
    <t>http://www.broadinstitute.org/gsea/msigdb/cards/GO_NUCLEAR_CHROMOSOME_SEGREGATION</t>
  </si>
  <si>
    <t>GO:REGULATION_OF_MUSCLE_CELL_APOPTOTIC_PROCESS</t>
  </si>
  <si>
    <t>http://www.broadinstitute.org/gsea/msigdb/cards/GO_REGULATION_OF_MUSCLE_CELL_APOPTOTIC_PROCESS</t>
  </si>
  <si>
    <t>GO:NEGATIVE_REGULATION_OF_AXON_GUIDANCE</t>
  </si>
  <si>
    <t>http://www.broadinstitute.org/gsea/msigdb/cards/GO_NEGATIVE_REGULATION_OF_AXON_GUIDANCE</t>
  </si>
  <si>
    <t>GO:RAGE_RECEPTOR_BINDING</t>
  </si>
  <si>
    <t>http://www.broadinstitute.org/gsea/msigdb/cards/GO_RAGE_RECEPTOR_BINDING</t>
  </si>
  <si>
    <t>GO:PROTEIN_ADP_RIBOSYLATION</t>
  </si>
  <si>
    <t>http://www.broadinstitute.org/gsea/msigdb/cards/GO_PROTEIN_ADP_RIBOSYLATION</t>
  </si>
  <si>
    <t>GO:CERAMIDE_METABOLIC_PROCESS</t>
  </si>
  <si>
    <t>http://www.broadinstitute.org/gsea/msigdb/cards/GO_CERAMIDE_METABOLIC_PROCESS</t>
  </si>
  <si>
    <t>GO:MITOCHONDRIAL_TRANSMEMBRANE_TRANSPORT</t>
  </si>
  <si>
    <t>http://www.broadinstitute.org/gsea/msigdb/cards/GO_MITOCHONDRIAL_TRANSMEMBRANE_TRANSPORT</t>
  </si>
  <si>
    <t>GO:POSITIVE_REGULATION_OF_POTASSIUM_ION_TRANSMEMBRANE_TRANSPORT</t>
  </si>
  <si>
    <t>http://www.broadinstitute.org/gsea/msigdb/cards/GO_POSITIVE_REGULATION_OF_POTASSIUM_ION_TRANSMEMBRANE_TRANSPORT</t>
  </si>
  <si>
    <t>GO:MATURATION_OF_5_8S_RRNA_FROM_TRICISTRONIC_RRNA_TRANSCRIPT_SSU_RRNA_5_8S_RRNA_LSU_RRNA_</t>
  </si>
  <si>
    <t>http://www.broadinstitute.org/gsea/msigdb/cards/GO_MATURATION_OF_5_8S_RRNA_FROM_TRICISTRONIC_RRNA_TRANSCRIPT_SSU_RRNA_5_8S_RRNA_LSU_RRNA_</t>
  </si>
  <si>
    <t>GO:NEGATIVE_REGULATION_OF_PHOSPHOPROTEIN_PHOSPHATASE_ACTIVITY</t>
  </si>
  <si>
    <t>http://www.broadinstitute.org/gsea/msigdb/cards/GO_NEGATIVE_REGULATION_OF_PHOSPHOPROTEIN_PHOSPHATASE_ACTIVITY</t>
  </si>
  <si>
    <t>GO:ENDONUCLEASE_ACTIVITY</t>
  </si>
  <si>
    <t>http://www.broadinstitute.org/gsea/msigdb/cards/GO_ENDONUCLEASE_ACTIVITY</t>
  </si>
  <si>
    <t>GO:PROTEIN_TYROSINE_PHOSPHATASE_ACTIVITY</t>
  </si>
  <si>
    <t>http://www.broadinstitute.org/gsea/msigdb/cards/GO_PROTEIN_TYROSINE_PHOSPHATASE_ACTIVITY</t>
  </si>
  <si>
    <t>GO:ADHERENS_JUNCTION_ORGANIZATION</t>
  </si>
  <si>
    <t>http://www.broadinstitute.org/gsea/msigdb/cards/GO_ADHERENS_JUNCTION_ORGANIZATION</t>
  </si>
  <si>
    <t>GO:CIRCULATORY_SYSTEM_PROCESS</t>
  </si>
  <si>
    <t>http://www.broadinstitute.org/gsea/msigdb/cards/GO_CIRCULATORY_SYSTEM_PROCESS</t>
  </si>
  <si>
    <t>REACTOME:INHIBITION_OF_REPLICATION_INITIATION_OF_DAMAGED_DNA_BY_RB1_E2F1</t>
  </si>
  <si>
    <t>http://www.broadinstitute.org/gsea/msigdb/cards/REACTOME_INHIBITION_OF_REPLICATION_INITIATION_OF_DAMAGED_DNA_BY_RB1_E2F1</t>
  </si>
  <si>
    <t>GO:PROTEIN_BINDING_INVOLVED_IN_CELL_CELL_ADHESION</t>
  </si>
  <si>
    <t>http://www.broadinstitute.org/gsea/msigdb/cards/GO_PROTEIN_BINDING_INVOLVED_IN_CELL_CELL_ADHESION</t>
  </si>
  <si>
    <t>GO:NEGATIVE_REGULATION_OF_TOR_SIGNALING</t>
  </si>
  <si>
    <t>http://www.broadinstitute.org/gsea/msigdb/cards/GO_NEGATIVE_REGULATION_OF_TOR_SIGNALING</t>
  </si>
  <si>
    <t>GO:EXODEOXYRIBONUCLEASE_ACTIVITY</t>
  </si>
  <si>
    <t>http://www.broadinstitute.org/gsea/msigdb/cards/GO_EXODEOXYRIBONUCLEASE_ACTIVITY</t>
  </si>
  <si>
    <t>GO:SODIUM_INDEPENDENT_ORGANIC_ANION_TRANSMEMBRANE_TRANSPORTER_ACTIVITY</t>
  </si>
  <si>
    <t>http://www.broadinstitute.org/gsea/msigdb/cards/GO_SODIUM_INDEPENDENT_ORGANIC_ANION_TRANSMEMBRANE_TRANSPORTER_ACTIVITY</t>
  </si>
  <si>
    <t>GO:MEMBRANE_RAFT_ORGANIZATION</t>
  </si>
  <si>
    <t>http://www.broadinstitute.org/gsea/msigdb/cards/GO_MEMBRANE_RAFT_ORGANIZATION</t>
  </si>
  <si>
    <t>REACTOME:KERATAN_SULFATE_BIOSYNTHESIS</t>
  </si>
  <si>
    <t>http://www.broadinstitute.org/gsea/msigdb/cards/REACTOME_KERATAN_SULFATE_BIOSYNTHESIS</t>
  </si>
  <si>
    <t>GO:NEGATIVE_REGULATION_OF_RETINOIC_ACID_RECEPTOR_SIGNALING_PATHWAY</t>
  </si>
  <si>
    <t>http://www.broadinstitute.org/gsea/msigdb/cards/GO_NEGATIVE_REGULATION_OF_RETINOIC_ACID_RECEPTOR_SIGNALING_PATHWAY</t>
  </si>
  <si>
    <t>GO:REGULATION_OF_MYOTUBE_DIFFERENTIATION</t>
  </si>
  <si>
    <t>http://www.broadinstitute.org/gsea/msigdb/cards/GO_REGULATION_OF_MYOTUBE_DIFFERENTIATION</t>
  </si>
  <si>
    <t>GO:PHOSPHATIDYLINOSITOL_4_5_BISPHOSPHATE_BINDING</t>
  </si>
  <si>
    <t>http://www.broadinstitute.org/gsea/msigdb/cards/GO_PHOSPHATIDYLINOSITOL_4_5_BISPHOSPHATE_BINDING</t>
  </si>
  <si>
    <t>GO:RNA_POLYMERASE_II_CARBOXY_TERMINAL_DOMAIN_KINASE_ACTIVITY</t>
  </si>
  <si>
    <t>http://www.broadinstitute.org/gsea/msigdb/cards/GO_RNA_POLYMERASE_II_CARBOXY_TERMINAL_DOMAIN_KINASE_ACTIVITY</t>
  </si>
  <si>
    <t>GO:TRANSFERASE_ACTIVITY_TRANSFERRING_PENTOSYL_GROUPS</t>
  </si>
  <si>
    <t>http://www.broadinstitute.org/gsea/msigdb/cards/GO_TRANSFERASE_ACTIVITY_TRANSFERRING_PENTOSYL_GROUPS</t>
  </si>
  <si>
    <t>GO:CELL_REDOX_HOMEOSTASIS</t>
  </si>
  <si>
    <t>http://www.broadinstitute.org/gsea/msigdb/cards/GO_CELL_REDOX_HOMEOSTASIS</t>
  </si>
  <si>
    <t>GO:INTESTINAL_ABSORPTION</t>
  </si>
  <si>
    <t>http://www.broadinstitute.org/gsea/msigdb/cards/GO_INTESTINAL_ABSORPTION</t>
  </si>
  <si>
    <t>GO:DEOXYRIBONUCLEOTIDE_BIOSYNTHETIC_PROCESS</t>
  </si>
  <si>
    <t>http://www.broadinstitute.org/gsea/msigdb/cards/GO_DEOXYRIBONUCLEOTIDE_BIOSYNTHETIC_PROCESS</t>
  </si>
  <si>
    <t>GO:PROTEIN_PHOSPHATASE_BINDING</t>
  </si>
  <si>
    <t>http://www.broadinstitute.org/gsea/msigdb/cards/GO_PROTEIN_PHOSPHATASE_BINDING</t>
  </si>
  <si>
    <t>GO:AMINE_CATABOLIC_PROCESS</t>
  </si>
  <si>
    <t>http://www.broadinstitute.org/gsea/msigdb/cards/GO_AMINE_CATABOLIC_PROCESS</t>
  </si>
  <si>
    <t>BIOCARTA:DNAFRAGMENT_PATHWAY</t>
  </si>
  <si>
    <t>http://www.broadinstitute.org/gsea/msigdb/cards/BIOCARTA_DNAFRAGMENT_PATHWAY</t>
  </si>
  <si>
    <t>GO:POSITIVE_REGULATION_OF_B_CELL_MEDIATED_IMMUNITY</t>
  </si>
  <si>
    <t>http://www.broadinstitute.org/gsea/msigdb/cards/GO_POSITIVE_REGULATION_OF_B_CELL_MEDIATED_IMMUNITY</t>
  </si>
  <si>
    <t>GO:SULFUR_AMINO_ACID_BIOSYNTHETIC_PROCESS</t>
  </si>
  <si>
    <t>http://www.broadinstitute.org/gsea/msigdb/cards/GO_SULFUR_AMINO_ACID_BIOSYNTHETIC_PROCESS</t>
  </si>
  <si>
    <t>GO:LYMPHOCYTE_HOMEOSTASIS</t>
  </si>
  <si>
    <t>http://www.broadinstitute.org/gsea/msigdb/cards/GO_LYMPHOCYTE_HOMEOSTASIS</t>
  </si>
  <si>
    <t>GO:REGULATION_OF_GROWTH</t>
  </si>
  <si>
    <t>http://www.broadinstitute.org/gsea/msigdb/cards/GO_REGULATION_OF_GROWTH</t>
  </si>
  <si>
    <t>GO:SECRETORY_GRANULE_ORGANIZATION</t>
  </si>
  <si>
    <t>http://www.broadinstitute.org/gsea/msigdb/cards/GO_SECRETORY_GRANULE_ORGANIZATION</t>
  </si>
  <si>
    <t>GO:RAS_GUANYL_NUCLEOTIDE_EXCHANGE_FACTOR_ACTIVITY</t>
  </si>
  <si>
    <t>http://www.broadinstitute.org/gsea/msigdb/cards/GO_RAS_GUANYL_NUCLEOTIDE_EXCHANGE_FACTOR_ACTIVITY</t>
  </si>
  <si>
    <t>GO:OXIDOREDUCTASE_ACTIVITY_ACTING_ON_PAIRED_DONORS_WITH_INCORPORATION_OR_REDUCTION_OF_MOLECULAR_OXYGEN_REDUCED_FLAVIN_OR_FLAVOPROTEIN_AS_ONE_DONOR_AND_INCORPORATION_OF_ONE_ATOM_OF_OXYGEN</t>
  </si>
  <si>
    <t>http://www.broadinstitute.org/gsea/msigdb/cards/GO_OXIDOREDUCTASE_ACTIVITY_ACTING_ON_PAIRED_DONORS_WITH_INCORPORATION_OR_REDUCTION_OF_MOLECULAR_OXYGEN_REDUCED_FLAVIN_OR_FLAVOPROTEIN_AS_ONE_DONOR_AND_INCORPORATION_OF_ONE_ATOM_OF_OXYGEN</t>
  </si>
  <si>
    <t>GO:NEGATIVE_REGULATION_OF_EPIDERMIS_DEVELOPMENT</t>
  </si>
  <si>
    <t>http://www.broadinstitute.org/gsea/msigdb/cards/GO_NEGATIVE_REGULATION_OF_EPIDERMIS_DEVELOPMENT</t>
  </si>
  <si>
    <t>REACTOME:RECRUITMENT_OF_NUMA_TO_MITOTIC_CENTROSOMES</t>
  </si>
  <si>
    <t>http://www.broadinstitute.org/gsea/msigdb/cards/REACTOME_RECRUITMENT_OF_NUMA_TO_MITOTIC_CENTROSOMES</t>
  </si>
  <si>
    <t>GO:GLYCINE_BINDING</t>
  </si>
  <si>
    <t>http://www.broadinstitute.org/gsea/msigdb/cards/GO_GLYCINE_BINDING</t>
  </si>
  <si>
    <t>GO:CELLULAR_RESPONSE_TO_VITAMIN_D</t>
  </si>
  <si>
    <t>http://www.broadinstitute.org/gsea/msigdb/cards/GO_CELLULAR_RESPONSE_TO_VITAMIN_D</t>
  </si>
  <si>
    <t>GO:TRANSMEMBRANE_TRANSPORTER_ACTIVITY</t>
  </si>
  <si>
    <t>http://www.broadinstitute.org/gsea/msigdb/cards/GO_TRANSMEMBRANE_TRANSPORTER_ACTIVITY</t>
  </si>
  <si>
    <t>GO:REGULATION_OF_SEQUESTERING_OF_CALCIUM_ION</t>
  </si>
  <si>
    <t>http://www.broadinstitute.org/gsea/msigdb/cards/GO_REGULATION_OF_SEQUESTERING_OF_CALCIUM_ION</t>
  </si>
  <si>
    <t>GO:CELLULAR_AMINO_ACID_CATABOLIC_PROCESS</t>
  </si>
  <si>
    <t>http://www.broadinstitute.org/gsea/msigdb/cards/GO_CELLULAR_AMINO_ACID_CATABOLIC_PROCESS</t>
  </si>
  <si>
    <t>GO:FIBRONECTIN_BINDING</t>
  </si>
  <si>
    <t>http://www.broadinstitute.org/gsea/msigdb/cards/GO_FIBRONECTIN_BINDING</t>
  </si>
  <si>
    <t>KEGG:VASOPRESSIN_REGULATED_WATER_REABSORPTION</t>
  </si>
  <si>
    <t>http://www.broadinstitute.org/gsea/msigdb/cards/KEGG_VASOPRESSIN_REGULATED_WATER_REABSORPTION</t>
  </si>
  <si>
    <t>GO:REGULATION_OF_LIPASE_ACTIVITY</t>
  </si>
  <si>
    <t>http://www.broadinstitute.org/gsea/msigdb/cards/GO_REGULATION_OF_LIPASE_ACTIVITY</t>
  </si>
  <si>
    <t>GO:SALIVARY_GLAND_DEVELOPMENT</t>
  </si>
  <si>
    <t>http://www.broadinstitute.org/gsea/msigdb/cards/GO_SALIVARY_GLAND_DEVELOPMENT</t>
  </si>
  <si>
    <t>GO:IN_UTERO_EMBRYONIC_DEVELOPMENT</t>
  </si>
  <si>
    <t>http://www.broadinstitute.org/gsea/msigdb/cards/GO_IN_UTERO_EMBRYONIC_DEVELOPMENT</t>
  </si>
  <si>
    <t>GO:REGULATION_OF_ISOTYPE_SWITCHING</t>
  </si>
  <si>
    <t>http://www.broadinstitute.org/gsea/msigdb/cards/GO_REGULATION_OF_ISOTYPE_SWITCHING</t>
  </si>
  <si>
    <t>GO:REGULATION_OF_TRANSFORMING_GROWTH_FACTOR_BETA_PRODUCTION</t>
  </si>
  <si>
    <t>http://www.broadinstitute.org/gsea/msigdb/cards/GO_REGULATION_OF_TRANSFORMING_GROWTH_FACTOR_BETA_PRODUCTION</t>
  </si>
  <si>
    <t>GO:REGULATION_OF_NUCLEAR_DIVISION</t>
  </si>
  <si>
    <t>http://www.broadinstitute.org/gsea/msigdb/cards/GO_REGULATION_OF_NUCLEAR_DIVISION</t>
  </si>
  <si>
    <t>GO:BLOC_COMPLEX</t>
  </si>
  <si>
    <t>http://www.broadinstitute.org/gsea/msigdb/cards/GO_BLOC_COMPLEX</t>
  </si>
  <si>
    <t>REACTOME:CD28_DEPENDENT_VAV1_PATHWAY</t>
  </si>
  <si>
    <t>http://www.broadinstitute.org/gsea/msigdb/cards/REACTOME_CD28_DEPENDENT_VAV1_PATHWAY</t>
  </si>
  <si>
    <t>GO:POSITIVE_REGULATION_OF_DNA_DAMAGE_RESPONSE_SIGNAL_TRANSDUCTION_BY_P53_CLASS_MEDIATOR</t>
  </si>
  <si>
    <t>http://www.broadinstitute.org/gsea/msigdb/cards/GO_POSITIVE_REGULATION_OF_DNA_DAMAGE_RESPONSE_SIGNAL_TRANSDUCTION_BY_P53_CLASS_MEDIATOR</t>
  </si>
  <si>
    <t>GO:KINESIN_COMPLEX</t>
  </si>
  <si>
    <t>http://www.broadinstitute.org/gsea/msigdb/cards/GO_KINESIN_COMPLEX</t>
  </si>
  <si>
    <t>GO:UV_PROTECTION</t>
  </si>
  <si>
    <t>http://www.broadinstitute.org/gsea/msigdb/cards/GO_UV_PROTECTION</t>
  </si>
  <si>
    <t>GO:FOLIC_ACID_CONTAINING_COMPOUND_BIOSYNTHETIC_PROCESS</t>
  </si>
  <si>
    <t>http://www.broadinstitute.org/gsea/msigdb/cards/GO_FOLIC_ACID_CONTAINING_COMPOUND_BIOSYNTHETIC_PROCESS</t>
  </si>
  <si>
    <t>GO:MICROVILLUS_ORGANIZATION</t>
  </si>
  <si>
    <t>http://www.broadinstitute.org/gsea/msigdb/cards/GO_MICROVILLUS_ORGANIZATION</t>
  </si>
  <si>
    <t>GO:RESPONSE_TO_LAMINAR_FLUID_SHEAR_STRESS</t>
  </si>
  <si>
    <t>http://www.broadinstitute.org/gsea/msigdb/cards/GO_RESPONSE_TO_LAMINAR_FLUID_SHEAR_STRESS</t>
  </si>
  <si>
    <t>GO:KERATAN_SULFATE_METABOLIC_PROCESS</t>
  </si>
  <si>
    <t>http://www.broadinstitute.org/gsea/msigdb/cards/GO_KERATAN_SULFATE_METABOLIC_PROCESS</t>
  </si>
  <si>
    <t>GO:C2H2_ZINC_FINGER_DOMAIN_BINDING</t>
  </si>
  <si>
    <t>http://www.broadinstitute.org/gsea/msigdb/cards/GO_C2H2_ZINC_FINGER_DOMAIN_BINDING</t>
  </si>
  <si>
    <t>KEGG:GLYCOSAMINOGLYCAN_BIOSYNTHESIS_HEPARAN_SULFATE</t>
  </si>
  <si>
    <t>http://www.broadinstitute.org/gsea/msigdb/cards/KEGG_GLYCOSAMINOGLYCAN_BIOSYNTHESIS_HEPARAN_SULFATE</t>
  </si>
  <si>
    <t>GO:ACYLGLYCEROL_O_ACYLTRANSFERASE_ACTIVITY</t>
  </si>
  <si>
    <t>http://www.broadinstitute.org/gsea/msigdb/cards/GO_ACYLGLYCEROL_O_ACYLTRANSFERASE_ACTIVITY</t>
  </si>
  <si>
    <t>GO:CELLULAR_MODIFIED_AMINO_ACID_CATABOLIC_PROCESS</t>
  </si>
  <si>
    <t>http://www.broadinstitute.org/gsea/msigdb/cards/GO_CELLULAR_MODIFIED_AMINO_ACID_CATABOLIC_PROCESS</t>
  </si>
  <si>
    <t>REACTOME:RORA_ACTIVATES_CIRCADIAN_EXPRESSION</t>
  </si>
  <si>
    <t>http://www.broadinstitute.org/gsea/msigdb/cards/REACTOME_RORA_ACTIVATES_CIRCADIAN_EXPRESSION</t>
  </si>
  <si>
    <t>BIOCARTA:P53_PATHWAY</t>
  </si>
  <si>
    <t>http://www.broadinstitute.org/gsea/msigdb/cards/BIOCARTA_P53_PATHWAY</t>
  </si>
  <si>
    <t>GO:NEGATIVE_REGULATION_OF_RESPONSE_TO_DNA_DAMAGE_STIMULUS</t>
  </si>
  <si>
    <t>http://www.broadinstitute.org/gsea/msigdb/cards/GO_NEGATIVE_REGULATION_OF_RESPONSE_TO_DNA_DAMAGE_STIMULUS</t>
  </si>
  <si>
    <t>GO:REGULATION_OF_PROTEASOMAL_PROTEIN_CATABOLIC_PROCESS</t>
  </si>
  <si>
    <t>http://www.broadinstitute.org/gsea/msigdb/cards/GO_REGULATION_OF_PROTEASOMAL_PROTEIN_CATABOLIC_PROCESS</t>
  </si>
  <si>
    <t>GO:REGULATION_OF_PHOSPHOPROTEIN_PHOSPHATASE_ACTIVITY</t>
  </si>
  <si>
    <t>http://www.broadinstitute.org/gsea/msigdb/cards/GO_REGULATION_OF_PHOSPHOPROTEIN_PHOSPHATASE_ACTIVITY</t>
  </si>
  <si>
    <t>REACTOME:SYNTHESIS_OF_SUBSTRATES_IN_N_GLYCAN_BIOSYTHESIS</t>
  </si>
  <si>
    <t>http://www.broadinstitute.org/gsea/msigdb/cards/REACTOME_SYNTHESIS_OF_SUBSTRATES_IN_N_GLYCAN_BIOSYTHESIS</t>
  </si>
  <si>
    <t>GO:REGULATION_OF_GLUTAMATE_SECRETION</t>
  </si>
  <si>
    <t>http://www.broadinstitute.org/gsea/msigdb/cards/GO_REGULATION_OF_GLUTAMATE_SECRETION</t>
  </si>
  <si>
    <t>REACTOME:FATTY_ACYL_COA_BIOSYNTHESIS</t>
  </si>
  <si>
    <t>http://www.broadinstitute.org/gsea/msigdb/cards/REACTOME_FATTY_ACYL_COA_BIOSYNTHESIS</t>
  </si>
  <si>
    <t>GO:AU_RICH_ELEMENT_BINDING</t>
  </si>
  <si>
    <t>http://www.broadinstitute.org/gsea/msigdb/cards/GO_AU_RICH_ELEMENT_BINDING</t>
  </si>
  <si>
    <t>GO:POSITIVE_REGULATION_OF_CELL_SUBSTRATE_ADHESION</t>
  </si>
  <si>
    <t>http://www.broadinstitute.org/gsea/msigdb/cards/GO_POSITIVE_REGULATION_OF_CELL_SUBSTRATE_ADHESION</t>
  </si>
  <si>
    <t>PID:BETA_CATENIN_DEG_PATHWAY</t>
  </si>
  <si>
    <t>http://www.broadinstitute.org/gsea/msigdb/cards/PID_BETA_CATENIN_DEG_PATHWAY</t>
  </si>
  <si>
    <t>GO:MEIOSIS_I</t>
  </si>
  <si>
    <t>http://www.broadinstitute.org/gsea/msigdb/cards/GO_MEIOSIS_I</t>
  </si>
  <si>
    <t>GO:CHROMATIN_ASSEMBLY_OR_DISASSEMBLY</t>
  </si>
  <si>
    <t>http://www.broadinstitute.org/gsea/msigdb/cards/GO_CHROMATIN_ASSEMBLY_OR_DISASSEMBLY</t>
  </si>
  <si>
    <t>BIOCARTA:IL5_PATHWAY</t>
  </si>
  <si>
    <t>http://www.broadinstitute.org/gsea/msigdb/cards/BIOCARTA_IL5_PATHWAY</t>
  </si>
  <si>
    <t>REACTOME:ERKS_ARE_INACTIVATED</t>
  </si>
  <si>
    <t>http://www.broadinstitute.org/gsea/msigdb/cards/REACTOME_ERKS_ARE_INACTIVATED</t>
  </si>
  <si>
    <t>NEURONAL_MITOCHONDRION</t>
  </si>
  <si>
    <t>GO:REGULATION_OF_KERATINOCYTE_DIFFERENTIATION</t>
  </si>
  <si>
    <t>http://www.broadinstitute.org/gsea/msigdb/cards/GO_REGULATION_OF_KERATINOCYTE_DIFFERENTIATION</t>
  </si>
  <si>
    <t>GO:NPBAF_COMPLEX</t>
  </si>
  <si>
    <t>http://www.broadinstitute.org/gsea/msigdb/cards/GO_NPBAF_COMPLEX</t>
  </si>
  <si>
    <t>GO:CELL_MOTILITY</t>
  </si>
  <si>
    <t>http://www.broadinstitute.org/gsea/msigdb/cards/GO_CELL_MOTILITY</t>
  </si>
  <si>
    <t>GO:EXOPEPTIDASE_ACTIVITY</t>
  </si>
  <si>
    <t>http://www.broadinstitute.org/gsea/msigdb/cards/GO_EXOPEPTIDASE_ACTIVITY</t>
  </si>
  <si>
    <t>GO:CIRCADIAN_REGULATION_OF_GENE_EXPRESSION</t>
  </si>
  <si>
    <t>http://www.broadinstitute.org/gsea/msigdb/cards/GO_CIRCADIAN_REGULATION_OF_GENE_EXPRESSION</t>
  </si>
  <si>
    <t>GO:S_ADENOSYLMETHIONINE_DEPENDENT_METHYLTRANSFERASE_ACTIVITY</t>
  </si>
  <si>
    <t>http://www.broadinstitute.org/gsea/msigdb/cards/GO_S_ADENOSYLMETHIONINE_DEPENDENT_METHYLTRANSFERASE_ACTIVITY</t>
  </si>
  <si>
    <t>GO:INTRA_GOLGI_VESICLE_MEDIATED_TRANSPORT</t>
  </si>
  <si>
    <t>http://www.broadinstitute.org/gsea/msigdb/cards/GO_INTRA_GOLGI_VESICLE_MEDIATED_TRANSPORT</t>
  </si>
  <si>
    <t>GO:NEGATIVE_REGULATION_OF_ALCOHOL_BIOSYNTHETIC_PROCESS</t>
  </si>
  <si>
    <t>http://www.broadinstitute.org/gsea/msigdb/cards/GO_NEGATIVE_REGULATION_OF_ALCOHOL_BIOSYNTHETIC_PROCESS</t>
  </si>
  <si>
    <t>GO:DENDRITE_DEVELOPMENT</t>
  </si>
  <si>
    <t>http://www.broadinstitute.org/gsea/msigdb/cards/GO_DENDRITE_DEVELOPMENT</t>
  </si>
  <si>
    <t>GO:POSITIVE_REGULATION_OF_PEPTIDYL_TYROSINE_PHOSPHORYLATION</t>
  </si>
  <si>
    <t>http://www.broadinstitute.org/gsea/msigdb/cards/GO_POSITIVE_REGULATION_OF_PEPTIDYL_TYROSINE_PHOSPHORYLATION</t>
  </si>
  <si>
    <t>GO:MICROTUBULE</t>
  </si>
  <si>
    <t>http://www.broadinstitute.org/gsea/msigdb/cards/GO_MICROTUBULE</t>
  </si>
  <si>
    <t>GO:WIDE_PORE_CHANNEL_ACTIVITY</t>
  </si>
  <si>
    <t>http://www.broadinstitute.org/gsea/msigdb/cards/GO_WIDE_PORE_CHANNEL_ACTIVITY</t>
  </si>
  <si>
    <t>NABA:CORE_MATRISOME</t>
  </si>
  <si>
    <t>http://www.broadinstitute.org/gsea/msigdb/cards/NABA_CORE_MATRISOME</t>
  </si>
  <si>
    <t>BIOCARTA:MTOR_PATHWAY</t>
  </si>
  <si>
    <t>http://www.broadinstitute.org/gsea/msigdb/cards/BIOCARTA_MTOR_PATHWAY</t>
  </si>
  <si>
    <t>REACTOME:RNA_POL_I_TRANSCRIPTION_INITIATION</t>
  </si>
  <si>
    <t>http://www.broadinstitute.org/gsea/msigdb/cards/REACTOME_RNA_POL_I_TRANSCRIPTION_INITIATION</t>
  </si>
  <si>
    <t>GO:KINASE_ACTIVITY</t>
  </si>
  <si>
    <t>http://www.broadinstitute.org/gsea/msigdb/cards/GO_KINASE_ACTIVITY</t>
  </si>
  <si>
    <t>GO:REGULATION_OF_MONOCYTE_CHEMOTAXIS</t>
  </si>
  <si>
    <t>http://www.broadinstitute.org/gsea/msigdb/cards/GO_REGULATION_OF_MONOCYTE_CHEMOTAXIS</t>
  </si>
  <si>
    <t>GO:PHOSPHORYLATION</t>
  </si>
  <si>
    <t>http://www.broadinstitute.org/gsea/msigdb/cards/GO_PHOSPHORYLATION</t>
  </si>
  <si>
    <t>BIOCARTA:THELPER_PATHWAY</t>
  </si>
  <si>
    <t>http://www.broadinstitute.org/gsea/msigdb/cards/BIOCARTA_THELPER_PATHWAY</t>
  </si>
  <si>
    <t>GO:NEGATIVE_REGULATION_OF_STRIATED_MUSCLE_CELL_APOPTOTIC_PROCESS</t>
  </si>
  <si>
    <t>http://www.broadinstitute.org/gsea/msigdb/cards/GO_NEGATIVE_REGULATION_OF_STRIATED_MUSCLE_CELL_APOPTOTIC_PROCESS</t>
  </si>
  <si>
    <t>REACTOME:CASPASE_MEDIATED_CLEAVAGE_OF_CYTOSKELETAL_PROTEINS</t>
  </si>
  <si>
    <t>http://www.broadinstitute.org/gsea/msigdb/cards/REACTOME_CASPASE_MEDIATED_CLEAVAGE_OF_CYTOSKELETAL_PROTEINS</t>
  </si>
  <si>
    <t>GO:COSTAMERE</t>
  </si>
  <si>
    <t>http://www.broadinstitute.org/gsea/msigdb/cards/GO_COSTAMERE</t>
  </si>
  <si>
    <t>REACTOME:SYNTHESIS_OF_PA</t>
  </si>
  <si>
    <t>http://www.broadinstitute.org/gsea/msigdb/cards/REACTOME_SYNTHESIS_OF_PA</t>
  </si>
  <si>
    <t>GO:TRANSCRIPTIONAL_ACTIVATOR_ACTIVITY_RNA_POLYMERASE_II_DISTAL_ENHANCER_SEQUENCE_SPECIFIC_BINDING</t>
  </si>
  <si>
    <t>http://www.broadinstitute.org/gsea/msigdb/cards/GO_TRANSCRIPTIONAL_ACTIVATOR_ACTIVITY_RNA_POLYMERASE_II_DISTAL_ENHANCER_SEQUENCE_SPECIFIC_BINDING</t>
  </si>
  <si>
    <t>GO:REGULATION_OF_PROTEIN_ACTIVATION_CASCADE</t>
  </si>
  <si>
    <t>http://www.broadinstitute.org/gsea/msigdb/cards/GO_REGULATION_OF_PROTEIN_ACTIVATION_CASCADE</t>
  </si>
  <si>
    <t>GO:PROTEIN_HOMODIMERIZATION_ACTIVITY</t>
  </si>
  <si>
    <t>http://www.broadinstitute.org/gsea/msigdb/cards/GO_PROTEIN_HOMODIMERIZATION_ACTIVITY</t>
  </si>
  <si>
    <t>GO:UBIQUITIN_UBIQUITIN_LIGASE_ACTIVITY</t>
  </si>
  <si>
    <t>http://www.broadinstitute.org/gsea/msigdb/cards/GO_UBIQUITIN_UBIQUITIN_LIGASE_ACTIVITY</t>
  </si>
  <si>
    <t>KEGG:BUTANOATE_METABOLISM</t>
  </si>
  <si>
    <t>http://www.broadinstitute.org/gsea/msigdb/cards/KEGG_BUTANOATE_METABOLISM</t>
  </si>
  <si>
    <t>GO:NEGATIVE_REGULATION_OF_REACTIVE_OXYGEN_SPECIES_BIOSYNTHETIC_PROCESS</t>
  </si>
  <si>
    <t>http://www.broadinstitute.org/gsea/msigdb/cards/GO_NEGATIVE_REGULATION_OF_REACTIVE_OXYGEN_SPECIES_BIOSYNTHETIC_PROCESS</t>
  </si>
  <si>
    <t>GO:RESPONSE_TO_ETHANOL</t>
  </si>
  <si>
    <t>http://www.broadinstitute.org/gsea/msigdb/cards/GO_RESPONSE_TO_ETHANOL</t>
  </si>
  <si>
    <t>GO:PHOTORECEPTOR_CELL_DEVELOPMENT</t>
  </si>
  <si>
    <t>http://www.broadinstitute.org/gsea/msigdb/cards/GO_PHOTORECEPTOR_CELL_DEVELOPMENT</t>
  </si>
  <si>
    <t>GO:DENDRITE_CYTOPLASM</t>
  </si>
  <si>
    <t>http://www.broadinstitute.org/gsea/msigdb/cards/GO_DENDRITE_CYTOPLASM</t>
  </si>
  <si>
    <t>GO:OXIDOREDUCTASE_ACTIVITY_ACTING_ON_A_SULFUR_GROUP_OF_DONORS</t>
  </si>
  <si>
    <t>http://www.broadinstitute.org/gsea/msigdb/cards/GO_OXIDOREDUCTASE_ACTIVITY_ACTING_ON_A_SULFUR_GROUP_OF_DONORS</t>
  </si>
  <si>
    <t>GO:REGULATION_OF_MITOCHONDRIAL_OUTER_MEMBRANE_PERMEABILIZATION_INVOLVED_IN_APOPTOTIC_SIGNALING_PATHWAY</t>
  </si>
  <si>
    <t>http://www.broadinstitute.org/gsea/msigdb/cards/GO_REGULATION_OF_MITOCHONDRIAL_OUTER_MEMBRANE_PERMEABILIZATION_INVOLVED_IN_APOPTOTIC_SIGNALING_PATHWAY</t>
  </si>
  <si>
    <t>GO:POSITIVE_REGULATION_OF_DNA_TEMPLATED_TRANSCRIPTION_ELONGATION</t>
  </si>
  <si>
    <t>http://www.broadinstitute.org/gsea/msigdb/cards/GO_POSITIVE_REGULATION_OF_DNA_TEMPLATED_TRANSCRIPTION_ELONGATION</t>
  </si>
  <si>
    <t>GO:REGULATION_OF_PROTEIN_GLYCOSYLATION</t>
  </si>
  <si>
    <t>http://www.broadinstitute.org/gsea/msigdb/cards/GO_REGULATION_OF_PROTEIN_GLYCOSYLATION</t>
  </si>
  <si>
    <t>GO:SEX_CHROMOSOME</t>
  </si>
  <si>
    <t>http://www.broadinstitute.org/gsea/msigdb/cards/GO_SEX_CHROMOSOME</t>
  </si>
  <si>
    <t>GO:RACEMASE_AND_EPIMERASE_ACTIVITY</t>
  </si>
  <si>
    <t>http://www.broadinstitute.org/gsea/msigdb/cards/GO_RACEMASE_AND_EPIMERASE_ACTIVITY</t>
  </si>
  <si>
    <t>REACTOME:AMINO_ACID_AND_OLIGOPEPTIDE_SLC_TRANSPORTERS</t>
  </si>
  <si>
    <t>http://www.broadinstitute.org/gsea/msigdb/cards/REACTOME_AMINO_ACID_AND_OLIGOPEPTIDE_SLC_TRANSPORTERS</t>
  </si>
  <si>
    <t>GO:SMN_SM_PROTEIN_COMPLEX</t>
  </si>
  <si>
    <t>http://www.broadinstitute.org/gsea/msigdb/cards/GO_SMN_SM_PROTEIN_COMPLEX</t>
  </si>
  <si>
    <t>REACTOME:TRANSLATION</t>
  </si>
  <si>
    <t>http://www.broadinstitute.org/gsea/msigdb/cards/REACTOME_TRANSLATION</t>
  </si>
  <si>
    <t>GO:ENDOCRINE_SYSTEM_DEVELOPMENT</t>
  </si>
  <si>
    <t>http://www.broadinstitute.org/gsea/msigdb/cards/GO_ENDOCRINE_SYSTEM_DEVELOPMENT</t>
  </si>
  <si>
    <t>GO:CELL_CORTEX_PART</t>
  </si>
  <si>
    <t>http://www.broadinstitute.org/gsea/msigdb/cards/GO_CELL_CORTEX_PART</t>
  </si>
  <si>
    <t>GO:DNA_TEMPLATED_TRANSCRIPTIONAL_PREINITIATION_COMPLEX_ASSEMBLY</t>
  </si>
  <si>
    <t>http://www.broadinstitute.org/gsea/msigdb/cards/GO_DNA_TEMPLATED_TRANSCRIPTIONAL_PREINITIATION_COMPLEX_ASSEMBLY</t>
  </si>
  <si>
    <t>GO:REGULATION_OF_NEUROTRANSMITTER_RECEPTOR_ACTIVITY</t>
  </si>
  <si>
    <t>http://www.broadinstitute.org/gsea/msigdb/cards/GO_REGULATION_OF_NEUROTRANSMITTER_RECEPTOR_ACTIVITY</t>
  </si>
  <si>
    <t>GO:TRANSCRIPTION_ELONGATION_FACTOR_COMPLEX</t>
  </si>
  <si>
    <t>http://www.broadinstitute.org/gsea/msigdb/cards/GO_TRANSCRIPTION_ELONGATION_FACTOR_COMPLEX</t>
  </si>
  <si>
    <t>GO:POSITIVE_REGULATION_OF_CHOLESTEROL_EFFLUX</t>
  </si>
  <si>
    <t>http://www.broadinstitute.org/gsea/msigdb/cards/GO_POSITIVE_REGULATION_OF_CHOLESTEROL_EFFLUX</t>
  </si>
  <si>
    <t>GO:MITOCHONDRIAL_GENOME_MAINTENANCE</t>
  </si>
  <si>
    <t>http://www.broadinstitute.org/gsea/msigdb/cards/GO_MITOCHONDRIAL_GENOME_MAINTENANCE</t>
  </si>
  <si>
    <t>GO:RNA_POLYMERASE_II_REPRESSING_TRANSCRIPTION_FACTOR_BINDING</t>
  </si>
  <si>
    <t>http://www.broadinstitute.org/gsea/msigdb/cards/GO_RNA_POLYMERASE_II_REPRESSING_TRANSCRIPTION_FACTOR_BINDING</t>
  </si>
  <si>
    <t>GO:CYTOSOLIC_PART</t>
  </si>
  <si>
    <t>http://www.broadinstitute.org/gsea/msigdb/cards/GO_CYTOSOLIC_PART</t>
  </si>
  <si>
    <t>GO:NEURONAL_ACTION_POTENTIAL</t>
  </si>
  <si>
    <t>http://www.broadinstitute.org/gsea/msigdb/cards/GO_NEURONAL_ACTION_POTENTIAL</t>
  </si>
  <si>
    <t>GO:GTPASE_BINDING</t>
  </si>
  <si>
    <t>http://www.broadinstitute.org/gsea/msigdb/cards/GO_GTPASE_BINDING</t>
  </si>
  <si>
    <t>GO:SODIUM_CHANNEL_COMPLEX</t>
  </si>
  <si>
    <t>http://www.broadinstitute.org/gsea/msigdb/cards/GO_SODIUM_CHANNEL_COMPLEX</t>
  </si>
  <si>
    <t>GO:REGULATION_OF_CARDIAC_MUSCLE_CELL_PROLIFERATION</t>
  </si>
  <si>
    <t>http://www.broadinstitute.org/gsea/msigdb/cards/GO_REGULATION_OF_CARDIAC_MUSCLE_CELL_PROLIFERATION</t>
  </si>
  <si>
    <t>GO:ENDODEOXYRIBONUCLEASE_ACTIVITY_PRODUCING_5_PHOSPHOMONOESTERS</t>
  </si>
  <si>
    <t>http://www.broadinstitute.org/gsea/msigdb/cards/GO_ENDODEOXYRIBONUCLEASE_ACTIVITY_PRODUCING_5_PHOSPHOMONOESTERS</t>
  </si>
  <si>
    <t>GO:TRANSCRIPTION_COUPLED_NUCLEOTIDE_EXCISION_REPAIR</t>
  </si>
  <si>
    <t>http://www.broadinstitute.org/gsea/msigdb/cards/GO_TRANSCRIPTION_COUPLED_NUCLEOTIDE_EXCISION_REPAIR</t>
  </si>
  <si>
    <t>GO:SHORT_CHAIN_FATTY_ACID_METABOLIC_PROCESS</t>
  </si>
  <si>
    <t>http://www.broadinstitute.org/gsea/msigdb/cards/GO_SHORT_CHAIN_FATTY_ACID_METABOLIC_PROCESS</t>
  </si>
  <si>
    <t>REACTOME:IRAK1_RECRUITS_IKK_COMPLEX</t>
  </si>
  <si>
    <t>http://www.broadinstitute.org/gsea/msigdb/cards/REACTOME_IRAK1_RECRUITS_IKK_COMPLEX</t>
  </si>
  <si>
    <t>GO:REGULATION_OF_INTRACELLULAR_TRANSPORT</t>
  </si>
  <si>
    <t>http://www.broadinstitute.org/gsea/msigdb/cards/GO_REGULATION_OF_INTRACELLULAR_TRANSPORT</t>
  </si>
  <si>
    <t>GO:CELLULAR_RESPONSE_TO_NUTRIENT</t>
  </si>
  <si>
    <t>http://www.broadinstitute.org/gsea/msigdb/cards/GO_CELLULAR_RESPONSE_TO_NUTRIENT</t>
  </si>
  <si>
    <t>GO:LEUKOCYTE_PROLIFERATION</t>
  </si>
  <si>
    <t>http://www.broadinstitute.org/gsea/msigdb/cards/GO_LEUKOCYTE_PROLIFERATION</t>
  </si>
  <si>
    <t>GO:REGULATION_OF_URINE_VOLUME</t>
  </si>
  <si>
    <t>http://www.broadinstitute.org/gsea/msigdb/cards/GO_REGULATION_OF_URINE_VOLUME</t>
  </si>
  <si>
    <t>GO:REGULATION_OF_PSEUDOPODIUM_ASSEMBLY</t>
  </si>
  <si>
    <t>http://www.broadinstitute.org/gsea/msigdb/cards/GO_REGULATION_OF_PSEUDOPODIUM_ASSEMBLY</t>
  </si>
  <si>
    <t>REACTOME:G_ALPHA_I_SIGNALLING_EVENTS</t>
  </si>
  <si>
    <t>http://www.broadinstitute.org/gsea/msigdb/cards/REACTOME_G_ALPHA_I_SIGNALLING_EVENTS</t>
  </si>
  <si>
    <t>GO:RESPONSE_TO_ISOQUINOLINE_ALKALOID</t>
  </si>
  <si>
    <t>http://www.broadinstitute.org/gsea/msigdb/cards/GO_RESPONSE_TO_ISOQUINOLINE_ALKALOID</t>
  </si>
  <si>
    <t>GO:REGULATION_OF_NUCLEASE_ACTIVITY</t>
  </si>
  <si>
    <t>http://www.broadinstitute.org/gsea/msigdb/cards/GO_REGULATION_OF_NUCLEASE_ACTIVITY</t>
  </si>
  <si>
    <t>PID:MYC_PATHWAY</t>
  </si>
  <si>
    <t>http://www.broadinstitute.org/gsea/msigdb/cards/PID_MYC_PATHWAY</t>
  </si>
  <si>
    <t>GO:INSEMINATION</t>
  </si>
  <si>
    <t>http://www.broadinstitute.org/gsea/msigdb/cards/GO_INSEMINATION</t>
  </si>
  <si>
    <t>BIOCARTA:IL2_PATHWAY</t>
  </si>
  <si>
    <t>http://www.broadinstitute.org/gsea/msigdb/cards/BIOCARTA_IL2_PATHWAY</t>
  </si>
  <si>
    <t>GO:REGULATION_OF_PROTEIN_TARGETING_TO_MEMBRANE</t>
  </si>
  <si>
    <t>http://www.broadinstitute.org/gsea/msigdb/cards/GO_REGULATION_OF_PROTEIN_TARGETING_TO_MEMBRANE</t>
  </si>
  <si>
    <t>GO:KINETOCHORE_ORGANIZATION</t>
  </si>
  <si>
    <t>http://www.broadinstitute.org/gsea/msigdb/cards/GO_KINETOCHORE_ORGANIZATION</t>
  </si>
  <si>
    <t>GO:NEGATIVE_REGULATION_OF_ENDOTHELIAL_CELL_APOPTOTIC_PROCESS</t>
  </si>
  <si>
    <t>http://www.broadinstitute.org/gsea/msigdb/cards/GO_NEGATIVE_REGULATION_OF_ENDOTHELIAL_CELL_APOPTOTIC_PROCESS</t>
  </si>
  <si>
    <t>GO:CEREBELLAR_CORTEX_FORMATION</t>
  </si>
  <si>
    <t>http://www.broadinstitute.org/gsea/msigdb/cards/GO_CEREBELLAR_CORTEX_FORMATION</t>
  </si>
  <si>
    <t>GO:TOR_SIGNALING</t>
  </si>
  <si>
    <t>http://www.broadinstitute.org/gsea/msigdb/cards/GO_TOR_SIGNALING</t>
  </si>
  <si>
    <t>REACTOME:SIGNALING_BY_FGFR_IN_DISEASE</t>
  </si>
  <si>
    <t>http://www.broadinstitute.org/gsea/msigdb/cards/REACTOME_SIGNALING_BY_FGFR_IN_DISEASE</t>
  </si>
  <si>
    <t>REACTOME:EXTENSION_OF_TELOMERES</t>
  </si>
  <si>
    <t>http://www.broadinstitute.org/gsea/msigdb/cards/REACTOME_EXTENSION_OF_TELOMERES</t>
  </si>
  <si>
    <t>GO:BIOMINERAL_TISSUE_DEVELOPMENT</t>
  </si>
  <si>
    <t>http://www.broadinstitute.org/gsea/msigdb/cards/GO_BIOMINERAL_TISSUE_DEVELOPMENT</t>
  </si>
  <si>
    <t>GO:T_CELL_SELECTION</t>
  </si>
  <si>
    <t>http://www.broadinstitute.org/gsea/msigdb/cards/GO_T_CELL_SELECTION</t>
  </si>
  <si>
    <t>GO:GLYCOSYL_COMPOUND_METABOLIC_PROCESS</t>
  </si>
  <si>
    <t>http://www.broadinstitute.org/gsea/msigdb/cards/GO_GLYCOSYL_COMPOUND_METABOLIC_PROCESS</t>
  </si>
  <si>
    <t>GO:SEMAPHORIN_PLEXIN_SIGNALING_PATHWAY_INVOLVED_IN_NEURON_PROJECTION_GUIDANCE</t>
  </si>
  <si>
    <t>http://www.broadinstitute.org/gsea/msigdb/cards/GO_SEMAPHORIN_PLEXIN_SIGNALING_PATHWAY_INVOLVED_IN_NEURON_PROJECTION_GUIDANCE</t>
  </si>
  <si>
    <t>GO:RESPONSE_TO_NERVE_GROWTH_FACTOR</t>
  </si>
  <si>
    <t>http://www.broadinstitute.org/gsea/msigdb/cards/GO_RESPONSE_TO_NERVE_GROWTH_FACTOR</t>
  </si>
  <si>
    <t>GO:REGULATION_OF_ACYL_COA_BIOSYNTHETIC_PROCESS</t>
  </si>
  <si>
    <t>http://www.broadinstitute.org/gsea/msigdb/cards/GO_REGULATION_OF_ACYL_COA_BIOSYNTHETIC_PROCESS</t>
  </si>
  <si>
    <t>BIOCARTA:IL10_PATHWAY</t>
  </si>
  <si>
    <t>http://www.broadinstitute.org/gsea/msigdb/cards/BIOCARTA_IL10_PATHWAY</t>
  </si>
  <si>
    <t>GO:TRANSCRIPTION_COACTIVATOR_BINDING</t>
  </si>
  <si>
    <t>http://www.broadinstitute.org/gsea/msigdb/cards/GO_TRANSCRIPTION_COACTIVATOR_BINDING</t>
  </si>
  <si>
    <t>GO:CARBOXYLIC_ACID_BIOSYNTHETIC_PROCESS</t>
  </si>
  <si>
    <t>http://www.broadinstitute.org/gsea/msigdb/cards/GO_CARBOXYLIC_ACID_BIOSYNTHETIC_PROCESS</t>
  </si>
  <si>
    <t>GO:RESPONSE_TO_NICOTINE</t>
  </si>
  <si>
    <t>http://www.broadinstitute.org/gsea/msigdb/cards/GO_RESPONSE_TO_NICOTINE</t>
  </si>
  <si>
    <t>GO:TRANSLATION_REGULATOR_ACTIVITY</t>
  </si>
  <si>
    <t>http://www.broadinstitute.org/gsea/msigdb/cards/GO_TRANSLATION_REGULATOR_ACTIVITY</t>
  </si>
  <si>
    <t>GO:INTRINSIC_COMPONENT_OF_MITOCHONDRIAL_MEMBRANE</t>
  </si>
  <si>
    <t>http://www.broadinstitute.org/gsea/msigdb/cards/GO_INTRINSIC_COMPONENT_OF_MITOCHONDRIAL_MEMBRANE</t>
  </si>
  <si>
    <t>GO:KERATAN_SULFATE_BIOSYNTHETIC_PROCESS</t>
  </si>
  <si>
    <t>http://www.broadinstitute.org/gsea/msigdb/cards/GO_KERATAN_SULFATE_BIOSYNTHETIC_PROCESS</t>
  </si>
  <si>
    <t>GO:REGULATION_OF_CHEMOKINE_BIOSYNTHETIC_PROCESS</t>
  </si>
  <si>
    <t>http://www.broadinstitute.org/gsea/msigdb/cards/GO_REGULATION_OF_CHEMOKINE_BIOSYNTHETIC_PROCESS</t>
  </si>
  <si>
    <t>GO:DEFENSE_RESPONSE_TO_OTHER_ORGANISM</t>
  </si>
  <si>
    <t>http://www.broadinstitute.org/gsea/msigdb/cards/GO_DEFENSE_RESPONSE_TO_OTHER_ORGANISM</t>
  </si>
  <si>
    <t>GO:NEGATIVE_REGULATION_OF_CELL_DIFFERENTIATION</t>
  </si>
  <si>
    <t>http://www.broadinstitute.org/gsea/msigdb/cards/GO_NEGATIVE_REGULATION_OF_CELL_DIFFERENTIATION</t>
  </si>
  <si>
    <t>GO:NEGATIVE_REGULATION_OF_CELL_CYCLE_G1_S_PHASE_TRANSITION</t>
  </si>
  <si>
    <t>http://www.broadinstitute.org/gsea/msigdb/cards/GO_NEGATIVE_REGULATION_OF_CELL_CYCLE_G1_S_PHASE_TRANSITION</t>
  </si>
  <si>
    <t>GO:NEURONAL_ION_CHANNEL_CLUSTERING</t>
  </si>
  <si>
    <t>http://www.broadinstitute.org/gsea/msigdb/cards/GO_NEURONAL_ION_CHANNEL_CLUSTERING</t>
  </si>
  <si>
    <t>GO:MITOCHONDRIAL_ELECTRON_TRANSPORT_CYTOCHROME_C_TO_OXYGEN</t>
  </si>
  <si>
    <t>http://www.broadinstitute.org/gsea/msigdb/cards/GO_MITOCHONDRIAL_ELECTRON_TRANSPORT_CYTOCHROME_C_TO_OXYGEN</t>
  </si>
  <si>
    <t>REACTOME:DOWNSTREAM_SIGNALING_OF_ACTIVATED_FGFR</t>
  </si>
  <si>
    <t>http://www.broadinstitute.org/gsea/msigdb/cards/REACTOME_DOWNSTREAM_SIGNALING_OF_ACTIVATED_FGFR</t>
  </si>
  <si>
    <t>GO:POSITIVE_REGULATION_OF_REGULATED_SECRETORY_PATHWAY</t>
  </si>
  <si>
    <t>http://www.broadinstitute.org/gsea/msigdb/cards/GO_POSITIVE_REGULATION_OF_REGULATED_SECRETORY_PATHWAY</t>
  </si>
  <si>
    <t>GO:GLYCOSYLCERAMIDE_METABOLIC_PROCESS</t>
  </si>
  <si>
    <t>http://www.broadinstitute.org/gsea/msigdb/cards/GO_GLYCOSYLCERAMIDE_METABOLIC_PROCESS</t>
  </si>
  <si>
    <t>GO:CORTICAL_CYTOSKELETON_ORGANIZATION</t>
  </si>
  <si>
    <t>http://www.broadinstitute.org/gsea/msigdb/cards/GO_CORTICAL_CYTOSKELETON_ORGANIZATION</t>
  </si>
  <si>
    <t>GO:DNA_MODIFICATION</t>
  </si>
  <si>
    <t>http://www.broadinstitute.org/gsea/msigdb/cards/GO_DNA_MODIFICATION</t>
  </si>
  <si>
    <t>GO:REGULATION_OF_HORMONE_SECRETION</t>
  </si>
  <si>
    <t>http://www.broadinstitute.org/gsea/msigdb/cards/GO_REGULATION_OF_HORMONE_SECRETION</t>
  </si>
  <si>
    <t>GO:NEGATIVE_REGULATION_OF_PEPTIDE_SECRETION</t>
  </si>
  <si>
    <t>http://www.broadinstitute.org/gsea/msigdb/cards/GO_NEGATIVE_REGULATION_OF_PEPTIDE_SECRETION</t>
  </si>
  <si>
    <t>GO:POSITIVE_REGULATION_OF_FATTY_ACID_BIOSYNTHETIC_PROCESS</t>
  </si>
  <si>
    <t>http://www.broadinstitute.org/gsea/msigdb/cards/GO_POSITIVE_REGULATION_OF_FATTY_ACID_BIOSYNTHETIC_PROCESS</t>
  </si>
  <si>
    <t>KEGG:PEROXISOME</t>
  </si>
  <si>
    <t>http://www.broadinstitute.org/gsea/msigdb/cards/KEGG_PEROXISOME</t>
  </si>
  <si>
    <t>REACTOME:NUCLEOTIDE_EXCISION_REPAIR</t>
  </si>
  <si>
    <t>http://www.broadinstitute.org/gsea/msigdb/cards/REACTOME_NUCLEOTIDE_EXCISION_REPAIR</t>
  </si>
  <si>
    <t>GO:NEGATIVE_REGULATION_OF_PROTEIN_MATURATION</t>
  </si>
  <si>
    <t>http://www.broadinstitute.org/gsea/msigdb/cards/GO_NEGATIVE_REGULATION_OF_PROTEIN_MATURATION</t>
  </si>
  <si>
    <t>GO:SEX_DIFFERENTIATION</t>
  </si>
  <si>
    <t>http://www.broadinstitute.org/gsea/msigdb/cards/GO_SEX_DIFFERENTIATION</t>
  </si>
  <si>
    <t>GO:REGULATION_OF_RECEPTOR_ACTIVITY</t>
  </si>
  <si>
    <t>http://www.broadinstitute.org/gsea/msigdb/cards/GO_REGULATION_OF_RECEPTOR_ACTIVITY</t>
  </si>
  <si>
    <t>GO:EYE_DEVELOPMENT</t>
  </si>
  <si>
    <t>http://www.broadinstitute.org/gsea/msigdb/cards/GO_EYE_DEVELOPMENT</t>
  </si>
  <si>
    <t>GO:PHOTORECEPTOR_DISC_MEMBRANE</t>
  </si>
  <si>
    <t>http://www.broadinstitute.org/gsea/msigdb/cards/GO_PHOTORECEPTOR_DISC_MEMBRANE</t>
  </si>
  <si>
    <t>GO:CULLIN_RING_UBIQUITIN_LIGASE_COMPLEX</t>
  </si>
  <si>
    <t>http://www.broadinstitute.org/gsea/msigdb/cards/GO_CULLIN_RING_UBIQUITIN_LIGASE_COMPLEX</t>
  </si>
  <si>
    <t>GO:NEGATIVE_REGULATION_OF_CELL_CYCLE_PHASE_TRANSITION</t>
  </si>
  <si>
    <t>http://www.broadinstitute.org/gsea/msigdb/cards/GO_NEGATIVE_REGULATION_OF_CELL_CYCLE_PHASE_TRANSITION</t>
  </si>
  <si>
    <t>GO:ALCOHOL_CATABOLIC_PROCESS</t>
  </si>
  <si>
    <t>http://www.broadinstitute.org/gsea/msigdb/cards/GO_ALCOHOL_CATABOLIC_PROCESS</t>
  </si>
  <si>
    <t>GO:OUTFLOW_TRACT_SEPTUM_MORPHOGENESIS</t>
  </si>
  <si>
    <t>http://www.broadinstitute.org/gsea/msigdb/cards/GO_OUTFLOW_TRACT_SEPTUM_MORPHOGENESIS</t>
  </si>
  <si>
    <t>GO:NEGATIVE_REGULATION_OF_MEIOTIC_CELL_CYCLE</t>
  </si>
  <si>
    <t>http://www.broadinstitute.org/gsea/msigdb/cards/GO_NEGATIVE_REGULATION_OF_MEIOTIC_CELL_CYCLE</t>
  </si>
  <si>
    <t>GO:ANTIGEN_PROCESSING_AND_PRESENTATION_OF_PEPTIDE_ANTIGEN_VIA_MHC_CLASS_I</t>
  </si>
  <si>
    <t>http://www.broadinstitute.org/gsea/msigdb/cards/GO_ANTIGEN_PROCESSING_AND_PRESENTATION_OF_PEPTIDE_ANTIGEN_VIA_MHC_CLASS_I</t>
  </si>
  <si>
    <t>GO:PRESPLICEOSOME</t>
  </si>
  <si>
    <t>http://www.broadinstitute.org/gsea/msigdb/cards/GO_PRESPLICEOSOME</t>
  </si>
  <si>
    <t>GO:DNA_REPLICATION_INITIATION</t>
  </si>
  <si>
    <t>http://www.broadinstitute.org/gsea/msigdb/cards/GO_DNA_REPLICATION_INITIATION</t>
  </si>
  <si>
    <t>GO:FATTY_ACID_DERIVATIVE_BIOSYNTHETIC_PROCESS</t>
  </si>
  <si>
    <t>http://www.broadinstitute.org/gsea/msigdb/cards/GO_FATTY_ACID_DERIVATIVE_BIOSYNTHETIC_PROCESS</t>
  </si>
  <si>
    <t>GO:DNA_LIGATION</t>
  </si>
  <si>
    <t>http://www.broadinstitute.org/gsea/msigdb/cards/GO_DNA_LIGATION</t>
  </si>
  <si>
    <t>GO:THYMIC_T_CELL_SELECTION</t>
  </si>
  <si>
    <t>http://www.broadinstitute.org/gsea/msigdb/cards/GO_THYMIC_T_CELL_SELECTION</t>
  </si>
  <si>
    <t>GO:POSITIVE_REGULATION_OF_STEM_CELL_DIFFERENTIATION</t>
  </si>
  <si>
    <t>http://www.broadinstitute.org/gsea/msigdb/cards/GO_POSITIVE_REGULATION_OF_STEM_CELL_DIFFERENTIATION</t>
  </si>
  <si>
    <t>GO:POSITIVE_REGULATION_OF_TRANSFORMING_GROWTH_FACTOR_BETA_PRODUCTION</t>
  </si>
  <si>
    <t>http://www.broadinstitute.org/gsea/msigdb/cards/GO_POSITIVE_REGULATION_OF_TRANSFORMING_GROWTH_FACTOR_BETA_PRODUCTION</t>
  </si>
  <si>
    <t>GO:POSITIVE_REGULATION_OF_RESPONSE_TO_STIMULUS</t>
  </si>
  <si>
    <t>http://www.broadinstitute.org/gsea/msigdb/cards/GO_POSITIVE_REGULATION_OF_RESPONSE_TO_STIMULUS</t>
  </si>
  <si>
    <t>GO:ANION_TRANSMEMBRANE_TRANSPORTING_ATPASE_ACTIVITY</t>
  </si>
  <si>
    <t>http://www.broadinstitute.org/gsea/msigdb/cards/GO_ANION_TRANSMEMBRANE_TRANSPORTING_ATPASE_ACTIVITY</t>
  </si>
  <si>
    <t>GO:CATECHOLAMINE_METABOLIC_PROCESS</t>
  </si>
  <si>
    <t>http://www.broadinstitute.org/gsea/msigdb/cards/GO_CATECHOLAMINE_METABOLIC_PROCESS</t>
  </si>
  <si>
    <t>GO:LOW_DENSITY_LIPOPROTEIN_PARTICLE_REMODELING</t>
  </si>
  <si>
    <t>http://www.broadinstitute.org/gsea/msigdb/cards/GO_LOW_DENSITY_LIPOPROTEIN_PARTICLE_REMODELING</t>
  </si>
  <si>
    <t>GO:NEGATIVE_REGULATION_OF_ESTABLISHMENT_OF_PROTEIN_LOCALIZATION_TO_PLASMA_MEMBRANE</t>
  </si>
  <si>
    <t>http://www.broadinstitute.org/gsea/msigdb/cards/GO_NEGATIVE_REGULATION_OF_ESTABLISHMENT_OF_PROTEIN_LOCALIZATION_TO_PLASMA_MEMBRANE</t>
  </si>
  <si>
    <t>GO:OXIDOREDUCTASE_ACTIVITY_ACTING_ON_THE_CH_CH_GROUP_OF_DONORS_NAD_OR_NADP_AS_ACCEPTOR</t>
  </si>
  <si>
    <t>http://www.broadinstitute.org/gsea/msigdb/cards/GO_OXIDOREDUCTASE_ACTIVITY_ACTING_ON_THE_CH_CH_GROUP_OF_DONORS_NAD_OR_NADP_AS_ACCEPTOR</t>
  </si>
  <si>
    <t>GO:NONMOTILE_PRIMARY_CILIUM_ASSEMBLY</t>
  </si>
  <si>
    <t>http://www.broadinstitute.org/gsea/msigdb/cards/GO_NONMOTILE_PRIMARY_CILIUM_ASSEMBLY</t>
  </si>
  <si>
    <t>GO:POLY_PYRIMIDINE_TRACT_BINDING</t>
  </si>
  <si>
    <t>http://www.broadinstitute.org/gsea/msigdb/cards/GO_POLY_PYRIMIDINE_TRACT_BINDING</t>
  </si>
  <si>
    <t>GO:REGULATION_OF_CHOLESTEROL_STORAGE</t>
  </si>
  <si>
    <t>http://www.broadinstitute.org/gsea/msigdb/cards/GO_REGULATION_OF_CHOLESTEROL_STORAGE</t>
  </si>
  <si>
    <t>GO:TRANSMEMBRANE_RECEPTOR_PROTEIN_TYROSINE_KINASE_ACTIVITY</t>
  </si>
  <si>
    <t>http://www.broadinstitute.org/gsea/msigdb/cards/GO_TRANSMEMBRANE_RECEPTOR_PROTEIN_TYROSINE_KINASE_ACTIVITY</t>
  </si>
  <si>
    <t>PID:TAP63_PATHWAY</t>
  </si>
  <si>
    <t>http://www.broadinstitute.org/gsea/msigdb/cards/PID_TAP63_PATHWAY</t>
  </si>
  <si>
    <t>GO:R_SMAD_BINDING</t>
  </si>
  <si>
    <t>http://www.broadinstitute.org/gsea/msigdb/cards/GO_R_SMAD_BINDING</t>
  </si>
  <si>
    <t>DENOVO-DB_SCHIZOPHRENIA</t>
  </si>
  <si>
    <t>http://denovo-db.gs.washington.edu/denovo-db/QueryVariantServlet?searchBy=Phenotype&amp;target=schizophrenia</t>
  </si>
  <si>
    <t>REACTOME:INNATE_IMMUNE_SYSTEM</t>
  </si>
  <si>
    <t>http://www.broadinstitute.org/gsea/msigdb/cards/REACTOME_INNATE_IMMUNE_SYSTEM</t>
  </si>
  <si>
    <t>GO:REGULATION_OF_LEUKOCYTE_DEGRANULATION</t>
  </si>
  <si>
    <t>http://www.broadinstitute.org/gsea/msigdb/cards/GO_REGULATION_OF_LEUKOCYTE_DEGRANULATION</t>
  </si>
  <si>
    <t>GO:GLUCOSYLTRANSFERASE_ACTIVITY</t>
  </si>
  <si>
    <t>http://www.broadinstitute.org/gsea/msigdb/cards/GO_GLUCOSYLTRANSFERASE_ACTIVITY</t>
  </si>
  <si>
    <t>GO:NEGATIVE_REGULATION_OF_CELL_JUNCTION_ASSEMBLY</t>
  </si>
  <si>
    <t>http://www.broadinstitute.org/gsea/msigdb/cards/GO_NEGATIVE_REGULATION_OF_CELL_JUNCTION_ASSEMBLY</t>
  </si>
  <si>
    <t>GO:POSITIVE_REGULATION_OF_HORMONE_METABOLIC_PROCESS</t>
  </si>
  <si>
    <t>http://www.broadinstitute.org/gsea/msigdb/cards/GO_POSITIVE_REGULATION_OF_HORMONE_METABOLIC_PROCESS</t>
  </si>
  <si>
    <t>GO:PIGMENT_CELL_DIFFERENTIATION</t>
  </si>
  <si>
    <t>http://www.broadinstitute.org/gsea/msigdb/cards/GO_PIGMENT_CELL_DIFFERENTIATION</t>
  </si>
  <si>
    <t>GO:POSITIVE_REGULATION_OF_INTERLEUKIN_1_BETA_PRODUCTION</t>
  </si>
  <si>
    <t>http://www.broadinstitute.org/gsea/msigdb/cards/GO_POSITIVE_REGULATION_OF_INTERLEUKIN_1_BETA_PRODUCTION</t>
  </si>
  <si>
    <t>GO:CELLULAR_RESPONSE_TO_NITRIC_OXIDE</t>
  </si>
  <si>
    <t>http://www.broadinstitute.org/gsea/msigdb/cards/GO_CELLULAR_RESPONSE_TO_NITRIC_OXIDE</t>
  </si>
  <si>
    <t>GO:REGULATION_OF_KERATINOCYTE_PROLIFERATION</t>
  </si>
  <si>
    <t>http://www.broadinstitute.org/gsea/msigdb/cards/GO_REGULATION_OF_KERATINOCYTE_PROLIFERATION</t>
  </si>
  <si>
    <t>PID:CXCR3_PATHWAY</t>
  </si>
  <si>
    <t>http://www.broadinstitute.org/gsea/msigdb/cards/PID_CXCR3_PATHWAY</t>
  </si>
  <si>
    <t>GO:INTERMEDIATE_FILAMENT_BINDING</t>
  </si>
  <si>
    <t>http://www.broadinstitute.org/gsea/msigdb/cards/GO_INTERMEDIATE_FILAMENT_BINDING</t>
  </si>
  <si>
    <t>GO:AXON_EXTENSION_INVOLVED_IN_AXON_GUIDANCE</t>
  </si>
  <si>
    <t>http://www.broadinstitute.org/gsea/msigdb/cards/GO_AXON_EXTENSION_INVOLVED_IN_AXON_GUIDANCE</t>
  </si>
  <si>
    <t>GO:FATTY_ACID_HOMEOSTASIS</t>
  </si>
  <si>
    <t>http://www.broadinstitute.org/gsea/msigdb/cards/GO_FATTY_ACID_HOMEOSTASIS</t>
  </si>
  <si>
    <t>GO:RESPONSE_TO_DRUG</t>
  </si>
  <si>
    <t>http://www.broadinstitute.org/gsea/msigdb/cards/GO_RESPONSE_TO_DRUG</t>
  </si>
  <si>
    <t>GO:REGULATION_OF_NOREPINEPHRINE_SECRETION</t>
  </si>
  <si>
    <t>http://www.broadinstitute.org/gsea/msigdb/cards/GO_REGULATION_OF_NOREPINEPHRINE_SECRETION</t>
  </si>
  <si>
    <t>GO:POSITIVE_REGULATION_OF_MITOTIC_NUCLEAR_DIVISION</t>
  </si>
  <si>
    <t>http://www.broadinstitute.org/gsea/msigdb/cards/GO_POSITIVE_REGULATION_OF_MITOTIC_NUCLEAR_DIVISION</t>
  </si>
  <si>
    <t>GO:REGULATION_OF_CELLULAR_COMPONENT_SIZE</t>
  </si>
  <si>
    <t>http://www.broadinstitute.org/gsea/msigdb/cards/GO_REGULATION_OF_CELLULAR_COMPONENT_SIZE</t>
  </si>
  <si>
    <t>GO:TRANSCRIPTION_FROM_RNA_POLYMERASE_I_PROMOTER</t>
  </si>
  <si>
    <t>http://www.broadinstitute.org/gsea/msigdb/cards/GO_TRANSCRIPTION_FROM_RNA_POLYMERASE_I_PROMOTER</t>
  </si>
  <si>
    <t>GO:SPLICEOSOMAL_TRI_SNRNP_COMPLEX</t>
  </si>
  <si>
    <t>http://www.broadinstitute.org/gsea/msigdb/cards/GO_SPLICEOSOMAL_TRI_SNRNP_COMPLEX</t>
  </si>
  <si>
    <t>REACTOME:N_GLYCAN_TRIMMING_IN_THE_ER_AND_CALNEXIN_CALRETICULIN_CYCLE</t>
  </si>
  <si>
    <t>http://www.broadinstitute.org/gsea/msigdb/cards/REACTOME_N_GLYCAN_TRIMMING_IN_THE_ER_AND_CALNEXIN_CALRETICULIN_CYCLE</t>
  </si>
  <si>
    <t>REACTOME:RESOLUTION_OF_AP_SITES_VIA_THE_MULTIPLE_NUCLEOTIDE_PATCH_REPLACEMENT_PATHWAY</t>
  </si>
  <si>
    <t>http://www.broadinstitute.org/gsea/msigdb/cards/REACTOME_RESOLUTION_OF_AP_SITES_VIA_THE_MULTIPLE_NUCLEOTIDE_PATCH_REPLACEMENT_PATHWAY</t>
  </si>
  <si>
    <t>GO:MULTICELLULAR_ORGANISMAL_HOMEOSTASIS</t>
  </si>
  <si>
    <t>http://www.broadinstitute.org/gsea/msigdb/cards/GO_MULTICELLULAR_ORGANISMAL_HOMEOSTASIS</t>
  </si>
  <si>
    <t>GO:POSITIVE_REGULATION_OF_PROTEIN_BINDING</t>
  </si>
  <si>
    <t>http://www.broadinstitute.org/gsea/msigdb/cards/GO_POSITIVE_REGULATION_OF_PROTEIN_BINDING</t>
  </si>
  <si>
    <t>GO:SPLICEOSOMAL_COMPLEX_ASSEMBLY</t>
  </si>
  <si>
    <t>http://www.broadinstitute.org/gsea/msigdb/cards/GO_SPLICEOSOMAL_COMPLEX_ASSEMBLY</t>
  </si>
  <si>
    <t>GO:PROSTATE_GLAND_GROWTH</t>
  </si>
  <si>
    <t>http://www.broadinstitute.org/gsea/msigdb/cards/GO_PROSTATE_GLAND_GROWTH</t>
  </si>
  <si>
    <t>REACTOME:PREFOLDIN_MEDIATED_TRANSFER_OF_SUBSTRATE_TO_CCT_TRIC</t>
  </si>
  <si>
    <t>http://www.broadinstitute.org/gsea/msigdb/cards/REACTOME_PREFOLDIN_MEDIATED_TRANSFER_OF_SUBSTRATE_TO_CCT_TRIC</t>
  </si>
  <si>
    <t>NEURONAL_NUCLEUS</t>
  </si>
  <si>
    <t>GO:REGULATION_OF_MYELOID_LEUKOCYTE_DIFFERENTIATION</t>
  </si>
  <si>
    <t>http://www.broadinstitute.org/gsea/msigdb/cards/GO_REGULATION_OF_MYELOID_LEUKOCYTE_DIFFERENTIATION</t>
  </si>
  <si>
    <t>GO:REGULATION_OF_CHROMOSOME_SEGREGATION</t>
  </si>
  <si>
    <t>http://www.broadinstitute.org/gsea/msigdb/cards/GO_REGULATION_OF_CHROMOSOME_SEGREGATION</t>
  </si>
  <si>
    <t>GO:REGULATION_OF_CYTOKINE_PRODUCTION_INVOLVED_IN_INFLAMMATORY_RESPONSE</t>
  </si>
  <si>
    <t>http://www.broadinstitute.org/gsea/msigdb/cards/GO_REGULATION_OF_CYTOKINE_PRODUCTION_INVOLVED_IN_INFLAMMATORY_RESPONSE</t>
  </si>
  <si>
    <t>GO:NEGATIVE_REGULATION_OF_SMOOTH_MUSCLE_CELL_MIGRATION</t>
  </si>
  <si>
    <t>http://www.broadinstitute.org/gsea/msigdb/cards/GO_NEGATIVE_REGULATION_OF_SMOOTH_MUSCLE_CELL_MIGRATION</t>
  </si>
  <si>
    <t>REACTOME:REGULATION_OF_GLUCOKINASE_BY_GLUCOKINASE_REGULATORY_PROTEIN</t>
  </si>
  <si>
    <t>http://www.broadinstitute.org/gsea/msigdb/cards/REACTOME_REGULATION_OF_GLUCOKINASE_BY_GLUCOKINASE_REGULATORY_PROTEIN</t>
  </si>
  <si>
    <t>REACTOME:SIGNALING_BY_FGFR</t>
  </si>
  <si>
    <t>http://www.broadinstitute.org/gsea/msigdb/cards/REACTOME_SIGNALING_BY_FGFR</t>
  </si>
  <si>
    <t>REACTOME:CIRCADIAN_CLOCK</t>
  </si>
  <si>
    <t>http://www.broadinstitute.org/gsea/msigdb/cards/REACTOME_CIRCADIAN_CLOCK</t>
  </si>
  <si>
    <t>GO:T_CELL_APOPTOTIC_PROCESS</t>
  </si>
  <si>
    <t>http://www.broadinstitute.org/gsea/msigdb/cards/GO_T_CELL_APOPTOTIC_PROCESS</t>
  </si>
  <si>
    <t>GO:REGULATION_OF_HEART_CONTRACTION</t>
  </si>
  <si>
    <t>http://www.broadinstitute.org/gsea/msigdb/cards/GO_REGULATION_OF_HEART_CONTRACTION</t>
  </si>
  <si>
    <t>KEGG:NON_HOMOLOGOUS_END_JOINING</t>
  </si>
  <si>
    <t>http://www.broadinstitute.org/gsea/msigdb/cards/KEGG_NON_HOMOLOGOUS_END_JOINING</t>
  </si>
  <si>
    <t>GO:POSITIVE_REGULATION_OF_MUSCLE_CELL_DIFFERENTIATION</t>
  </si>
  <si>
    <t>http://www.broadinstitute.org/gsea/msigdb/cards/GO_POSITIVE_REGULATION_OF_MUSCLE_CELL_DIFFERENTIATION</t>
  </si>
  <si>
    <t>BIOCARTA:IGF1R_PATHWAY</t>
  </si>
  <si>
    <t>http://www.broadinstitute.org/gsea/msigdb/cards/BIOCARTA_IGF1R_PATHWAY</t>
  </si>
  <si>
    <t>GO:AMINO_ACID_BINDING</t>
  </si>
  <si>
    <t>http://www.broadinstitute.org/gsea/msigdb/cards/GO_AMINO_ACID_BINDING</t>
  </si>
  <si>
    <t>GO:RESPONSE_TO_INTERFERON_GAMMA</t>
  </si>
  <si>
    <t>http://www.broadinstitute.org/gsea/msigdb/cards/GO_RESPONSE_TO_INTERFERON_GAMMA</t>
  </si>
  <si>
    <t>REACTOME:COSTIMULATION_BY_THE_CD28_FAMILY</t>
  </si>
  <si>
    <t>http://www.broadinstitute.org/gsea/msigdb/cards/REACTOME_COSTIMULATION_BY_THE_CD28_FAMILY</t>
  </si>
  <si>
    <t>GO:REGULATION_OF_SMOOTH_MUSCLE_CELL_APOPTOTIC_PROCESS</t>
  </si>
  <si>
    <t>http://www.broadinstitute.org/gsea/msigdb/cards/GO_REGULATION_OF_SMOOTH_MUSCLE_CELL_APOPTOTIC_PROCESS</t>
  </si>
  <si>
    <t>GO:ENDONUCLEASE_ACTIVITY_ACTIVE_WITH_EITHER_RIBO_OR_DEOXYRIBONUCLEIC_ACIDS_AND_PRODUCING_5_PHOSPHOMONOESTERS</t>
  </si>
  <si>
    <t>http://www.broadinstitute.org/gsea/msigdb/cards/GO_ENDONUCLEASE_ACTIVITY_ACTIVE_WITH_EITHER_RIBO_OR_DEOXYRIBONUCLEIC_ACIDS_AND_PRODUCING_5_PHOSPHOMONOESTERS</t>
  </si>
  <si>
    <t>GO:PROTEIN_TRANSMEMBRANE_TRANSPORT</t>
  </si>
  <si>
    <t>http://www.broadinstitute.org/gsea/msigdb/cards/GO_PROTEIN_TRANSMEMBRANE_TRANSPORT</t>
  </si>
  <si>
    <t>GO:MITOTIC_RECOMBINATION</t>
  </si>
  <si>
    <t>http://www.broadinstitute.org/gsea/msigdb/cards/GO_MITOTIC_RECOMBINATION</t>
  </si>
  <si>
    <t>REACTOME:NFKB_ACTIVATION_THROUGH_FADD_RIP1_PATHWAY_MEDIATED_BY_CASPASE_8_AND10</t>
  </si>
  <si>
    <t>http://www.broadinstitute.org/gsea/msigdb/cards/REACTOME_NFKB_ACTIVATION_THROUGH_FADD_RIP1_PATHWAY_MEDIATED_BY_CASPASE_8_AND10</t>
  </si>
  <si>
    <t>GO:CHOLESTEROL_EFFLUX</t>
  </si>
  <si>
    <t>http://www.broadinstitute.org/gsea/msigdb/cards/GO_CHOLESTEROL_EFFLUX</t>
  </si>
  <si>
    <t>GO:ESC_E_Z_COMPLEX</t>
  </si>
  <si>
    <t>http://www.broadinstitute.org/gsea/msigdb/cards/GO_ESC_E_Z_COMPLEX</t>
  </si>
  <si>
    <t>KEGG:ECM_RECEPTOR_INTERACTION</t>
  </si>
  <si>
    <t>http://www.broadinstitute.org/gsea/msigdb/cards/KEGG_ECM_RECEPTOR_INTERACTION</t>
  </si>
  <si>
    <t>GO:POSITIVE_REGULATION_OF_DIGESTIVE_SYSTEM_PROCESS</t>
  </si>
  <si>
    <t>http://www.broadinstitute.org/gsea/msigdb/cards/GO_POSITIVE_REGULATION_OF_DIGESTIVE_SYSTEM_PROCESS</t>
  </si>
  <si>
    <t>GO:POSITIVE_REGULATION_OF_INSULIN_RECEPTOR_SIGNALING_PATHWAY</t>
  </si>
  <si>
    <t>http://www.broadinstitute.org/gsea/msigdb/cards/GO_POSITIVE_REGULATION_OF_INSULIN_RECEPTOR_SIGNALING_PATHWAY</t>
  </si>
  <si>
    <t>GO:REGULATION_OF_PROTON_TRANSPORT</t>
  </si>
  <si>
    <t>http://www.broadinstitute.org/gsea/msigdb/cards/GO_REGULATION_OF_PROTON_TRANSPORT</t>
  </si>
  <si>
    <t>GO:CELL_DIFFERENTIATION_INVOLVED_IN_EMBRYONIC_PLACENTA_DEVELOPMENT</t>
  </si>
  <si>
    <t>http://www.broadinstitute.org/gsea/msigdb/cards/GO_CELL_DIFFERENTIATION_INVOLVED_IN_EMBRYONIC_PLACENTA_DEVELOPMENT</t>
  </si>
  <si>
    <t>GO:NEGATIVE_REGULATION_OF_MACROPHAGE_DERIVED_FOAM_CELL_DIFFERENTIATION</t>
  </si>
  <si>
    <t>http://www.broadinstitute.org/gsea/msigdb/cards/GO_NEGATIVE_REGULATION_OF_MACROPHAGE_DERIVED_FOAM_CELL_DIFFERENTIATION</t>
  </si>
  <si>
    <t>GO:NEGATIVE_REGULATION_OF_DNA_DAMAGE_RESPONSE_SIGNAL_TRANSDUCTION_BY_P53_CLASS_MEDIATOR</t>
  </si>
  <si>
    <t>http://www.broadinstitute.org/gsea/msigdb/cards/GO_NEGATIVE_REGULATION_OF_DNA_DAMAGE_RESPONSE_SIGNAL_TRANSDUCTION_BY_P53_CLASS_MEDIATOR</t>
  </si>
  <si>
    <t>REACTOME:TRANSPORT_OF_MATURE_MRNA_DERIVED_FROM_AN_INTRONLESS_TRANSCRIPT</t>
  </si>
  <si>
    <t>http://www.broadinstitute.org/gsea/msigdb/cards/REACTOME_TRANSPORT_OF_MATURE_MRNA_DERIVED_FROM_AN_INTRONLESS_TRANSCRIPT</t>
  </si>
  <si>
    <t>GO:NEUROPILIN_BINDING</t>
  </si>
  <si>
    <t>http://www.broadinstitute.org/gsea/msigdb/cards/GO_NEUROPILIN_BINDING</t>
  </si>
  <si>
    <t>GO:BETA_CATENIN_BINDING</t>
  </si>
  <si>
    <t>http://www.broadinstitute.org/gsea/msigdb/cards/GO_BETA_CATENIN_BINDING</t>
  </si>
  <si>
    <t>GO:POSITIVE_REGULATION_OF_NF_KAPPAB_IMPORT_INTO_NUCLEUS</t>
  </si>
  <si>
    <t>http://www.broadinstitute.org/gsea/msigdb/cards/GO_POSITIVE_REGULATION_OF_NF_KAPPAB_IMPORT_INTO_NUCLEUS</t>
  </si>
  <si>
    <t>GO:BUNDLE_OF_HIS_CELL_TO_PURKINJE_MYOCYTE_COMMUNICATION</t>
  </si>
  <si>
    <t>http://www.broadinstitute.org/gsea/msigdb/cards/GO_BUNDLE_OF_HIS_CELL_TO_PURKINJE_MYOCYTE_COMMUNICATION</t>
  </si>
  <si>
    <t>PID:EPHRINB_REV_PATHWAY</t>
  </si>
  <si>
    <t>http://www.broadinstitute.org/gsea/msigdb/cards/PID_EPHRINB_REV_PATHWAY</t>
  </si>
  <si>
    <t>GO:DNA_SECONDARY_STRUCTURE_BINDING</t>
  </si>
  <si>
    <t>http://www.broadinstitute.org/gsea/msigdb/cards/GO_DNA_SECONDARY_STRUCTURE_BINDING</t>
  </si>
  <si>
    <t>REACTOME:VITAMIN_B5_PANTOTHENATE_METABOLISM</t>
  </si>
  <si>
    <t>http://www.broadinstitute.org/gsea/msigdb/cards/REACTOME_VITAMIN_B5_PANTOTHENATE_METABOLISM</t>
  </si>
  <si>
    <t>GO:CYCLIC_NUCLEOTIDE_BIOSYNTHETIC_PROCESS</t>
  </si>
  <si>
    <t>http://www.broadinstitute.org/gsea/msigdb/cards/GO_CYCLIC_NUCLEOTIDE_BIOSYNTHETIC_PROCESS</t>
  </si>
  <si>
    <t>PID:DNA_PK_PATHWAY</t>
  </si>
  <si>
    <t>http://www.broadinstitute.org/gsea/msigdb/cards/PID_DNA_PK_PATHWAY</t>
  </si>
  <si>
    <t>GO:OXALATE_TRANSMEMBRANE_TRANSPORTER_ACTIVITY</t>
  </si>
  <si>
    <t>http://www.broadinstitute.org/gsea/msigdb/cards/GO_OXALATE_TRANSMEMBRANE_TRANSPORTER_ACTIVITY</t>
  </si>
  <si>
    <t>GO:GLYCOSYLATION</t>
  </si>
  <si>
    <t>http://www.broadinstitute.org/gsea/msigdb/cards/GO_GLYCOSYLATION</t>
  </si>
  <si>
    <t>GO:DETECTION_OF_LIGHT_STIMULUS_INVOLVED_IN_SENSORY_PERCEPTION</t>
  </si>
  <si>
    <t>http://www.broadinstitute.org/gsea/msigdb/cards/GO_DETECTION_OF_LIGHT_STIMULUS_INVOLVED_IN_SENSORY_PERCEPTION</t>
  </si>
  <si>
    <t>GO:TRANSCRIPTION_COFACTOR_BINDING</t>
  </si>
  <si>
    <t>http://www.broadinstitute.org/gsea/msigdb/cards/GO_TRANSCRIPTION_COFACTOR_BINDING</t>
  </si>
  <si>
    <t>GO:MONOCARBOXYLIC_ACID_METABOLIC_PROCESS</t>
  </si>
  <si>
    <t>http://www.broadinstitute.org/gsea/msigdb/cards/GO_MONOCARBOXYLIC_ACID_METABOLIC_PROCESS</t>
  </si>
  <si>
    <t>GO:CELLULAR_RESPONSE_TO_EPIDERMAL_GROWTH_FACTOR_STIMULUS</t>
  </si>
  <si>
    <t>http://www.broadinstitute.org/gsea/msigdb/cards/GO_CELLULAR_RESPONSE_TO_EPIDERMAL_GROWTH_FACTOR_STIMULUS</t>
  </si>
  <si>
    <t>GO:CELL_DEATH</t>
  </si>
  <si>
    <t>http://www.broadinstitute.org/gsea/msigdb/cards/GO_CELL_DEATH</t>
  </si>
  <si>
    <t>GO:REGULATION_OF_STEROID_BIOSYNTHETIC_PROCESS</t>
  </si>
  <si>
    <t>http://www.broadinstitute.org/gsea/msigdb/cards/GO_REGULATION_OF_STEROID_BIOSYNTHETIC_PROCESS</t>
  </si>
  <si>
    <t>PID:NEPHRIN_NEPH1_PATHWAY</t>
  </si>
  <si>
    <t>http://www.broadinstitute.org/gsea/msigdb/cards/PID_NEPHRIN_NEPH1_PATHWAY</t>
  </si>
  <si>
    <t>GO:SUMO_TRANSFERASE_ACTIVITY</t>
  </si>
  <si>
    <t>http://www.broadinstitute.org/gsea/msigdb/cards/GO_SUMO_TRANSFERASE_ACTIVITY</t>
  </si>
  <si>
    <t>GO:PURINE_NUCLEOSIDE_MONOPHOSPHATE_BIOSYNTHETIC_PROCESS</t>
  </si>
  <si>
    <t>http://www.broadinstitute.org/gsea/msigdb/cards/GO_PURINE_NUCLEOSIDE_MONOPHOSPHATE_BIOSYNTHETIC_PROCESS</t>
  </si>
  <si>
    <t>KEGG:ALANINE_ASPARTATE_AND_GLUTAMATE_METABOLISM</t>
  </si>
  <si>
    <t>http://www.broadinstitute.org/gsea/msigdb/cards/KEGG_ALANINE_ASPARTATE_AND_GLUTAMATE_METABOLISM</t>
  </si>
  <si>
    <t>REACTOME:SIGNALING_BY_FGFR_MUTANTS</t>
  </si>
  <si>
    <t>http://www.broadinstitute.org/gsea/msigdb/cards/REACTOME_SIGNALING_BY_FGFR_MUTANTS</t>
  </si>
  <si>
    <t>GO:CILIUM_MORPHOGENESIS</t>
  </si>
  <si>
    <t>http://www.broadinstitute.org/gsea/msigdb/cards/GO_CILIUM_MORPHOGENESIS</t>
  </si>
  <si>
    <t>GO:MITOCHONDRIAL_PART</t>
  </si>
  <si>
    <t>http://www.broadinstitute.org/gsea/msigdb/cards/GO_MITOCHONDRIAL_PART</t>
  </si>
  <si>
    <t>GO:POSITIVE_REGULATION_OF_NUCLEAR_DIVISION</t>
  </si>
  <si>
    <t>http://www.broadinstitute.org/gsea/msigdb/cards/GO_POSITIVE_REGULATION_OF_NUCLEAR_DIVISION</t>
  </si>
  <si>
    <t>GO:SENSORY_PERCEPTION_OF_LIGHT_STIMULUS</t>
  </si>
  <si>
    <t>http://www.broadinstitute.org/gsea/msigdb/cards/GO_SENSORY_PERCEPTION_OF_LIGHT_STIMULUS</t>
  </si>
  <si>
    <t>GO:LONG_CHAIN_FATTY_ACID_METABOLIC_PROCESS</t>
  </si>
  <si>
    <t>http://www.broadinstitute.org/gsea/msigdb/cards/GO_LONG_CHAIN_FATTY_ACID_METABOLIC_PROCESS</t>
  </si>
  <si>
    <t>GO:POSITIVE_REGULATION_OF_POTASSIUM_ION_TRANSPORT</t>
  </si>
  <si>
    <t>http://www.broadinstitute.org/gsea/msigdb/cards/GO_POSITIVE_REGULATION_OF_POTASSIUM_ION_TRANSPORT</t>
  </si>
  <si>
    <t>GO:REGULATION_OF_PEROXISOME_PROLIFERATOR_ACTIVATED_RECEPTOR_SIGNALING_PATHWAY</t>
  </si>
  <si>
    <t>http://www.broadinstitute.org/gsea/msigdb/cards/GO_REGULATION_OF_PEROXISOME_PROLIFERATOR_ACTIVATED_RECEPTOR_SIGNALING_PATHWAY</t>
  </si>
  <si>
    <t>GO:IRON_ION_TRANSPORT</t>
  </si>
  <si>
    <t>http://www.broadinstitute.org/gsea/msigdb/cards/GO_IRON_ION_TRANSPORT</t>
  </si>
  <si>
    <t>REACTOME:THE_NLRP3_INFLAMMASOME</t>
  </si>
  <si>
    <t>http://www.broadinstitute.org/gsea/msigdb/cards/REACTOME_THE_NLRP3_INFLAMMASOME</t>
  </si>
  <si>
    <t>GO:LIPOSACCHARIDE_METABOLIC_PROCESS</t>
  </si>
  <si>
    <t>http://www.broadinstitute.org/gsea/msigdb/cards/GO_LIPOSACCHARIDE_METABOLIC_PROCESS</t>
  </si>
  <si>
    <t>GO:MANNOSYLATION</t>
  </si>
  <si>
    <t>http://www.broadinstitute.org/gsea/msigdb/cards/GO_MANNOSYLATION</t>
  </si>
  <si>
    <t>GO:RNA_METHYLATION</t>
  </si>
  <si>
    <t>http://www.broadinstitute.org/gsea/msigdb/cards/GO_RNA_METHYLATION</t>
  </si>
  <si>
    <t>GO:SENSORY_PERCEPTION_OF_TEMPERATURE_STIMULUS</t>
  </si>
  <si>
    <t>http://www.broadinstitute.org/gsea/msigdb/cards/GO_SENSORY_PERCEPTION_OF_TEMPERATURE_STIMULUS</t>
  </si>
  <si>
    <t>GO:WNT_PROTEIN_BINDING</t>
  </si>
  <si>
    <t>http://www.broadinstitute.org/gsea/msigdb/cards/GO_WNT_PROTEIN_BINDING</t>
  </si>
  <si>
    <t>GO:NUCLEOTIDYLTRANSFERASE_ACTIVITY</t>
  </si>
  <si>
    <t>http://www.broadinstitute.org/gsea/msigdb/cards/GO_NUCLEOTIDYLTRANSFERASE_ACTIVITY</t>
  </si>
  <si>
    <t>GO:REGULATION_OF_CELL_ADHESION_MEDIATED_BY_INTEGRIN</t>
  </si>
  <si>
    <t>http://www.broadinstitute.org/gsea/msigdb/cards/GO_REGULATION_OF_CELL_ADHESION_MEDIATED_BY_INTEGRIN</t>
  </si>
  <si>
    <t>GO:CELLULAR_RESPONSE_TO_GROWTH_HORMONE_STIMULUS</t>
  </si>
  <si>
    <t>http://www.broadinstitute.org/gsea/msigdb/cards/GO_CELLULAR_RESPONSE_TO_GROWTH_HORMONE_STIMULUS</t>
  </si>
  <si>
    <t>GO:REGULATION_OF_ION_HOMEOSTASIS</t>
  </si>
  <si>
    <t>http://www.broadinstitute.org/gsea/msigdb/cards/GO_REGULATION_OF_ION_HOMEOSTASIS</t>
  </si>
  <si>
    <t>GO:NEGATIVE_REGULATION_OF_SERINE_TYPE_ENDOPEPTIDASE_ACTIVITY</t>
  </si>
  <si>
    <t>http://www.broadinstitute.org/gsea/msigdb/cards/GO_NEGATIVE_REGULATION_OF_SERINE_TYPE_ENDOPEPTIDASE_ACTIVITY</t>
  </si>
  <si>
    <t>KEGG:LONG_TERM_DEPRESSION</t>
  </si>
  <si>
    <t>http://www.broadinstitute.org/gsea/msigdb/cards/KEGG_LONG_TERM_DEPRESSION</t>
  </si>
  <si>
    <t>GO:REGULATION_OF_PEPTIDASE_ACTIVITY</t>
  </si>
  <si>
    <t>http://www.broadinstitute.org/gsea/msigdb/cards/GO_REGULATION_OF_PEPTIDASE_ACTIVITY</t>
  </si>
  <si>
    <t>GO:REGULATION_OF_RECEPTOR_BIOSYNTHETIC_PROCESS</t>
  </si>
  <si>
    <t>http://www.broadinstitute.org/gsea/msigdb/cards/GO_REGULATION_OF_RECEPTOR_BIOSYNTHETIC_PROCESS</t>
  </si>
  <si>
    <t>GO:RECIPROCAL_DNA_RECOMBINATION</t>
  </si>
  <si>
    <t>http://www.broadinstitute.org/gsea/msigdb/cards/GO_RECIPROCAL_DNA_RECOMBINATION</t>
  </si>
  <si>
    <t>GO:OSSIFICATION</t>
  </si>
  <si>
    <t>http://www.broadinstitute.org/gsea/msigdb/cards/GO_OSSIFICATION</t>
  </si>
  <si>
    <t>GO:COFACTOR_CATABOLIC_PROCESS</t>
  </si>
  <si>
    <t>http://www.broadinstitute.org/gsea/msigdb/cards/GO_COFACTOR_CATABOLIC_PROCESS</t>
  </si>
  <si>
    <t>GO:CELL_CELL_CONTACT_ZONE</t>
  </si>
  <si>
    <t>http://www.broadinstitute.org/gsea/msigdb/cards/GO_CELL_CELL_CONTACT_ZONE</t>
  </si>
  <si>
    <t>REACTOME:GENERIC_TRANSCRIPTION_PATHWAY</t>
  </si>
  <si>
    <t>http://www.broadinstitute.org/gsea/msigdb/cards/REACTOME_GENERIC_TRANSCRIPTION_PATHWAY</t>
  </si>
  <si>
    <t>GO:DORSAL_VENTRAL_NEURAL_TUBE_PATTERNING</t>
  </si>
  <si>
    <t>http://www.broadinstitute.org/gsea/msigdb/cards/GO_DORSAL_VENTRAL_NEURAL_TUBE_PATTERNING</t>
  </si>
  <si>
    <t>KEGG:GLYCOSAMINOGLYCAN_DEGRADATION</t>
  </si>
  <si>
    <t>http://www.broadinstitute.org/gsea/msigdb/cards/KEGG_GLYCOSAMINOGLYCAN_DEGRADATION</t>
  </si>
  <si>
    <t>GO:MONOVALENT_INORGANIC_CATION_TRANSMEMBRANE_TRANSPORTER_ACTIVITY</t>
  </si>
  <si>
    <t>http://www.broadinstitute.org/gsea/msigdb/cards/GO_MONOVALENT_INORGANIC_CATION_TRANSMEMBRANE_TRANSPORTER_ACTIVITY</t>
  </si>
  <si>
    <t>GO:PHOSPHOLIPASE_C_ACTIVATING_G_PROTEIN_COUPLED_RECEPTOR_SIGNALING_PATHWAY</t>
  </si>
  <si>
    <t>http://www.broadinstitute.org/gsea/msigdb/cards/GO_PHOSPHOLIPASE_C_ACTIVATING_G_PROTEIN_COUPLED_RECEPTOR_SIGNALING_PATHWAY</t>
  </si>
  <si>
    <t>GO:METHYL_CPG_BINDING</t>
  </si>
  <si>
    <t>http://www.broadinstitute.org/gsea/msigdb/cards/GO_METHYL_CPG_BINDING</t>
  </si>
  <si>
    <t>GO:PEPTIDYL_ARGININE_MODIFICATION</t>
  </si>
  <si>
    <t>http://www.broadinstitute.org/gsea/msigdb/cards/GO_PEPTIDYL_ARGININE_MODIFICATION</t>
  </si>
  <si>
    <t>PID:TCPTP_PATHWAY</t>
  </si>
  <si>
    <t>http://www.broadinstitute.org/gsea/msigdb/cards/PID_TCPTP_PATHWAY</t>
  </si>
  <si>
    <t>GO:HISTONE_KINASE_ACTIVITY</t>
  </si>
  <si>
    <t>http://www.broadinstitute.org/gsea/msigdb/cards/GO_HISTONE_KINASE_ACTIVITY</t>
  </si>
  <si>
    <t>GO:SPLICEOSOMAL_SNRNP_ASSEMBLY</t>
  </si>
  <si>
    <t>http://www.broadinstitute.org/gsea/msigdb/cards/GO_SPLICEOSOMAL_SNRNP_ASSEMBLY</t>
  </si>
  <si>
    <t>GO:MACROPHAGE_ACTIVATION</t>
  </si>
  <si>
    <t>http://www.broadinstitute.org/gsea/msigdb/cards/GO_MACROPHAGE_ACTIVATION</t>
  </si>
  <si>
    <t>GO:MITOTIC_CELL_CYCLE_CHECKPOINT</t>
  </si>
  <si>
    <t>http://www.broadinstitute.org/gsea/msigdb/cards/GO_MITOTIC_CELL_CYCLE_CHECKPOINT</t>
  </si>
  <si>
    <t>GO:FILOPODIUM_ASSEMBLY</t>
  </si>
  <si>
    <t>http://www.broadinstitute.org/gsea/msigdb/cards/GO_FILOPODIUM_ASSEMBLY</t>
  </si>
  <si>
    <t>GO:NEGATIVE_REGULATION_OF_CATION_TRANSMEMBRANE_TRANSPORT</t>
  </si>
  <si>
    <t>http://www.broadinstitute.org/gsea/msigdb/cards/GO_NEGATIVE_REGULATION_OF_CATION_TRANSMEMBRANE_TRANSPORT</t>
  </si>
  <si>
    <t>GO:NEGATIVE_REGULATION_OF_DNA_TEMPLATED_TRANSCRIPTION_ELONGATION</t>
  </si>
  <si>
    <t>http://www.broadinstitute.org/gsea/msigdb/cards/GO_NEGATIVE_REGULATION_OF_DNA_TEMPLATED_TRANSCRIPTION_ELONGATION</t>
  </si>
  <si>
    <t>GO:NEGATIVE_REGULATION_OF_INTRACELLULAR_STEROID_HORMONE_RECEPTOR_SIGNALING_PATHWAY</t>
  </si>
  <si>
    <t>http://www.broadinstitute.org/gsea/msigdb/cards/GO_NEGATIVE_REGULATION_OF_INTRACELLULAR_STEROID_HORMONE_RECEPTOR_SIGNALING_PATHWAY</t>
  </si>
  <si>
    <t>PID:ERBB1_INTERNALIZATION_PATHWAY</t>
  </si>
  <si>
    <t>http://www.broadinstitute.org/gsea/msigdb/cards/PID_ERBB1_INTERNALIZATION_PATHWAY</t>
  </si>
  <si>
    <t>GO:ORGANIC_HYDROXY_COMPOUND_CATABOLIC_PROCESS</t>
  </si>
  <si>
    <t>http://www.broadinstitute.org/gsea/msigdb/cards/GO_ORGANIC_HYDROXY_COMPOUND_CATABOLIC_PROCESS</t>
  </si>
  <si>
    <t>KEGG:NOD_LIKE_RECEPTOR_SIGNALING_PATHWAY</t>
  </si>
  <si>
    <t>http://www.broadinstitute.org/gsea/msigdb/cards/KEGG_NOD_LIKE_RECEPTOR_SIGNALING_PATHWAY</t>
  </si>
  <si>
    <t>GO:FRIZZLED_BINDING</t>
  </si>
  <si>
    <t>http://www.broadinstitute.org/gsea/msigdb/cards/GO_FRIZZLED_BINDING</t>
  </si>
  <si>
    <t>GO:POSITIVE_REGULATION_OF_PROTEIN_TARGETING_TO_MEMBRANE</t>
  </si>
  <si>
    <t>http://www.broadinstitute.org/gsea/msigdb/cards/GO_POSITIVE_REGULATION_OF_PROTEIN_TARGETING_TO_MEMBRANE</t>
  </si>
  <si>
    <t>GO:REGULATION_OF_T_CELL_APOPTOTIC_PROCESS</t>
  </si>
  <si>
    <t>http://www.broadinstitute.org/gsea/msigdb/cards/GO_REGULATION_OF_T_CELL_APOPTOTIC_PROCESS</t>
  </si>
  <si>
    <t>GO:MAGNESIUM_ION_TRANSPORT</t>
  </si>
  <si>
    <t>http://www.broadinstitute.org/gsea/msigdb/cards/GO_MAGNESIUM_ION_TRANSPORT</t>
  </si>
  <si>
    <t>GO:REGULATION_OF_P38MAPK_CASCADE</t>
  </si>
  <si>
    <t>http://www.broadinstitute.org/gsea/msigdb/cards/GO_REGULATION_OF_P38MAPK_CASCADE</t>
  </si>
  <si>
    <t>GO:CATION_TRANSPORT</t>
  </si>
  <si>
    <t>http://www.broadinstitute.org/gsea/msigdb/cards/GO_CATION_TRANSPORT</t>
  </si>
  <si>
    <t>GO:REGULATION_OF_ENERGY_HOMEOSTASIS</t>
  </si>
  <si>
    <t>http://www.broadinstitute.org/gsea/msigdb/cards/GO_REGULATION_OF_ENERGY_HOMEOSTASIS</t>
  </si>
  <si>
    <t>REACTOME:MEMBRANE_TRAFFICKING</t>
  </si>
  <si>
    <t>http://www.broadinstitute.org/gsea/msigdb/cards/REACTOME_MEMBRANE_TRAFFICKING</t>
  </si>
  <si>
    <t>GO:NEUROTRANSMITTER_METABOLIC_PROCESS</t>
  </si>
  <si>
    <t>http://www.broadinstitute.org/gsea/msigdb/cards/GO_NEUROTRANSMITTER_METABOLIC_PROCESS</t>
  </si>
  <si>
    <t>GO:POSITIVE_REGULATION_OF_PEPTIDYL_SERINE_PHOSPHORYLATION_OF_STAT_PROTEIN</t>
  </si>
  <si>
    <t>http://www.broadinstitute.org/gsea/msigdb/cards/GO_POSITIVE_REGULATION_OF_PEPTIDYL_SERINE_PHOSPHORYLATION_OF_STAT_PROTEIN</t>
  </si>
  <si>
    <t>GO:RESPONSE_TO_EXTERNAL_STIMULUS</t>
  </si>
  <si>
    <t>http://www.broadinstitute.org/gsea/msigdb/cards/GO_RESPONSE_TO_EXTERNAL_STIMULUS</t>
  </si>
  <si>
    <t>GO:REGULATION_OF_LEUKOCYTE_PROLIFERATION</t>
  </si>
  <si>
    <t>http://www.broadinstitute.org/gsea/msigdb/cards/GO_REGULATION_OF_LEUKOCYTE_PROLIFERATION</t>
  </si>
  <si>
    <t>DENOVO-DB_EARLY_ONSET_ALZHEIMER</t>
  </si>
  <si>
    <t>http://denovo-db.gs.washington.edu/denovo-db/QueryVariantServlet?searchBy=Phenotype&amp;target=early_onset_alzheimer</t>
  </si>
  <si>
    <t>GO:BASAL_LAMINA</t>
  </si>
  <si>
    <t>http://www.broadinstitute.org/gsea/msigdb/cards/GO_BASAL_LAMINA</t>
  </si>
  <si>
    <t>KEGG:ADHERENS_JUNCTION</t>
  </si>
  <si>
    <t>http://www.broadinstitute.org/gsea/msigdb/cards/KEGG_ADHERENS_JUNCTION</t>
  </si>
  <si>
    <t>GO:CILIARY_BASE</t>
  </si>
  <si>
    <t>http://www.broadinstitute.org/gsea/msigdb/cards/GO_CILIARY_BASE</t>
  </si>
  <si>
    <t>GO:POSITIVE_REGULATION_OF_OXIDOREDUCTASE_ACTIVITY</t>
  </si>
  <si>
    <t>http://www.broadinstitute.org/gsea/msigdb/cards/GO_POSITIVE_REGULATION_OF_OXIDOREDUCTASE_ACTIVITY</t>
  </si>
  <si>
    <t>REACTOME:DOWNSTREAM_SIGNAL_TRANSDUCTION</t>
  </si>
  <si>
    <t>http://www.broadinstitute.org/gsea/msigdb/cards/REACTOME_DOWNSTREAM_SIGNAL_TRANSDUCTION</t>
  </si>
  <si>
    <t>GO:ENDODEOXYRIBONUCLEASE_ACTIVITY</t>
  </si>
  <si>
    <t>http://www.broadinstitute.org/gsea/msigdb/cards/GO_ENDODEOXYRIBONUCLEASE_ACTIVITY</t>
  </si>
  <si>
    <t>GO:MULTICELLULAR_ORGANISMAL_WATER_HOMEOSTASIS</t>
  </si>
  <si>
    <t>http://www.broadinstitute.org/gsea/msigdb/cards/GO_MULTICELLULAR_ORGANISMAL_WATER_HOMEOSTASIS</t>
  </si>
  <si>
    <t>GO:SPECIFICATION_OF_ORGAN_IDENTITY</t>
  </si>
  <si>
    <t>http://www.broadinstitute.org/gsea/msigdb/cards/GO_SPECIFICATION_OF_ORGAN_IDENTITY</t>
  </si>
  <si>
    <t>GO:REGULATION_OF_AUTOPHAGOSOME_ASSEMBLY</t>
  </si>
  <si>
    <t>http://www.broadinstitute.org/gsea/msigdb/cards/GO_REGULATION_OF_AUTOPHAGOSOME_ASSEMBLY</t>
  </si>
  <si>
    <t>GO:CELLULAR_DEFENSE_RESPONSE</t>
  </si>
  <si>
    <t>http://www.broadinstitute.org/gsea/msigdb/cards/GO_CELLULAR_DEFENSE_RESPONSE</t>
  </si>
  <si>
    <t>BIOCARTA:AHSP_PATHWAY</t>
  </si>
  <si>
    <t>http://www.broadinstitute.org/gsea/msigdb/cards/BIOCARTA_AHSP_PATHWAY</t>
  </si>
  <si>
    <t>GO:DEFENSE_RESPONSE_TO_VIRUS</t>
  </si>
  <si>
    <t>http://www.broadinstitute.org/gsea/msigdb/cards/GO_DEFENSE_RESPONSE_TO_VIRUS</t>
  </si>
  <si>
    <t>GO:RETINA_VASCULATURE_DEVELOPMENT_IN_CAMERA_TYPE_EYE</t>
  </si>
  <si>
    <t>http://www.broadinstitute.org/gsea/msigdb/cards/GO_RETINA_VASCULATURE_DEVELOPMENT_IN_CAMERA_TYPE_EYE</t>
  </si>
  <si>
    <t>GO:TRANSCRIPTION_ELONGATION_FROM_RNA_POLYMERASE_II_PROMOTER</t>
  </si>
  <si>
    <t>http://www.broadinstitute.org/gsea/msigdb/cards/GO_TRANSCRIPTION_ELONGATION_FROM_RNA_POLYMERASE_II_PROMOTER</t>
  </si>
  <si>
    <t>REACTOME:PI3K_EVENTS_IN_ERBB4_SIGNALING</t>
  </si>
  <si>
    <t>http://www.broadinstitute.org/gsea/msigdb/cards/REACTOME_PI3K_EVENTS_IN_ERBB4_SIGNALING</t>
  </si>
  <si>
    <t>GO:REGULATION_OF_CGMP_BIOSYNTHETIC_PROCESS</t>
  </si>
  <si>
    <t>http://www.broadinstitute.org/gsea/msigdb/cards/GO_REGULATION_OF_CGMP_BIOSYNTHETIC_PROCESS</t>
  </si>
  <si>
    <t>GO:CYTOKINE_SECRETION</t>
  </si>
  <si>
    <t>http://www.broadinstitute.org/gsea/msigdb/cards/GO_CYTOKINE_SECRETION</t>
  </si>
  <si>
    <t>GO:NEGATIVE_REGULATION_OF_CELLULAR_PROTEIN_CATABOLIC_PROCESS</t>
  </si>
  <si>
    <t>http://www.broadinstitute.org/gsea/msigdb/cards/GO_NEGATIVE_REGULATION_OF_CELLULAR_PROTEIN_CATABOLIC_PROCESS</t>
  </si>
  <si>
    <t>REACTOME:TRANSFERRIN_ENDOCYTOSIS_AND_RECYCLING</t>
  </si>
  <si>
    <t>http://www.broadinstitute.org/gsea/msigdb/cards/REACTOME_TRANSFERRIN_ENDOCYTOSIS_AND_RECYCLING</t>
  </si>
  <si>
    <t>GO:PROTON_TRANSPORTING_ATP_SYNTHASE_ACTIVITY_ROTATIONAL_MECHANISM</t>
  </si>
  <si>
    <t>http://www.broadinstitute.org/gsea/msigdb/cards/GO_PROTON_TRANSPORTING_ATP_SYNTHASE_ACTIVITY_ROTATIONAL_MECHANISM</t>
  </si>
  <si>
    <t>GO:ENDOCYTIC_VESICLE_LUMEN</t>
  </si>
  <si>
    <t>http://www.broadinstitute.org/gsea/msigdb/cards/GO_ENDOCYTIC_VESICLE_LUMEN</t>
  </si>
  <si>
    <t>REACTOME:SYNTHESIS_OF_DNA</t>
  </si>
  <si>
    <t>http://www.broadinstitute.org/gsea/msigdb/cards/REACTOME_SYNTHESIS_OF_DNA</t>
  </si>
  <si>
    <t>GO:ENTRY_INTO_CELL_OF_OTHER_ORGANISM_INVOLVED_IN_SYMBIOTIC_INTERACTION</t>
  </si>
  <si>
    <t>http://www.broadinstitute.org/gsea/msigdb/cards/GO_ENTRY_INTO_CELL_OF_OTHER_ORGANISM_INVOLVED_IN_SYMBIOTIC_INTERACTION</t>
  </si>
  <si>
    <t>GO:TRANSCRIPTION_FACTOR_TFTC_COMPLEX</t>
  </si>
  <si>
    <t>http://www.broadinstitute.org/gsea/msigdb/cards/GO_TRANSCRIPTION_FACTOR_TFTC_COMPLEX</t>
  </si>
  <si>
    <t>GO:CHOLESTEROL_HOMEOSTASIS</t>
  </si>
  <si>
    <t>http://www.broadinstitute.org/gsea/msigdb/cards/GO_CHOLESTEROL_HOMEOSTASIS</t>
  </si>
  <si>
    <t>PID:ATF2_PATHWAY</t>
  </si>
  <si>
    <t>http://www.broadinstitute.org/gsea/msigdb/cards/PID_ATF2_PATHWAY</t>
  </si>
  <si>
    <t>GO:REGULATION_OF_DNA_REPLICATION</t>
  </si>
  <si>
    <t>http://www.broadinstitute.org/gsea/msigdb/cards/GO_REGULATION_OF_DNA_REPLICATION</t>
  </si>
  <si>
    <t>GO:REGULATION_OF_PROTEIN_SUMOYLATION</t>
  </si>
  <si>
    <t>http://www.broadinstitute.org/gsea/msigdb/cards/GO_REGULATION_OF_PROTEIN_SUMOYLATION</t>
  </si>
  <si>
    <t>GO:BICARBONATE_TRANSMEMBRANE_TRANSPORTER_ACTIVITY</t>
  </si>
  <si>
    <t>http://www.broadinstitute.org/gsea/msigdb/cards/GO_BICARBONATE_TRANSMEMBRANE_TRANSPORTER_ACTIVITY</t>
  </si>
  <si>
    <t>GO:POSITIVE_REGULATION_OF_PEPTIDYL_SERINE_PHOSPHORYLATION</t>
  </si>
  <si>
    <t>http://www.broadinstitute.org/gsea/msigdb/cards/GO_POSITIVE_REGULATION_OF_PEPTIDYL_SERINE_PHOSPHORYLATION</t>
  </si>
  <si>
    <t>REACTOME:ACTIVATION_OF_NF_KAPPAB_IN_B_CELLS</t>
  </si>
  <si>
    <t>http://www.broadinstitute.org/gsea/msigdb/cards/REACTOME_ACTIVATION_OF_NF_KAPPAB_IN_B_CELLS</t>
  </si>
  <si>
    <t>GO:REGULATION_OF_TRANSCRIPTION_FROM_RNA_POLYMERASE_II_PROMOTER_IN_RESPONSE_TO_HYPOXIA</t>
  </si>
  <si>
    <t>http://www.broadinstitute.org/gsea/msigdb/cards/GO_REGULATION_OF_TRANSCRIPTION_FROM_RNA_POLYMERASE_II_PROMOTER_IN_RESPONSE_TO_HYPOXIA</t>
  </si>
  <si>
    <t>PID:ECADHERIN_NASCENT_AJ_PATHWAY</t>
  </si>
  <si>
    <t>http://www.broadinstitute.org/gsea/msigdb/cards/PID_ECADHERIN_NASCENT_AJ_PATHWAY</t>
  </si>
  <si>
    <t>GO:REGULATION_OF_FIBRINOLYSIS</t>
  </si>
  <si>
    <t>http://www.broadinstitute.org/gsea/msigdb/cards/GO_REGULATION_OF_FIBRINOLYSIS</t>
  </si>
  <si>
    <t>GO:FATTY_ACID_DERIVATIVE_TRANSPORT</t>
  </si>
  <si>
    <t>http://www.broadinstitute.org/gsea/msigdb/cards/GO_FATTY_ACID_DERIVATIVE_TRANSPORT</t>
  </si>
  <si>
    <t>GO:RIBONUCLEOPROTEIN_COMPLEX_LOCALIZATION</t>
  </si>
  <si>
    <t>http://www.broadinstitute.org/gsea/msigdb/cards/GO_RIBONUCLEOPROTEIN_COMPLEX_LOCALIZATION</t>
  </si>
  <si>
    <t>GO:REGULATION_OF_DEVELOPMENTAL_PIGMENTATION</t>
  </si>
  <si>
    <t>http://www.broadinstitute.org/gsea/msigdb/cards/GO_REGULATION_OF_DEVELOPMENTAL_PIGMENTATION</t>
  </si>
  <si>
    <t>GO:SIN3_TYPE_COMPLEX</t>
  </si>
  <si>
    <t>http://www.broadinstitute.org/gsea/msigdb/cards/GO_SIN3_TYPE_COMPLEX</t>
  </si>
  <si>
    <t>GO:POSITIVE_REGULATION_OF_TYROSINE_PHOSPHORYLATION_OF_STAT3_PROTEIN</t>
  </si>
  <si>
    <t>http://www.broadinstitute.org/gsea/msigdb/cards/GO_POSITIVE_REGULATION_OF_TYROSINE_PHOSPHORYLATION_OF_STAT3_PROTEIN</t>
  </si>
  <si>
    <t>GO:CELLULAR_RESPONSE_TO_BIOTIC_STIMULUS</t>
  </si>
  <si>
    <t>http://www.broadinstitute.org/gsea/msigdb/cards/GO_CELLULAR_RESPONSE_TO_BIOTIC_STIMULUS</t>
  </si>
  <si>
    <t>GO:GLYCOPROTEIN_COMPLEX</t>
  </si>
  <si>
    <t>http://www.broadinstitute.org/gsea/msigdb/cards/GO_GLYCOPROTEIN_COMPLEX</t>
  </si>
  <si>
    <t>GO:DEOXYRIBONUCLEASE_ACTIVITY</t>
  </si>
  <si>
    <t>http://www.broadinstitute.org/gsea/msigdb/cards/GO_DEOXYRIBONUCLEASE_ACTIVITY</t>
  </si>
  <si>
    <t>GO:POSITIVE_REGULATION_BY_HOST_OF_VIRAL_PROCESS</t>
  </si>
  <si>
    <t>http://www.broadinstitute.org/gsea/msigdb/cards/GO_POSITIVE_REGULATION_BY_HOST_OF_VIRAL_PROCESS</t>
  </si>
  <si>
    <t>GO:INTRACELLULAR_LIPID_TRANSPORT</t>
  </si>
  <si>
    <t>http://www.broadinstitute.org/gsea/msigdb/cards/GO_INTRACELLULAR_LIPID_TRANSPORT</t>
  </si>
  <si>
    <t>KEGG:COLORECTAL_CANCER</t>
  </si>
  <si>
    <t>http://www.broadinstitute.org/gsea/msigdb/cards/KEGG_COLORECTAL_CANCER</t>
  </si>
  <si>
    <t>GO:PHOSPHATIDYLGLYCEROL_METABOLIC_PROCESS</t>
  </si>
  <si>
    <t>http://www.broadinstitute.org/gsea/msigdb/cards/GO_PHOSPHATIDYLGLYCEROL_METABOLIC_PROCESS</t>
  </si>
  <si>
    <t>GO:PROTEIN_MODIFICATION_BY_SMALL_PROTEIN_CONJUGATION_OR_REMOVAL</t>
  </si>
  <si>
    <t>http://www.broadinstitute.org/gsea/msigdb/cards/GO_PROTEIN_MODIFICATION_BY_SMALL_PROTEIN_CONJUGATION_OR_REMOVAL</t>
  </si>
  <si>
    <t>GO:RESPONSE_TO_NITRIC_OXIDE</t>
  </si>
  <si>
    <t>http://www.broadinstitute.org/gsea/msigdb/cards/GO_RESPONSE_TO_NITRIC_OXIDE</t>
  </si>
  <si>
    <t>GO:CELLULAR_RESPONSE_TO_OXYGEN_LEVELS</t>
  </si>
  <si>
    <t>http://www.broadinstitute.org/gsea/msigdb/cards/GO_CELLULAR_RESPONSE_TO_OXYGEN_LEVELS</t>
  </si>
  <si>
    <t>KEGG:CYTOSOLIC_DNA_SENSING_PATHWAY</t>
  </si>
  <si>
    <t>http://www.broadinstitute.org/gsea/msigdb/cards/KEGG_CYTOSOLIC_DNA_SENSING_PATHWAY</t>
  </si>
  <si>
    <t>GO:NEGATIVE_REGULATION_OF_MONOOXYGENASE_ACTIVITY</t>
  </si>
  <si>
    <t>http://www.broadinstitute.org/gsea/msigdb/cards/GO_NEGATIVE_REGULATION_OF_MONOOXYGENASE_ACTIVITY</t>
  </si>
  <si>
    <t>GO:DNA_N_GLYCOSYLASE_ACTIVITY</t>
  </si>
  <si>
    <t>http://www.broadinstitute.org/gsea/msigdb/cards/GO_DNA_N_GLYCOSYLASE_ACTIVITY</t>
  </si>
  <si>
    <t>REACTOME:SIGNALING_BY_FGFR1_FUSION_MUTANTS</t>
  </si>
  <si>
    <t>http://www.broadinstitute.org/gsea/msigdb/cards/REACTOME_SIGNALING_BY_FGFR1_FUSION_MUTANTS</t>
  </si>
  <si>
    <t>GO:MONOOXYGENASE_ACTIVITY</t>
  </si>
  <si>
    <t>http://www.broadinstitute.org/gsea/msigdb/cards/GO_MONOOXYGENASE_ACTIVITY</t>
  </si>
  <si>
    <t>GO:CELL_JUNCTION_ORGANIZATION</t>
  </si>
  <si>
    <t>http://www.broadinstitute.org/gsea/msigdb/cards/GO_CELL_JUNCTION_ORGANIZATION</t>
  </si>
  <si>
    <t>GO:HISTONE_METHYLATION</t>
  </si>
  <si>
    <t>http://www.broadinstitute.org/gsea/msigdb/cards/GO_HISTONE_METHYLATION</t>
  </si>
  <si>
    <t>GO:HEME_METABOLIC_PROCESS</t>
  </si>
  <si>
    <t>http://www.broadinstitute.org/gsea/msigdb/cards/GO_HEME_METABOLIC_PROCESS</t>
  </si>
  <si>
    <t>GO:ORGANIC_CATION_TRANSMEMBRANE_TRANSPORTER_ACTIVITY</t>
  </si>
  <si>
    <t>http://www.broadinstitute.org/gsea/msigdb/cards/GO_ORGANIC_CATION_TRANSMEMBRANE_TRANSPORTER_ACTIVITY</t>
  </si>
  <si>
    <t>GO:NEGATIVE_REGULATION_OF_SIGNAL_TRANSDUCTION_BY_P53_CLASS_MEDIATOR</t>
  </si>
  <si>
    <t>http://www.broadinstitute.org/gsea/msigdb/cards/GO_NEGATIVE_REGULATION_OF_SIGNAL_TRANSDUCTION_BY_P53_CLASS_MEDIATOR</t>
  </si>
  <si>
    <t>GO:ACID_THIOL_LIGASE_ACTIVITY</t>
  </si>
  <si>
    <t>http://www.broadinstitute.org/gsea/msigdb/cards/GO_ACID_THIOL_LIGASE_ACTIVITY</t>
  </si>
  <si>
    <t>REACTOME:SIGNAL_TRANSDUCTION_BY_L1</t>
  </si>
  <si>
    <t>http://www.broadinstitute.org/gsea/msigdb/cards/REACTOME_SIGNAL_TRANSDUCTION_BY_L1</t>
  </si>
  <si>
    <t>GO:METHIONINE_METABOLIC_PROCESS</t>
  </si>
  <si>
    <t>http://www.broadinstitute.org/gsea/msigdb/cards/GO_METHIONINE_METABOLIC_PROCESS</t>
  </si>
  <si>
    <t>BIOCARTA:FCER1_PATHWAY</t>
  </si>
  <si>
    <t>http://www.broadinstitute.org/gsea/msigdb/cards/BIOCARTA_FCER1_PATHWAY</t>
  </si>
  <si>
    <t>GO:MALE_SEX_DETERMINATION</t>
  </si>
  <si>
    <t>http://www.broadinstitute.org/gsea/msigdb/cards/GO_MALE_SEX_DETERMINATION</t>
  </si>
  <si>
    <t>GO:SCF_UBIQUITIN_LIGASE_COMPLEX</t>
  </si>
  <si>
    <t>http://www.broadinstitute.org/gsea/msigdb/cards/GO_SCF_UBIQUITIN_LIGASE_COMPLEX</t>
  </si>
  <si>
    <t>GO:ANATOMICAL_STRUCTURE_HOMEOSTASIS</t>
  </si>
  <si>
    <t>http://www.broadinstitute.org/gsea/msigdb/cards/GO_ANATOMICAL_STRUCTURE_HOMEOSTASIS</t>
  </si>
  <si>
    <t>CHD8_HNSC_SPECIFIC</t>
  </si>
  <si>
    <t>GO:ACETYLCHOLINE_BINDING</t>
  </si>
  <si>
    <t>http://www.broadinstitute.org/gsea/msigdb/cards/GO_ACETYLCHOLINE_BINDING</t>
  </si>
  <si>
    <t>GO:SUCKLING_BEHAVIOR</t>
  </si>
  <si>
    <t>http://www.broadinstitute.org/gsea/msigdb/cards/GO_SUCKLING_BEHAVIOR</t>
  </si>
  <si>
    <t>GO:MITOTIC_DNA_INTEGRITY_CHECKPOINT</t>
  </si>
  <si>
    <t>http://www.broadinstitute.org/gsea/msigdb/cards/GO_MITOTIC_DNA_INTEGRITY_CHECKPOINT</t>
  </si>
  <si>
    <t>GO:SERINE_TYPE_CARBOXYPEPTIDASE_ACTIVITY</t>
  </si>
  <si>
    <t>http://www.broadinstitute.org/gsea/msigdb/cards/GO_SERINE_TYPE_CARBOXYPEPTIDASE_ACTIVITY</t>
  </si>
  <si>
    <t>GO:EMBRYONIC_HEMOPOIESIS</t>
  </si>
  <si>
    <t>http://www.broadinstitute.org/gsea/msigdb/cards/GO_EMBRYONIC_HEMOPOIESIS</t>
  </si>
  <si>
    <t>GO:SODIUM_CHANNEL_ACTIVITY</t>
  </si>
  <si>
    <t>http://www.broadinstitute.org/gsea/msigdb/cards/GO_SODIUM_CHANNEL_ACTIVITY</t>
  </si>
  <si>
    <t>PID:GLYPICAN_1PATHWAY</t>
  </si>
  <si>
    <t>http://www.broadinstitute.org/gsea/msigdb/cards/PID_GLYPICAN_1PATHWAY</t>
  </si>
  <si>
    <t>GO:HOMEOSTASIS_OF_NUMBER_OF_CELLS_WITHIN_A_TISSUE</t>
  </si>
  <si>
    <t>http://www.broadinstitute.org/gsea/msigdb/cards/GO_HOMEOSTASIS_OF_NUMBER_OF_CELLS_WITHIN_A_TISSUE</t>
  </si>
  <si>
    <t>ST:GA13_PATHWAY</t>
  </si>
  <si>
    <t>http://www.broadinstitute.org/gsea/msigdb/cards/ST_GA13_PATHWAY</t>
  </si>
  <si>
    <t>GO:PURINE_NTP_DEPENDENT_HELICASE_ACTIVITY</t>
  </si>
  <si>
    <t>http://www.broadinstitute.org/gsea/msigdb/cards/GO_PURINE_NTP_DEPENDENT_HELICASE_ACTIVITY</t>
  </si>
  <si>
    <t>GO:RESPONSE_TO_COCAINE</t>
  </si>
  <si>
    <t>http://www.broadinstitute.org/gsea/msigdb/cards/GO_RESPONSE_TO_COCAINE</t>
  </si>
  <si>
    <t>GO:LEUCINE_ZIPPER_DOMAIN_BINDING</t>
  </si>
  <si>
    <t>http://www.broadinstitute.org/gsea/msigdb/cards/GO_LEUCINE_ZIPPER_DOMAIN_BINDING</t>
  </si>
  <si>
    <t>GO:REGULATION_OF_INOSITOL_PHOSPHATE_BIOSYNTHETIC_PROCESS</t>
  </si>
  <si>
    <t>http://www.broadinstitute.org/gsea/msigdb/cards/GO_REGULATION_OF_INOSITOL_PHOSPHATE_BIOSYNTHETIC_PROCESS</t>
  </si>
  <si>
    <t>GO:S_ACYLTRANSFERASE_ACTIVITY</t>
  </si>
  <si>
    <t>http://www.broadinstitute.org/gsea/msigdb/cards/GO_S_ACYLTRANSFERASE_ACTIVITY</t>
  </si>
  <si>
    <t>GO:REGULATION_OF_LAMELLIPODIUM_ASSEMBLY</t>
  </si>
  <si>
    <t>http://www.broadinstitute.org/gsea/msigdb/cards/GO_REGULATION_OF_LAMELLIPODIUM_ASSEMBLY</t>
  </si>
  <si>
    <t>GO:LIMBIC_SYSTEM_DEVELOPMENT</t>
  </si>
  <si>
    <t>http://www.broadinstitute.org/gsea/msigdb/cards/GO_LIMBIC_SYSTEM_DEVELOPMENT</t>
  </si>
  <si>
    <t>REACTOME:JNK_C_JUN_KINASES_PHOSPHORYLATION_AND_ACTIVATION_MEDIATED_BY_ACTIVATED_HUMAN_TAK1</t>
  </si>
  <si>
    <t>http://www.broadinstitute.org/gsea/msigdb/cards/REACTOME_JNK_C_JUN_KINASES_PHOSPHORYLATION_AND_ACTIVATION_MEDIATED_BY_ACTIVATED_HUMAN_TAK1</t>
  </si>
  <si>
    <t>GO:NEGATIVE_REGULATION_OF_INTRACELLULAR_SIGNAL_TRANSDUCTION</t>
  </si>
  <si>
    <t>http://www.broadinstitute.org/gsea/msigdb/cards/GO_NEGATIVE_REGULATION_OF_INTRACELLULAR_SIGNAL_TRANSDUCTION</t>
  </si>
  <si>
    <t>GO:TRNA_PROCESSING</t>
  </si>
  <si>
    <t>http://www.broadinstitute.org/gsea/msigdb/cards/GO_TRNA_PROCESSING</t>
  </si>
  <si>
    <t>GO:POSITIVE_REGULATION_OF_PEPTIDE_SECRETION</t>
  </si>
  <si>
    <t>http://www.broadinstitute.org/gsea/msigdb/cards/GO_POSITIVE_REGULATION_OF_PEPTIDE_SECRETION</t>
  </si>
  <si>
    <t>GO:PRODUCTION_OF_MOLECULAR_MEDIATOR_INVOLVED_IN_INFLAMMATORY_RESPONSE</t>
  </si>
  <si>
    <t>http://www.broadinstitute.org/gsea/msigdb/cards/GO_PRODUCTION_OF_MOLECULAR_MEDIATOR_INVOLVED_IN_INFLAMMATORY_RESPONSE</t>
  </si>
  <si>
    <t>GO:REGULATION_OF_T_HELPER_CELL_DIFFERENTIATION</t>
  </si>
  <si>
    <t>http://www.broadinstitute.org/gsea/msigdb/cards/GO_REGULATION_OF_T_HELPER_CELL_DIFFERENTIATION</t>
  </si>
  <si>
    <t>GO:REGULATION_OF_HORMONE_BIOSYNTHETIC_PROCESS</t>
  </si>
  <si>
    <t>http://www.broadinstitute.org/gsea/msigdb/cards/GO_REGULATION_OF_HORMONE_BIOSYNTHETIC_PROCESS</t>
  </si>
  <si>
    <t>GO:POSITIVE_REGULATION_OF_PROTEIN_ACETYLATION</t>
  </si>
  <si>
    <t>http://www.broadinstitute.org/gsea/msigdb/cards/GO_POSITIVE_REGULATION_OF_PROTEIN_ACETYLATION</t>
  </si>
  <si>
    <t>GO:DNA_TEMPLATED_TRANSCRIPTION_INITIATION</t>
  </si>
  <si>
    <t>http://www.broadinstitute.org/gsea/msigdb/cards/GO_DNA_TEMPLATED_TRANSCRIPTION_INITIATION</t>
  </si>
  <si>
    <t>GO:NEGATIVE_REGULATION_OF_GLYCOPROTEIN_BIOSYNTHETIC_PROCESS</t>
  </si>
  <si>
    <t>http://www.broadinstitute.org/gsea/msigdb/cards/GO_NEGATIVE_REGULATION_OF_GLYCOPROTEIN_BIOSYNTHETIC_PROCESS</t>
  </si>
  <si>
    <t>GO:U12_TYPE_SPLICEOSOMAL_COMPLEX</t>
  </si>
  <si>
    <t>http://www.broadinstitute.org/gsea/msigdb/cards/GO_U12_TYPE_SPLICEOSOMAL_COMPLEX</t>
  </si>
  <si>
    <t>GO:CENTROMERE_COMPLEX_ASSEMBLY</t>
  </si>
  <si>
    <t>http://www.broadinstitute.org/gsea/msigdb/cards/GO_CENTROMERE_COMPLEX_ASSEMBLY</t>
  </si>
  <si>
    <t>GO:4_IRON_4_SULFUR_CLUSTER_BINDING</t>
  </si>
  <si>
    <t>http://www.broadinstitute.org/gsea/msigdb/cards/GO_4_IRON_4_SULFUR_CLUSTER_BINDING</t>
  </si>
  <si>
    <t>GO:NEUROTROPHIN_RECEPTOR_BINDING</t>
  </si>
  <si>
    <t>http://www.broadinstitute.org/gsea/msigdb/cards/GO_NEUROTROPHIN_RECEPTOR_BINDING</t>
  </si>
  <si>
    <t>GO:REGULATION_OF_CHOLESTEROL_HOMEOSTASIS</t>
  </si>
  <si>
    <t>http://www.broadinstitute.org/gsea/msigdb/cards/GO_REGULATION_OF_CHOLESTEROL_HOMEOSTASIS</t>
  </si>
  <si>
    <t>GO:EXTRINSIC_COMPONENT_OF_MEMBRANE</t>
  </si>
  <si>
    <t>http://www.broadinstitute.org/gsea/msigdb/cards/GO_EXTRINSIC_COMPONENT_OF_MEMBRANE</t>
  </si>
  <si>
    <t>GO:SISTER_CHROMATID_COHESION</t>
  </si>
  <si>
    <t>http://www.broadinstitute.org/gsea/msigdb/cards/GO_SISTER_CHROMATID_COHESION</t>
  </si>
  <si>
    <t>GO:REGULATION_OF_CELL_ACTIVATION</t>
  </si>
  <si>
    <t>http://www.broadinstitute.org/gsea/msigdb/cards/GO_REGULATION_OF_CELL_ACTIVATION</t>
  </si>
  <si>
    <t>GO:HETEROPHILIC_CELL_CELL_ADHESION_VIA_PLASMA_MEMBRANE_CELL_ADHESION_MOLECULES</t>
  </si>
  <si>
    <t>http://www.broadinstitute.org/gsea/msigdb/cards/GO_HETEROPHILIC_CELL_CELL_ADHESION_VIA_PLASMA_MEMBRANE_CELL_ADHESION_MOLECULES</t>
  </si>
  <si>
    <t>GO:REGULATION_OF_AXON_GUIDANCE</t>
  </si>
  <si>
    <t>http://www.broadinstitute.org/gsea/msigdb/cards/GO_REGULATION_OF_AXON_GUIDANCE</t>
  </si>
  <si>
    <t>GO:FUCOSE_METABOLIC_PROCESS</t>
  </si>
  <si>
    <t>http://www.broadinstitute.org/gsea/msigdb/cards/GO_FUCOSE_METABOLIC_PROCESS</t>
  </si>
  <si>
    <t>GO:RESPONSE_TO_HYPEROXIA</t>
  </si>
  <si>
    <t>http://www.broadinstitute.org/gsea/msigdb/cards/GO_RESPONSE_TO_HYPEROXIA</t>
  </si>
  <si>
    <t>GO:REGULATION_OF_PROTEASOMAL_UBIQUITIN_DEPENDENT_PROTEIN_CATABOLIC_PROCESS</t>
  </si>
  <si>
    <t>http://www.broadinstitute.org/gsea/msigdb/cards/GO_REGULATION_OF_PROTEASOMAL_UBIQUITIN_DEPENDENT_PROTEIN_CATABOLIC_PROCESS</t>
  </si>
  <si>
    <t>GO:RRNA_BINDING</t>
  </si>
  <si>
    <t>http://www.broadinstitute.org/gsea/msigdb/cards/GO_RRNA_BINDING</t>
  </si>
  <si>
    <t>GO:NUCLEAR_PORE</t>
  </si>
  <si>
    <t>http://www.broadinstitute.org/gsea/msigdb/cards/GO_NUCLEAR_PORE</t>
  </si>
  <si>
    <t>GO:PURINERGIC_RECEPTOR_SIGNALING_PATHWAY</t>
  </si>
  <si>
    <t>http://www.broadinstitute.org/gsea/msigdb/cards/GO_PURINERGIC_RECEPTOR_SIGNALING_PATHWAY</t>
  </si>
  <si>
    <t>REACTOME:TRANSMISSION_ACROSS_CHEMICAL_SYNAPSES</t>
  </si>
  <si>
    <t>http://www.broadinstitute.org/gsea/msigdb/cards/REACTOME_TRANSMISSION_ACROSS_CHEMICAL_SYNAPSES</t>
  </si>
  <si>
    <t>GO:RECEPTOR_CLUSTERING</t>
  </si>
  <si>
    <t>http://www.broadinstitute.org/gsea/msigdb/cards/GO_RECEPTOR_CLUSTERING</t>
  </si>
  <si>
    <t>BIOCARTA:SRCRPTP_PATHWAY</t>
  </si>
  <si>
    <t>http://www.broadinstitute.org/gsea/msigdb/cards/BIOCARTA_SRCRPTP_PATHWAY</t>
  </si>
  <si>
    <t>GO:NICOTINAMIDE_NUCLEOTIDE_BIOSYNTHETIC_PROCESS</t>
  </si>
  <si>
    <t>http://www.broadinstitute.org/gsea/msigdb/cards/GO_NICOTINAMIDE_NUCLEOTIDE_BIOSYNTHETIC_PROCESS</t>
  </si>
  <si>
    <t>REACTOME:COMMON_PATHWAY</t>
  </si>
  <si>
    <t>http://www.broadinstitute.org/gsea/msigdb/cards/REACTOME_COMMON_PATHWAY</t>
  </si>
  <si>
    <t>BIOCARTA:CSK_PATHWAY</t>
  </si>
  <si>
    <t>http://www.broadinstitute.org/gsea/msigdb/cards/BIOCARTA_CSK_PATHWAY</t>
  </si>
  <si>
    <t>GO:POSITIVE_REGULATION_OF_CARTILAGE_DEVELOPMENT</t>
  </si>
  <si>
    <t>http://www.broadinstitute.org/gsea/msigdb/cards/GO_POSITIVE_REGULATION_OF_CARTILAGE_DEVELOPMENT</t>
  </si>
  <si>
    <t>GO:COPPER_ION_HOMEOSTASIS</t>
  </si>
  <si>
    <t>http://www.broadinstitute.org/gsea/msigdb/cards/GO_COPPER_ION_HOMEOSTASIS</t>
  </si>
  <si>
    <t>GO:POSITIVE_REGULATION_OF_TELOMERASE_RNA_LOCALIZATION_TO_CAJAL_BODY</t>
  </si>
  <si>
    <t>http://www.broadinstitute.org/gsea/msigdb/cards/GO_POSITIVE_REGULATION_OF_TELOMERASE_RNA_LOCALIZATION_TO_CAJAL_BODY</t>
  </si>
  <si>
    <t>GO:NEGATIVE_REGULATION_OF_RECEPTOR_MEDIATED_ENDOCYTOSIS</t>
  </si>
  <si>
    <t>http://www.broadinstitute.org/gsea/msigdb/cards/GO_NEGATIVE_REGULATION_OF_RECEPTOR_MEDIATED_ENDOCYTOSIS</t>
  </si>
  <si>
    <t>GO:BODY_MORPHOGENESIS</t>
  </si>
  <si>
    <t>http://www.broadinstitute.org/gsea/msigdb/cards/GO_BODY_MORPHOGENESIS</t>
  </si>
  <si>
    <t>REACTOME:TRANSCRIPTIONAL_REGULATION_OF_WHITE_ADIPOCYTE_DIFFERENTIATION</t>
  </si>
  <si>
    <t>http://www.broadinstitute.org/gsea/msigdb/cards/REACTOME_TRANSCRIPTIONAL_REGULATION_OF_WHITE_ADIPOCYTE_DIFFERENTIATION</t>
  </si>
  <si>
    <t>GO:POSITIVE_REGULATION_OF_TRIGLYCERIDE_BIOSYNTHETIC_PROCESS</t>
  </si>
  <si>
    <t>http://www.broadinstitute.org/gsea/msigdb/cards/GO_POSITIVE_REGULATION_OF_TRIGLYCERIDE_BIOSYNTHETIC_PROCESS</t>
  </si>
  <si>
    <t>GO:PEPTIDE_HORMONE_PROCESSING</t>
  </si>
  <si>
    <t>http://www.broadinstitute.org/gsea/msigdb/cards/GO_PEPTIDE_HORMONE_PROCESSING</t>
  </si>
  <si>
    <t>GO:PIRNA_METABOLIC_PROCESS</t>
  </si>
  <si>
    <t>http://www.broadinstitute.org/gsea/msigdb/cards/GO_PIRNA_METABOLIC_PROCESS</t>
  </si>
  <si>
    <t>GO:REGULATION_OF_ADENYLATE_CYCLASE_ACTIVITY</t>
  </si>
  <si>
    <t>http://www.broadinstitute.org/gsea/msigdb/cards/GO_REGULATION_OF_ADENYLATE_CYCLASE_ACTIVITY</t>
  </si>
  <si>
    <t>GO:MONOAMINE_TRANSPORT</t>
  </si>
  <si>
    <t>http://www.broadinstitute.org/gsea/msigdb/cards/GO_MONOAMINE_TRANSPORT</t>
  </si>
  <si>
    <t>GO:GOLGI_LOCALIZATION</t>
  </si>
  <si>
    <t>http://www.broadinstitute.org/gsea/msigdb/cards/GO_GOLGI_LOCALIZATION</t>
  </si>
  <si>
    <t>GO:RETINA_LAYER_FORMATION</t>
  </si>
  <si>
    <t>http://www.broadinstitute.org/gsea/msigdb/cards/GO_RETINA_LAYER_FORMATION</t>
  </si>
  <si>
    <t>REACTOME:METABOLISM_OF_NON_CODING_RNA</t>
  </si>
  <si>
    <t>http://www.broadinstitute.org/gsea/msigdb/cards/REACTOME_METABOLISM_OF_NON_CODING_RNA</t>
  </si>
  <si>
    <t>GO:REGULATION_OF_CARTILAGE_DEVELOPMENT</t>
  </si>
  <si>
    <t>http://www.broadinstitute.org/gsea/msigdb/cards/GO_REGULATION_OF_CARTILAGE_DEVELOPMENT</t>
  </si>
  <si>
    <t>GO:V_D_J_RECOMBINATION</t>
  </si>
  <si>
    <t>http://www.broadinstitute.org/gsea/msigdb/cards/GO_V_D_J_RECOMBINATION</t>
  </si>
  <si>
    <t>GO:ANTERIOR_POSTERIOR_PATTERN_SPECIFICATION</t>
  </si>
  <si>
    <t>http://www.broadinstitute.org/gsea/msigdb/cards/GO_ANTERIOR_POSTERIOR_PATTERN_SPECIFICATION</t>
  </si>
  <si>
    <t>REACTOME:LATENT_INFECTION_OF_HOMO_SAPIENS_WITH_MYCOBACTERIUM_TUBERCULOSIS</t>
  </si>
  <si>
    <t>http://www.broadinstitute.org/gsea/msigdb/cards/REACTOME_LATENT_INFECTION_OF_HOMO_SAPIENS_WITH_MYCOBACTERIUM_TUBERCULOSIS</t>
  </si>
  <si>
    <t>GO:ETHANOLAMINE_CONTAINING_COMPOUND_METABOLIC_PROCESS</t>
  </si>
  <si>
    <t>http://www.broadinstitute.org/gsea/msigdb/cards/GO_ETHANOLAMINE_CONTAINING_COMPOUND_METABOLIC_PROCESS</t>
  </si>
  <si>
    <t>GO:DNA_RECOMBINATION</t>
  </si>
  <si>
    <t>http://www.broadinstitute.org/gsea/msigdb/cards/GO_DNA_RECOMBINATION</t>
  </si>
  <si>
    <t>GO:LARGE_RIBOSOMAL_SUBUNIT</t>
  </si>
  <si>
    <t>http://www.broadinstitute.org/gsea/msigdb/cards/GO_LARGE_RIBOSOMAL_SUBUNIT</t>
  </si>
  <si>
    <t>GO:POSITIVE_REGULATION_OF_OXIDATIVE_STRESS_INDUCED_CELL_DEATH</t>
  </si>
  <si>
    <t>http://www.broadinstitute.org/gsea/msigdb/cards/GO_POSITIVE_REGULATION_OF_OXIDATIVE_STRESS_INDUCED_CELL_DEATH</t>
  </si>
  <si>
    <t>GO:REGULATION_OF_INSULIN_LIKE_GROWTH_FACTOR_RECEPTOR_SIGNALING_PATHWAY</t>
  </si>
  <si>
    <t>http://www.broadinstitute.org/gsea/msigdb/cards/GO_REGULATION_OF_INSULIN_LIKE_GROWTH_FACTOR_RECEPTOR_SIGNALING_PATHWAY</t>
  </si>
  <si>
    <t>GO:LYMPHANGIOGENESIS</t>
  </si>
  <si>
    <t>http://www.broadinstitute.org/gsea/msigdb/cards/GO_LYMPHANGIOGENESIS</t>
  </si>
  <si>
    <t>GO:REGULATION_OF_CALCIUM_ION_TRANSMEMBRANE_TRANSPORTER_ACTIVITY</t>
  </si>
  <si>
    <t>http://www.broadinstitute.org/gsea/msigdb/cards/GO_REGULATION_OF_CALCIUM_ION_TRANSMEMBRANE_TRANSPORTER_ACTIVITY</t>
  </si>
  <si>
    <t>GO:SIGNAL_TRANSDUCTION_IN_RESPONSE_TO_DNA_DAMAGE</t>
  </si>
  <si>
    <t>http://www.broadinstitute.org/gsea/msigdb/cards/GO_SIGNAL_TRANSDUCTION_IN_RESPONSE_TO_DNA_DAMAGE</t>
  </si>
  <si>
    <t>GO:POSITIVE_REGULATION_OF_TRANSCRIPTION_REGULATORY_REGION_DNA_BINDING</t>
  </si>
  <si>
    <t>http://www.broadinstitute.org/gsea/msigdb/cards/GO_POSITIVE_REGULATION_OF_TRANSCRIPTION_REGULATORY_REGION_DNA_BINDING</t>
  </si>
  <si>
    <t>GO:DETECTION_OF_CHEMICAL_STIMULUS_INVOLVED_IN_SENSORY_PERCEPTION_OF_TASTE</t>
  </si>
  <si>
    <t>http://www.broadinstitute.org/gsea/msigdb/cards/GO_DETECTION_OF_CHEMICAL_STIMULUS_INVOLVED_IN_SENSORY_PERCEPTION_OF_TASTE</t>
  </si>
  <si>
    <t>GO:MEIOTIC_CHROMOSOME_SEPARATION</t>
  </si>
  <si>
    <t>http://www.broadinstitute.org/gsea/msigdb/cards/GO_MEIOTIC_CHROMOSOME_SEPARATION</t>
  </si>
  <si>
    <t>GO:REGULATION_OF_ENDOTHELIAL_CELL_DIFFERENTIATION</t>
  </si>
  <si>
    <t>http://www.broadinstitute.org/gsea/msigdb/cards/GO_REGULATION_OF_ENDOTHELIAL_CELL_DIFFERENTIATION</t>
  </si>
  <si>
    <t>GO:POSITIVE_REGULATION_OF_MESONEPHROS_DEVELOPMENT</t>
  </si>
  <si>
    <t>http://www.broadinstitute.org/gsea/msigdb/cards/GO_POSITIVE_REGULATION_OF_MESONEPHROS_DEVELOPMENT</t>
  </si>
  <si>
    <t>GO:TRANSLATION_ELONGATION_FACTOR_ACTIVITY</t>
  </si>
  <si>
    <t>http://www.broadinstitute.org/gsea/msigdb/cards/GO_TRANSLATION_ELONGATION_FACTOR_ACTIVITY</t>
  </si>
  <si>
    <t>REACTOME:TELOMERE_MAINTENANCE</t>
  </si>
  <si>
    <t>http://www.broadinstitute.org/gsea/msigdb/cards/REACTOME_TELOMERE_MAINTENANCE</t>
  </si>
  <si>
    <t>GO:APOPTOTIC_CELL_CLEARANCE</t>
  </si>
  <si>
    <t>http://www.broadinstitute.org/gsea/msigdb/cards/GO_APOPTOTIC_CELL_CLEARANCE</t>
  </si>
  <si>
    <t>GO:REGULATION_OF_BEHAVIOR</t>
  </si>
  <si>
    <t>http://www.broadinstitute.org/gsea/msigdb/cards/GO_REGULATION_OF_BEHAVIOR</t>
  </si>
  <si>
    <t>GO:DRUG_CATABOLIC_PROCESS</t>
  </si>
  <si>
    <t>http://www.broadinstitute.org/gsea/msigdb/cards/GO_DRUG_CATABOLIC_PROCESS</t>
  </si>
  <si>
    <t>GO:REGULATION_OF_CELL_PROJECTION_ASSEMBLY</t>
  </si>
  <si>
    <t>http://www.broadinstitute.org/gsea/msigdb/cards/GO_REGULATION_OF_CELL_PROJECTION_ASSEMBLY</t>
  </si>
  <si>
    <t>REACTOME:CELL_DEATH_SIGNALLING_VIA_NRAGE_NRIF_AND_NADE</t>
  </si>
  <si>
    <t>http://www.broadinstitute.org/gsea/msigdb/cards/REACTOME_CELL_DEATH_SIGNALLING_VIA_NRAGE_NRIF_AND_NADE</t>
  </si>
  <si>
    <t>GO:POSITIVE_REGULATION_OF_MICROTUBULE_POLYMERIZATION</t>
  </si>
  <si>
    <t>http://www.broadinstitute.org/gsea/msigdb/cards/GO_POSITIVE_REGULATION_OF_MICROTUBULE_POLYMERIZATION</t>
  </si>
  <si>
    <t>GO:NEGATIVE_REGULATION_OF_INTRINSIC_APOPTOTIC_SIGNALING_PATHWAY_BY_P53_CLASS_MEDIATOR</t>
  </si>
  <si>
    <t>http://www.broadinstitute.org/gsea/msigdb/cards/GO_NEGATIVE_REGULATION_OF_INTRINSIC_APOPTOTIC_SIGNALING_PATHWAY_BY_P53_CLASS_MEDIATOR</t>
  </si>
  <si>
    <t>GO:LOW_DENSITY_LIPOPROTEIN_PARTICLE</t>
  </si>
  <si>
    <t>http://www.broadinstitute.org/gsea/msigdb/cards/GO_LOW_DENSITY_LIPOPROTEIN_PARTICLE</t>
  </si>
  <si>
    <t>GO:DIGESTIVE_SYSTEM_PROCESS</t>
  </si>
  <si>
    <t>http://www.broadinstitute.org/gsea/msigdb/cards/GO_DIGESTIVE_SYSTEM_PROCESS</t>
  </si>
  <si>
    <t>GO:PROTEOGLYCAN_BIOSYNTHETIC_PROCESS</t>
  </si>
  <si>
    <t>http://www.broadinstitute.org/gsea/msigdb/cards/GO_PROTEOGLYCAN_BIOSYNTHETIC_PROCESS</t>
  </si>
  <si>
    <t>GO:NUCLEAR_NUCLEOSOME</t>
  </si>
  <si>
    <t>http://www.broadinstitute.org/gsea/msigdb/cards/GO_NUCLEAR_NUCLEOSOME</t>
  </si>
  <si>
    <t>GO:NEGATIVE_REGULATION_OF_BIOMINERAL_TISSUE_DEVELOPMENT</t>
  </si>
  <si>
    <t>http://www.broadinstitute.org/gsea/msigdb/cards/GO_NEGATIVE_REGULATION_OF_BIOMINERAL_TISSUE_DEVELOPMENT</t>
  </si>
  <si>
    <t>GO:SPROUTING_ANGIOGENESIS</t>
  </si>
  <si>
    <t>http://www.broadinstitute.org/gsea/msigdb/cards/GO_SPROUTING_ANGIOGENESIS</t>
  </si>
  <si>
    <t>GO:ATPASE_REGULATOR_ACTIVITY</t>
  </si>
  <si>
    <t>http://www.broadinstitute.org/gsea/msigdb/cards/GO_ATPASE_REGULATOR_ACTIVITY</t>
  </si>
  <si>
    <t>GO:LAMININ_BINDING</t>
  </si>
  <si>
    <t>http://www.broadinstitute.org/gsea/msigdb/cards/GO_LAMININ_BINDING</t>
  </si>
  <si>
    <t>GO:DEVELOPMENT_OF_PRIMARY_SEXUAL_CHARACTERISTICS</t>
  </si>
  <si>
    <t>http://www.broadinstitute.org/gsea/msigdb/cards/GO_DEVELOPMENT_OF_PRIMARY_SEXUAL_CHARACTERISTICS</t>
  </si>
  <si>
    <t>GO:FATTY_ACID_CATABOLIC_PROCESS</t>
  </si>
  <si>
    <t>http://www.broadinstitute.org/gsea/msigdb/cards/GO_FATTY_ACID_CATABOLIC_PROCESS</t>
  </si>
  <si>
    <t>GO:REGULATION_OF_TELOMERE_MAINTENANCE</t>
  </si>
  <si>
    <t>http://www.broadinstitute.org/gsea/msigdb/cards/GO_REGULATION_OF_TELOMERE_MAINTENANCE</t>
  </si>
  <si>
    <t>GO:CELLULAR_AMIDE_METABOLIC_PROCESS</t>
  </si>
  <si>
    <t>http://www.broadinstitute.org/gsea/msigdb/cards/GO_CELLULAR_AMIDE_METABOLIC_PROCESS</t>
  </si>
  <si>
    <t>GO:POSITIVE_REGULATION_OF_MAST_CELL_ACTIVATION_INVOLVED_IN_IMMUNE_RESPONSE</t>
  </si>
  <si>
    <t>http://www.broadinstitute.org/gsea/msigdb/cards/GO_POSITIVE_REGULATION_OF_MAST_CELL_ACTIVATION_INVOLVED_IN_IMMUNE_RESPONSE</t>
  </si>
  <si>
    <t>GO:HEPARAN_SULFATE_PROTEOGLYCAN_BINDING</t>
  </si>
  <si>
    <t>http://www.broadinstitute.org/gsea/msigdb/cards/GO_HEPARAN_SULFATE_PROTEOGLYCAN_BINDING</t>
  </si>
  <si>
    <t>GO:PROTEIN_LOCALIZATION_TO_CELL_SURFACE</t>
  </si>
  <si>
    <t>http://www.broadinstitute.org/gsea/msigdb/cards/GO_PROTEIN_LOCALIZATION_TO_CELL_SURFACE</t>
  </si>
  <si>
    <t>GO:POSITIVE_REGULATION_OF_INTERLEUKIN_17_PRODUCTION</t>
  </si>
  <si>
    <t>http://www.broadinstitute.org/gsea/msigdb/cards/GO_POSITIVE_REGULATION_OF_INTERLEUKIN_17_PRODUCTION</t>
  </si>
  <si>
    <t>GO:HEPARIN_BINDING</t>
  </si>
  <si>
    <t>http://www.broadinstitute.org/gsea/msigdb/cards/GO_HEPARIN_BINDING</t>
  </si>
  <si>
    <t>GO:POSITIVE_REGULATION_OF_TOLL_LIKE_RECEPTOR_SIGNALING_PATHWAY</t>
  </si>
  <si>
    <t>http://www.broadinstitute.org/gsea/msigdb/cards/GO_POSITIVE_REGULATION_OF_TOLL_LIKE_RECEPTOR_SIGNALING_PATHWAY</t>
  </si>
  <si>
    <t>GO:REGULATION_OF_TRANSLATIONAL_ELONGATION</t>
  </si>
  <si>
    <t>http://www.broadinstitute.org/gsea/msigdb/cards/GO_REGULATION_OF_TRANSLATIONAL_ELONGATION</t>
  </si>
  <si>
    <t>GO:UDP_GLYCOSYLTRANSFERASE_ACTIVITY</t>
  </si>
  <si>
    <t>http://www.broadinstitute.org/gsea/msigdb/cards/GO_UDP_GLYCOSYLTRANSFERASE_ACTIVITY</t>
  </si>
  <si>
    <t>GO:POSITIVE_REGULATION_OF_INTERLEUKIN_2_PRODUCTION</t>
  </si>
  <si>
    <t>http://www.broadinstitute.org/gsea/msigdb/cards/GO_POSITIVE_REGULATION_OF_INTERLEUKIN_2_PRODUCTION</t>
  </si>
  <si>
    <t>GO:REGULATION_OF_RENAL_SODIUM_EXCRETION</t>
  </si>
  <si>
    <t>http://www.broadinstitute.org/gsea/msigdb/cards/GO_REGULATION_OF_RENAL_SODIUM_EXCRETION</t>
  </si>
  <si>
    <t>GO:TELOMERE_CAPPING</t>
  </si>
  <si>
    <t>http://www.broadinstitute.org/gsea/msigdb/cards/GO_TELOMERE_CAPPING</t>
  </si>
  <si>
    <t>GO:REGULATION_OF_MITOTIC_CELL_CYCLE</t>
  </si>
  <si>
    <t>http://www.broadinstitute.org/gsea/msigdb/cards/GO_REGULATION_OF_MITOTIC_CELL_CYCLE</t>
  </si>
  <si>
    <t>GO:MIDBODY</t>
  </si>
  <si>
    <t>http://www.broadinstitute.org/gsea/msigdb/cards/GO_MIDBODY</t>
  </si>
  <si>
    <t>BIOCARTA:PDGF_PATHWAY</t>
  </si>
  <si>
    <t>http://www.broadinstitute.org/gsea/msigdb/cards/BIOCARTA_PDGF_PATHWAY</t>
  </si>
  <si>
    <t>GO:REGULATION_OF_INTRACELLULAR_STEROID_HORMONE_RECEPTOR_SIGNALING_PATHWAY</t>
  </si>
  <si>
    <t>http://www.broadinstitute.org/gsea/msigdb/cards/GO_REGULATION_OF_INTRACELLULAR_STEROID_HORMONE_RECEPTOR_SIGNALING_PATHWAY</t>
  </si>
  <si>
    <t>REACTOME:FATTY_ACID_TRIACYLGLYCEROL_AND_KETONE_BODY_METABOLISM</t>
  </si>
  <si>
    <t>http://www.broadinstitute.org/gsea/msigdb/cards/REACTOME_FATTY_ACID_TRIACYLGLYCEROL_AND_KETONE_BODY_METABOLISM</t>
  </si>
  <si>
    <t>GO:OLIGOPEPTIDE_BINDING</t>
  </si>
  <si>
    <t>http://www.broadinstitute.org/gsea/msigdb/cards/GO_OLIGOPEPTIDE_BINDING</t>
  </si>
  <si>
    <t>GO:ANGIOTENSIN_RECEPTOR_BINDING</t>
  </si>
  <si>
    <t>http://www.broadinstitute.org/gsea/msigdb/cards/GO_ANGIOTENSIN_RECEPTOR_BINDING</t>
  </si>
  <si>
    <t>GO:REGULATION_OF_NUCLEOCYTOPLASMIC_TRANSPORT</t>
  </si>
  <si>
    <t>http://www.broadinstitute.org/gsea/msigdb/cards/GO_REGULATION_OF_NUCLEOCYTOPLASMIC_TRANSPORT</t>
  </si>
  <si>
    <t>GO:NAD_ADP_RIBOSYLTRANSFERASE_ACTIVITY</t>
  </si>
  <si>
    <t>http://www.broadinstitute.org/gsea/msigdb/cards/GO_NAD_ADP_RIBOSYLTRANSFERASE_ACTIVITY</t>
  </si>
  <si>
    <t>KEGG:OXIDATIVE_PHOSPHORYLATION</t>
  </si>
  <si>
    <t>http://www.broadinstitute.org/gsea/msigdb/cards/KEGG_OXIDATIVE_PHOSPHORYLATION</t>
  </si>
  <si>
    <t>GO:COA_HYDROLASE_ACTIVITY</t>
  </si>
  <si>
    <t>http://www.broadinstitute.org/gsea/msigdb/cards/GO_COA_HYDROLASE_ACTIVITY</t>
  </si>
  <si>
    <t>GO:POSITIVE_REGULATION_OF_SYNAPTIC_TRANSMISSION_GABAERGIC</t>
  </si>
  <si>
    <t>http://www.broadinstitute.org/gsea/msigdb/cards/GO_POSITIVE_REGULATION_OF_SYNAPTIC_TRANSMISSION_GABAERGIC</t>
  </si>
  <si>
    <t>PID:UPA_UPAR_PATHWAY</t>
  </si>
  <si>
    <t>http://www.broadinstitute.org/gsea/msigdb/cards/PID_UPA_UPAR_PATHWAY</t>
  </si>
  <si>
    <t>GO:MONOVALENT_INORGANIC_ANION_HOMEOSTASIS</t>
  </si>
  <si>
    <t>http://www.broadinstitute.org/gsea/msigdb/cards/GO_MONOVALENT_INORGANIC_ANION_HOMEOSTASIS</t>
  </si>
  <si>
    <t>GO:REGULATION_OF_CATECHOLAMINE_SECRETION</t>
  </si>
  <si>
    <t>http://www.broadinstitute.org/gsea/msigdb/cards/GO_REGULATION_OF_CATECHOLAMINE_SECRETION</t>
  </si>
  <si>
    <t>GO:GLYCERALDEHYDE_3_PHOSPHATE_METABOLIC_PROCESS</t>
  </si>
  <si>
    <t>http://www.broadinstitute.org/gsea/msigdb/cards/GO_GLYCERALDEHYDE_3_PHOSPHATE_METABOLIC_PROCESS</t>
  </si>
  <si>
    <t>GO:MICROBODY_LUMEN</t>
  </si>
  <si>
    <t>http://www.broadinstitute.org/gsea/msigdb/cards/GO_MICROBODY_LUMEN</t>
  </si>
  <si>
    <t>GO:POSITIVE_REGULATION_OF_MAST_CELL_ACTIVATION</t>
  </si>
  <si>
    <t>http://www.broadinstitute.org/gsea/msigdb/cards/GO_POSITIVE_REGULATION_OF_MAST_CELL_ACTIVATION</t>
  </si>
  <si>
    <t>KEGG:T_CELL_RECEPTOR_SIGNALING_PATHWAY</t>
  </si>
  <si>
    <t>http://www.broadinstitute.org/gsea/msigdb/cards/KEGG_T_CELL_RECEPTOR_SIGNALING_PATHWAY</t>
  </si>
  <si>
    <t>PID:CD40_PATHWAY</t>
  </si>
  <si>
    <t>http://www.broadinstitute.org/gsea/msigdb/cards/PID_CD40_PATHWAY</t>
  </si>
  <si>
    <t>GO:RETINOIC_ACID_BINDING</t>
  </si>
  <si>
    <t>http://www.broadinstitute.org/gsea/msigdb/cards/GO_RETINOIC_ACID_BINDING</t>
  </si>
  <si>
    <t>GO:RNA_SPLICING</t>
  </si>
  <si>
    <t>http://www.broadinstitute.org/gsea/msigdb/cards/GO_RNA_SPLICING</t>
  </si>
  <si>
    <t>GO:RETINAL_GANGLION_CELL_AXON_GUIDANCE</t>
  </si>
  <si>
    <t>http://www.broadinstitute.org/gsea/msigdb/cards/GO_RETINAL_GANGLION_CELL_AXON_GUIDANCE</t>
  </si>
  <si>
    <t>GO:POSITIVE_REGULATION_OF_GLUCOSE_IMPORT_IN_RESPONSE_TO_INSULIN_STIMULUS</t>
  </si>
  <si>
    <t>http://www.broadinstitute.org/gsea/msigdb/cards/GO_POSITIVE_REGULATION_OF_GLUCOSE_IMPORT_IN_RESPONSE_TO_INSULIN_STIMULUS</t>
  </si>
  <si>
    <t>REACTOME:ACTIVATION_OF_CHAPERONE_GENES_BY_ATF6_ALPHA</t>
  </si>
  <si>
    <t>http://www.broadinstitute.org/gsea/msigdb/cards/REACTOME_ACTIVATION_OF_CHAPERONE_GENES_BY_ATF6_ALPHA</t>
  </si>
  <si>
    <t>REACTOME:DSCAM_INTERACTIONS</t>
  </si>
  <si>
    <t>http://www.broadinstitute.org/gsea/msigdb/cards/REACTOME_DSCAM_INTERACTIONS</t>
  </si>
  <si>
    <t>GO:REGULATION_OF_LONG_TERM_NEURONAL_SYNAPTIC_PLASTICITY</t>
  </si>
  <si>
    <t>http://www.broadinstitute.org/gsea/msigdb/cards/GO_REGULATION_OF_LONG_TERM_NEURONAL_SYNAPTIC_PLASTICITY</t>
  </si>
  <si>
    <t>REACTOME:ION_CHANNEL_TRANSPORT</t>
  </si>
  <si>
    <t>http://www.broadinstitute.org/gsea/msigdb/cards/REACTOME_ION_CHANNEL_TRANSPORT</t>
  </si>
  <si>
    <t>GO:5_3_EXONUCLEASE_ACTIVITY</t>
  </si>
  <si>
    <t>http://www.broadinstitute.org/gsea/msigdb/cards/GO_5_3_EXONUCLEASE_ACTIVITY</t>
  </si>
  <si>
    <t>GO:IRON_SULFUR_CLUSTER_ASSEMBLY</t>
  </si>
  <si>
    <t>http://www.broadinstitute.org/gsea/msigdb/cards/GO_IRON_SULFUR_CLUSTER_ASSEMBLY</t>
  </si>
  <si>
    <t>REACTOME:ACYL_CHAIN_REMODELLING_OF_PI</t>
  </si>
  <si>
    <t>http://www.broadinstitute.org/gsea/msigdb/cards/REACTOME_ACYL_CHAIN_REMODELLING_OF_PI</t>
  </si>
  <si>
    <t>GO:REGULATION_OF_IMMUNE_RESPONSE_TO_TUMOR_CELL</t>
  </si>
  <si>
    <t>http://www.broadinstitute.org/gsea/msigdb/cards/GO_REGULATION_OF_IMMUNE_RESPONSE_TO_TUMOR_CELL</t>
  </si>
  <si>
    <t>GO:PROTEIN_CHANNEL_ACTIVITY</t>
  </si>
  <si>
    <t>http://www.broadinstitute.org/gsea/msigdb/cards/GO_PROTEIN_CHANNEL_ACTIVITY</t>
  </si>
  <si>
    <t>GO:POSITIVE_REGULATION_OF_PROTEIN_MATURATION</t>
  </si>
  <si>
    <t>http://www.broadinstitute.org/gsea/msigdb/cards/GO_POSITIVE_REGULATION_OF_PROTEIN_MATURATION</t>
  </si>
  <si>
    <t>GO:DNA_REPLICATION_CHECKPOINT</t>
  </si>
  <si>
    <t>http://www.broadinstitute.org/gsea/msigdb/cards/GO_DNA_REPLICATION_CHECKPOINT</t>
  </si>
  <si>
    <t>GO:ANTIGEN_PROCESSING_AND_PRESENTATION_OF_EXOGENOUS_PEPTIDE_ANTIGEN_VIA_MHC_CLASS_I</t>
  </si>
  <si>
    <t>http://www.broadinstitute.org/gsea/msigdb/cards/GO_ANTIGEN_PROCESSING_AND_PRESENTATION_OF_EXOGENOUS_PEPTIDE_ANTIGEN_VIA_MHC_CLASS_I</t>
  </si>
  <si>
    <t>GO:AUDITORY_RECEPTOR_CELL_DEVELOPMENT</t>
  </si>
  <si>
    <t>http://www.broadinstitute.org/gsea/msigdb/cards/GO_AUDITORY_RECEPTOR_CELL_DEVELOPMENT</t>
  </si>
  <si>
    <t>GO:NEGATIVE_REGULATION_OF_MULTICELLULAR_ORGANISMAL_PROCESS</t>
  </si>
  <si>
    <t>http://www.broadinstitute.org/gsea/msigdb/cards/GO_NEGATIVE_REGULATION_OF_MULTICELLULAR_ORGANISMAL_PROCESS</t>
  </si>
  <si>
    <t>GO:MUSCLE_CELL_DEVELOPMENT</t>
  </si>
  <si>
    <t>http://www.broadinstitute.org/gsea/msigdb/cards/GO_MUSCLE_CELL_DEVELOPMENT</t>
  </si>
  <si>
    <t>GO:NEGATIVE_REGULATION_OF_DEVELOPMENTAL_PROCESS</t>
  </si>
  <si>
    <t>http://www.broadinstitute.org/gsea/msigdb/cards/GO_NEGATIVE_REGULATION_OF_DEVELOPMENTAL_PROCESS</t>
  </si>
  <si>
    <t>GO:NEGATIVE_REGULATION_OF_REPRODUCTIVE_PROCESS</t>
  </si>
  <si>
    <t>http://www.broadinstitute.org/gsea/msigdb/cards/GO_NEGATIVE_REGULATION_OF_REPRODUCTIVE_PROCESS</t>
  </si>
  <si>
    <t>GO:REGULATION_OF_FEVER_GENERATION</t>
  </si>
  <si>
    <t>http://www.broadinstitute.org/gsea/msigdb/cards/GO_REGULATION_OF_FEVER_GENERATION</t>
  </si>
  <si>
    <t>GO:SEGMENTATION</t>
  </si>
  <si>
    <t>http://www.broadinstitute.org/gsea/msigdb/cards/GO_SEGMENTATION</t>
  </si>
  <si>
    <t>GO:POSITIVE_REGULATION_OF_ACTIN_FILAMENT_DEPOLYMERIZATION</t>
  </si>
  <si>
    <t>http://www.broadinstitute.org/gsea/msigdb/cards/GO_POSITIVE_REGULATION_OF_ACTIN_FILAMENT_DEPOLYMERIZATION</t>
  </si>
  <si>
    <t>GO:RESPONSE_TO_SALT_STRESS</t>
  </si>
  <si>
    <t>http://www.broadinstitute.org/gsea/msigdb/cards/GO_RESPONSE_TO_SALT_STRESS</t>
  </si>
  <si>
    <t>GO:PHOTORECEPTOR_ACTIVITY</t>
  </si>
  <si>
    <t>http://www.broadinstitute.org/gsea/msigdb/cards/GO_PHOTORECEPTOR_ACTIVITY</t>
  </si>
  <si>
    <t>GO:VACUOLE_ORGANIZATION</t>
  </si>
  <si>
    <t>http://www.broadinstitute.org/gsea/msigdb/cards/GO_VACUOLE_ORGANIZATION</t>
  </si>
  <si>
    <t>REACTOME:DOWNSTREAM_SIGNALING_EVENTS_OF_B_CELL_RECEPTOR_BCR</t>
  </si>
  <si>
    <t>http://www.broadinstitute.org/gsea/msigdb/cards/REACTOME_DOWNSTREAM_SIGNALING_EVENTS_OF_B_CELL_RECEPTOR_BCR</t>
  </si>
  <si>
    <t>KEGG:TYPE_I_DIABETES_MELLITUS</t>
  </si>
  <si>
    <t>http://www.broadinstitute.org/gsea/msigdb/cards/KEGG_TYPE_I_DIABETES_MELLITUS</t>
  </si>
  <si>
    <t>REACTOME:SPRY_REGULATION_OF_FGF_SIGNALING</t>
  </si>
  <si>
    <t>http://www.broadinstitute.org/gsea/msigdb/cards/REACTOME_SPRY_REGULATION_OF_FGF_SIGNALING</t>
  </si>
  <si>
    <t>GO:LIGASE_ACTIVITY_FORMING_CARBON_SULFUR_BONDS</t>
  </si>
  <si>
    <t>http://www.broadinstitute.org/gsea/msigdb/cards/GO_LIGASE_ACTIVITY_FORMING_CARBON_SULFUR_BONDS</t>
  </si>
  <si>
    <t>GO:EPHRIN_RECEPTOR_ACTIVITY</t>
  </si>
  <si>
    <t>http://www.broadinstitute.org/gsea/msigdb/cards/GO_EPHRIN_RECEPTOR_ACTIVITY</t>
  </si>
  <si>
    <t>GO:CXCR_CHEMOKINE_RECEPTOR_BINDING</t>
  </si>
  <si>
    <t>http://www.broadinstitute.org/gsea/msigdb/cards/GO_CXCR_CHEMOKINE_RECEPTOR_BINDING</t>
  </si>
  <si>
    <t>GO:SCF_DEPENDENT_PROTEASOMAL_UBIQUITIN_DEPENDENT_PROTEIN_CATABOLIC_PROCESS</t>
  </si>
  <si>
    <t>http://www.broadinstitute.org/gsea/msigdb/cards/GO_SCF_DEPENDENT_PROTEASOMAL_UBIQUITIN_DEPENDENT_PROTEIN_CATABOLIC_PROCESS</t>
  </si>
  <si>
    <t>GO:RECEPTOR_ACTIVITY</t>
  </si>
  <si>
    <t>http://www.broadinstitute.org/gsea/msigdb/cards/GO_RECEPTOR_ACTIVITY</t>
  </si>
  <si>
    <t>GO:PEROXISOME_ORGANIZATION</t>
  </si>
  <si>
    <t>http://www.broadinstitute.org/gsea/msigdb/cards/GO_PEROXISOME_ORGANIZATION</t>
  </si>
  <si>
    <t>GO:REGULATION_OF_NUCLEOTIDE_CATABOLIC_PROCESS</t>
  </si>
  <si>
    <t>http://www.broadinstitute.org/gsea/msigdb/cards/GO_REGULATION_OF_NUCLEOTIDE_CATABOLIC_PROCESS</t>
  </si>
  <si>
    <t>KEGG:HEMATOPOIETIC_CELL_LINEAGE</t>
  </si>
  <si>
    <t>http://www.broadinstitute.org/gsea/msigdb/cards/KEGG_HEMATOPOIETIC_CELL_LINEAGE</t>
  </si>
  <si>
    <t>GO:ACTIN_FILAMENT_BASED_MOVEMENT</t>
  </si>
  <si>
    <t>http://www.broadinstitute.org/gsea/msigdb/cards/GO_ACTIN_FILAMENT_BASED_MOVEMENT</t>
  </si>
  <si>
    <t>GO:REGULATION_OF_RESPONSE_TO_BIOTIC_STIMULUS</t>
  </si>
  <si>
    <t>http://www.broadinstitute.org/gsea/msigdb/cards/GO_REGULATION_OF_RESPONSE_TO_BIOTIC_STIMULUS</t>
  </si>
  <si>
    <t>GO:POSITIVE_REGULATION_OF_INTRACELLULAR_SIGNAL_TRANSDUCTION</t>
  </si>
  <si>
    <t>http://www.broadinstitute.org/gsea/msigdb/cards/GO_POSITIVE_REGULATION_OF_INTRACELLULAR_SIGNAL_TRANSDUCTION</t>
  </si>
  <si>
    <t>GO:POSITIVE_REGULATION_OF_ALPHA_BETA_T_CELL_PROLIFERATION</t>
  </si>
  <si>
    <t>http://www.broadinstitute.org/gsea/msigdb/cards/GO_POSITIVE_REGULATION_OF_ALPHA_BETA_T_CELL_PROLIFERATION</t>
  </si>
  <si>
    <t>REACTOME:DARPP_32_EVENTS</t>
  </si>
  <si>
    <t>http://www.broadinstitute.org/gsea/msigdb/cards/REACTOME_DARPP_32_EVENTS</t>
  </si>
  <si>
    <t>BIOCARTA:TRKA_PATHWAY</t>
  </si>
  <si>
    <t>http://www.broadinstitute.org/gsea/msigdb/cards/BIOCARTA_TRKA_PATHWAY</t>
  </si>
  <si>
    <t>GO:COENZYME_A_METABOLIC_PROCESS</t>
  </si>
  <si>
    <t>http://www.broadinstitute.org/gsea/msigdb/cards/GO_COENZYME_A_METABOLIC_PROCESS</t>
  </si>
  <si>
    <t>GO:ERBB2_SIGNALING_PATHWAY</t>
  </si>
  <si>
    <t>http://www.broadinstitute.org/gsea/msigdb/cards/GO_ERBB2_SIGNALING_PATHWAY</t>
  </si>
  <si>
    <t>GO:REGULATION_OF_TRIGLYCERIDE_BIOSYNTHETIC_PROCESS</t>
  </si>
  <si>
    <t>http://www.broadinstitute.org/gsea/msigdb/cards/GO_REGULATION_OF_TRIGLYCERIDE_BIOSYNTHETIC_PROCESS</t>
  </si>
  <si>
    <t>GO:HISTONE_H4_K5_ACETYLATION</t>
  </si>
  <si>
    <t>http://www.broadinstitute.org/gsea/msigdb/cards/GO_HISTONE_H4_K5_ACETYLATION</t>
  </si>
  <si>
    <t>GO:CARDIAC_CELL_DEVELOPMENT</t>
  </si>
  <si>
    <t>http://www.broadinstitute.org/gsea/msigdb/cards/GO_CARDIAC_CELL_DEVELOPMENT</t>
  </si>
  <si>
    <t>GO:GDP_DISSOCIATION_INHIBITOR_ACTIVITY</t>
  </si>
  <si>
    <t>http://www.broadinstitute.org/gsea/msigdb/cards/GO_GDP_DISSOCIATION_INHIBITOR_ACTIVITY</t>
  </si>
  <si>
    <t>GO:POSITIVE_T_CELL_SELECTION</t>
  </si>
  <si>
    <t>http://www.broadinstitute.org/gsea/msigdb/cards/GO_POSITIVE_T_CELL_SELECTION</t>
  </si>
  <si>
    <t>GO:CHOLESTEROL_TRANSPORTER_ACTIVITY</t>
  </si>
  <si>
    <t>http://www.broadinstitute.org/gsea/msigdb/cards/GO_CHOLESTEROL_TRANSPORTER_ACTIVITY</t>
  </si>
  <si>
    <t>GO:REGULATION_OF_PROTEIN_IMPORT_INTO_NUCLEUS_TRANSLOCATION</t>
  </si>
  <si>
    <t>http://www.broadinstitute.org/gsea/msigdb/cards/GO_REGULATION_OF_PROTEIN_IMPORT_INTO_NUCLEUS_TRANSLOCATION</t>
  </si>
  <si>
    <t>BIOCARTA:DEATH_PATHWAY</t>
  </si>
  <si>
    <t>http://www.broadinstitute.org/gsea/msigdb/cards/BIOCARTA_DEATH_PATHWAY</t>
  </si>
  <si>
    <t>GO:NOTCH_SIGNALING_PATHWAY</t>
  </si>
  <si>
    <t>http://www.broadinstitute.org/gsea/msigdb/cards/GO_NOTCH_SIGNALING_PATHWAY</t>
  </si>
  <si>
    <t>REACTOME:ACTIVATED_TAK1_MEDIATES_P38_MAPK_ACTIVATION</t>
  </si>
  <si>
    <t>http://www.broadinstitute.org/gsea/msigdb/cards/REACTOME_ACTIVATED_TAK1_MEDIATES_P38_MAPK_ACTIVATION</t>
  </si>
  <si>
    <t>GO:TAU_PROTEIN_KINASE_ACTIVITY</t>
  </si>
  <si>
    <t>http://www.broadinstitute.org/gsea/msigdb/cards/GO_TAU_PROTEIN_KINASE_ACTIVITY</t>
  </si>
  <si>
    <t>GO:NEGATIVE_REGULATION_OF_CALCIUM_ION_TRANSMEMBRANE_TRANSPORT</t>
  </si>
  <si>
    <t>http://www.broadinstitute.org/gsea/msigdb/cards/GO_NEGATIVE_REGULATION_OF_CALCIUM_ION_TRANSMEMBRANE_TRANSPORT</t>
  </si>
  <si>
    <t>GO:POSITIVE_REGULATION_OF_PROTEIN_IMPORT_INTO_NUCLEUS_TRANSLOCATION</t>
  </si>
  <si>
    <t>http://www.broadinstitute.org/gsea/msigdb/cards/GO_POSITIVE_REGULATION_OF_PROTEIN_IMPORT_INTO_NUCLEUS_TRANSLOCATION</t>
  </si>
  <si>
    <t>GO:MAMMARY_GLAND_EPITHELIAL_CELL_PROLIFERATION</t>
  </si>
  <si>
    <t>http://www.broadinstitute.org/gsea/msigdb/cards/GO_MAMMARY_GLAND_EPITHELIAL_CELL_PROLIFERATION</t>
  </si>
  <si>
    <t>GO:MORPHOGENESIS_OF_AN_ENDOTHELIUM</t>
  </si>
  <si>
    <t>http://www.broadinstitute.org/gsea/msigdb/cards/GO_MORPHOGENESIS_OF_AN_ENDOTHELIUM</t>
  </si>
  <si>
    <t>GO:TISSUE_REMODELING</t>
  </si>
  <si>
    <t>http://www.broadinstitute.org/gsea/msigdb/cards/GO_TISSUE_REMODELING</t>
  </si>
  <si>
    <t>GO:CELLULAR_RESPIRATION</t>
  </si>
  <si>
    <t>http://www.broadinstitute.org/gsea/msigdb/cards/GO_CELLULAR_RESPIRATION</t>
  </si>
  <si>
    <t>GO:PHOSPHOLIPID_EFFLUX</t>
  </si>
  <si>
    <t>http://www.broadinstitute.org/gsea/msigdb/cards/GO_PHOSPHOLIPID_EFFLUX</t>
  </si>
  <si>
    <t>REACTOME:ANTIGEN_PROCESSING_CROSS_PRESENTATION</t>
  </si>
  <si>
    <t>http://www.broadinstitute.org/gsea/msigdb/cards/REACTOME_ANTIGEN_PROCESSING_CROSS_PRESENTATION</t>
  </si>
  <si>
    <t>ST:WNT_CA2_CYCLIC_GMP_PATHWAY</t>
  </si>
  <si>
    <t>http://www.broadinstitute.org/gsea/msigdb/cards/ST_WNT_CA2_CYCLIC_GMP_PATHWAY</t>
  </si>
  <si>
    <t>GO:NEUROMUSCULAR_PROCESS_CONTROLLING_POSTURE</t>
  </si>
  <si>
    <t>http://www.broadinstitute.org/gsea/msigdb/cards/GO_NEUROMUSCULAR_PROCESS_CONTROLLING_POSTURE</t>
  </si>
  <si>
    <t>GO:LYMPHOCYTE_CHEMOTAXIS</t>
  </si>
  <si>
    <t>http://www.broadinstitute.org/gsea/msigdb/cards/GO_LYMPHOCYTE_CHEMOTAXIS</t>
  </si>
  <si>
    <t>BIOCARTA:IL12_PATHWAY</t>
  </si>
  <si>
    <t>http://www.broadinstitute.org/gsea/msigdb/cards/BIOCARTA_IL12_PATHWAY</t>
  </si>
  <si>
    <t>GO:RESPONSE_TO_ALKALOID</t>
  </si>
  <si>
    <t>http://www.broadinstitute.org/gsea/msigdb/cards/GO_RESPONSE_TO_ALKALOID</t>
  </si>
  <si>
    <t>GO:REGULATION_OF_SMOOTH_MUSCLE_CONTRACTION</t>
  </si>
  <si>
    <t>http://www.broadinstitute.org/gsea/msigdb/cards/GO_REGULATION_OF_SMOOTH_MUSCLE_CONTRACTION</t>
  </si>
  <si>
    <t>GO:SULFATE_TRANSPORT</t>
  </si>
  <si>
    <t>http://www.broadinstitute.org/gsea/msigdb/cards/GO_SULFATE_TRANSPORT</t>
  </si>
  <si>
    <t>GO:NEGATIVE_REGULATION_OF_CALCIUM_ION_DEPENDENT_EXOCYTOSIS</t>
  </si>
  <si>
    <t>http://www.broadinstitute.org/gsea/msigdb/cards/GO_NEGATIVE_REGULATION_OF_CALCIUM_ION_DEPENDENT_EXOCYTOSIS</t>
  </si>
  <si>
    <t>GO:GLUTAMATE_METABOLIC_PROCESS</t>
  </si>
  <si>
    <t>http://www.broadinstitute.org/gsea/msigdb/cards/GO_GLUTAMATE_METABOLIC_PROCESS</t>
  </si>
  <si>
    <t>BIOCARTA:BLYMPHOCYTE_PATHWAY</t>
  </si>
  <si>
    <t>http://www.broadinstitute.org/gsea/msigdb/cards/BIOCARTA_BLYMPHOCYTE_PATHWAY</t>
  </si>
  <si>
    <t>GO:CHEMOKINE_RECEPTOR_BINDING</t>
  </si>
  <si>
    <t>http://www.broadinstitute.org/gsea/msigdb/cards/GO_CHEMOKINE_RECEPTOR_BINDING</t>
  </si>
  <si>
    <t>REACTOME:NONSENSE_MEDIATED_DECAY_ENHANCED_BY_THE_EXON_JUNCTION_COMPLEX</t>
  </si>
  <si>
    <t>http://www.broadinstitute.org/gsea/msigdb/cards/REACTOME_NONSENSE_MEDIATED_DECAY_ENHANCED_BY_THE_EXON_JUNCTION_COMPLEX</t>
  </si>
  <si>
    <t>GO:FLAVIN_ADENINE_DINUCLEOTIDE_BINDING</t>
  </si>
  <si>
    <t>http://www.broadinstitute.org/gsea/msigdb/cards/GO_FLAVIN_ADENINE_DINUCLEOTIDE_BINDING</t>
  </si>
  <si>
    <t>GO:METALLOPEPTIDASE_ACTIVITY</t>
  </si>
  <si>
    <t>http://www.broadinstitute.org/gsea/msigdb/cards/GO_METALLOPEPTIDASE_ACTIVITY</t>
  </si>
  <si>
    <t>GO:REGULATION_OF_RECEPTOR_RECYCLING</t>
  </si>
  <si>
    <t>http://www.broadinstitute.org/gsea/msigdb/cards/GO_REGULATION_OF_RECEPTOR_RECYCLING</t>
  </si>
  <si>
    <t>GO:PROTEIN_LIPID_COMPLEX_SUBUNIT_ORGANIZATION</t>
  </si>
  <si>
    <t>http://www.broadinstitute.org/gsea/msigdb/cards/GO_PROTEIN_LIPID_COMPLEX_SUBUNIT_ORGANIZATION</t>
  </si>
  <si>
    <t>REACTOME:EARLY_PHASE_OF_HIV_LIFE_CYCLE</t>
  </si>
  <si>
    <t>http://www.broadinstitute.org/gsea/msigdb/cards/REACTOME_EARLY_PHASE_OF_HIV_LIFE_CYCLE</t>
  </si>
  <si>
    <t>GO:RESPONSE_TO_YEAST</t>
  </si>
  <si>
    <t>http://www.broadinstitute.org/gsea/msigdb/cards/GO_RESPONSE_TO_YEAST</t>
  </si>
  <si>
    <t>GO:SPLEEN_DEVELOPMENT</t>
  </si>
  <si>
    <t>http://www.broadinstitute.org/gsea/msigdb/cards/GO_SPLEEN_DEVELOPMENT</t>
  </si>
  <si>
    <t>GO:HYDROGEN_ION_TRANSMEMBRANE_TRANSPORTER_ACTIVITY</t>
  </si>
  <si>
    <t>http://www.broadinstitute.org/gsea/msigdb/cards/GO_HYDROGEN_ION_TRANSMEMBRANE_TRANSPORTER_ACTIVITY</t>
  </si>
  <si>
    <t>GO:REGULATION_OF_SMALL_GTPASE_MEDIATED_SIGNAL_TRANSDUCTION</t>
  </si>
  <si>
    <t>http://www.broadinstitute.org/gsea/msigdb/cards/GO_REGULATION_OF_SMALL_GTPASE_MEDIATED_SIGNAL_TRANSDUCTION</t>
  </si>
  <si>
    <t>GO:CYTOCHROME_COMPLEX_ASSEMBLY</t>
  </si>
  <si>
    <t>http://www.broadinstitute.org/gsea/msigdb/cards/GO_CYTOCHROME_COMPLEX_ASSEMBLY</t>
  </si>
  <si>
    <t>GO:INTRINSIC_APOPTOTIC_SIGNALING_PATHWAY</t>
  </si>
  <si>
    <t>http://www.broadinstitute.org/gsea/msigdb/cards/GO_INTRINSIC_APOPTOTIC_SIGNALING_PATHWAY</t>
  </si>
  <si>
    <t>REACTOME:TRANSCRIPTION_COUPLED_NER_TC_NER</t>
  </si>
  <si>
    <t>http://www.broadinstitute.org/gsea/msigdb/cards/REACTOME_TRANSCRIPTION_COUPLED_NER_TC_NER</t>
  </si>
  <si>
    <t>GO:POSITIVE_REGULATION_OF_HISTONE_H3_K4_METHYLATION</t>
  </si>
  <si>
    <t>http://www.broadinstitute.org/gsea/msigdb/cards/GO_POSITIVE_REGULATION_OF_HISTONE_H3_K4_METHYLATION</t>
  </si>
  <si>
    <t>GO:REGULATION_OF_RETINOIC_ACID_RECEPTOR_SIGNALING_PATHWAY</t>
  </si>
  <si>
    <t>http://www.broadinstitute.org/gsea/msigdb/cards/GO_REGULATION_OF_RETINOIC_ACID_RECEPTOR_SIGNALING_PATHWAY</t>
  </si>
  <si>
    <t>GO:EXON_EXON_JUNCTION_COMPLEX</t>
  </si>
  <si>
    <t>http://www.broadinstitute.org/gsea/msigdb/cards/GO_EXON_EXON_JUNCTION_COMPLEX</t>
  </si>
  <si>
    <t>GO:ZYMOGEN_ACTIVATION</t>
  </si>
  <si>
    <t>http://www.broadinstitute.org/gsea/msigdb/cards/GO_ZYMOGEN_ACTIVATION</t>
  </si>
  <si>
    <t>KEGG:PENTOSE_PHOSPHATE_PATHWAY</t>
  </si>
  <si>
    <t>http://www.broadinstitute.org/gsea/msigdb/cards/KEGG_PENTOSE_PHOSPHATE_PATHWAY</t>
  </si>
  <si>
    <t>GO:AMINO_ACID_IMPORT</t>
  </si>
  <si>
    <t>http://www.broadinstitute.org/gsea/msigdb/cards/GO_AMINO_ACID_IMPORT</t>
  </si>
  <si>
    <t>GO:POSITIVE_REGULATION_OF_IMMUNE_RESPONSE_TO_TUMOR_CELL</t>
  </si>
  <si>
    <t>http://www.broadinstitute.org/gsea/msigdb/cards/GO_POSITIVE_REGULATION_OF_IMMUNE_RESPONSE_TO_TUMOR_CELL</t>
  </si>
  <si>
    <t>GO:REGULATION_OF_T_CELL_PROLIFERATION</t>
  </si>
  <si>
    <t>http://www.broadinstitute.org/gsea/msigdb/cards/GO_REGULATION_OF_T_CELL_PROLIFERATION</t>
  </si>
  <si>
    <t>BIOCARTA:ASBCELL_PATHWAY</t>
  </si>
  <si>
    <t>http://www.broadinstitute.org/gsea/msigdb/cards/BIOCARTA_ASBCELL_PATHWAY</t>
  </si>
  <si>
    <t>GO:NUCLEAR_OUTER_MEMBRANE</t>
  </si>
  <si>
    <t>http://www.broadinstitute.org/gsea/msigdb/cards/GO_NUCLEAR_OUTER_MEMBRANE</t>
  </si>
  <si>
    <t>GO:POSTSYNAPTIC_MEMBRANE_ORGANIZATION</t>
  </si>
  <si>
    <t>http://www.broadinstitute.org/gsea/msigdb/cards/GO_POSTSYNAPTIC_MEMBRANE_ORGANIZATION</t>
  </si>
  <si>
    <t>GO:REGULATION_BY_VIRUS_OF_VIRAL_PROTEIN_LEVELS_IN_HOST_CELL</t>
  </si>
  <si>
    <t>http://www.broadinstitute.org/gsea/msigdb/cards/GO_REGULATION_BY_VIRUS_OF_VIRAL_PROTEIN_LEVELS_IN_HOST_CELL</t>
  </si>
  <si>
    <t>GO:MYELOID_CELL_HOMEOSTASIS</t>
  </si>
  <si>
    <t>http://www.broadinstitute.org/gsea/msigdb/cards/GO_MYELOID_CELL_HOMEOSTASIS</t>
  </si>
  <si>
    <t>GO:NEGATIVE_REGULATION_OF_CELL_PROLIFERATION</t>
  </si>
  <si>
    <t>http://www.broadinstitute.org/gsea/msigdb/cards/GO_NEGATIVE_REGULATION_OF_CELL_PROLIFERATION</t>
  </si>
  <si>
    <t>GO:POSITIVE_REGULATION_OF_ACTION_POTENTIAL</t>
  </si>
  <si>
    <t>http://www.broadinstitute.org/gsea/msigdb/cards/GO_POSITIVE_REGULATION_OF_ACTION_POTENTIAL</t>
  </si>
  <si>
    <t>GO:REGULATION_OF_ANION_TRANSPORT</t>
  </si>
  <si>
    <t>http://www.broadinstitute.org/gsea/msigdb/cards/GO_REGULATION_OF_ANION_TRANSPORT</t>
  </si>
  <si>
    <t>GO:HYDROLASE_ACTIVITY_ACTING_ON_GLYCOSYL_BONDS</t>
  </si>
  <si>
    <t>http://www.broadinstitute.org/gsea/msigdb/cards/GO_HYDROLASE_ACTIVITY_ACTING_ON_GLYCOSYL_BONDS</t>
  </si>
  <si>
    <t>GO:PROTEIN_POLYUBIQUITINATION</t>
  </si>
  <si>
    <t>http://www.broadinstitute.org/gsea/msigdb/cards/GO_PROTEIN_POLYUBIQUITINATION</t>
  </si>
  <si>
    <t>REACTOME:NOTCH_HLH_TRANSCRIPTION_PATHWAY</t>
  </si>
  <si>
    <t>http://www.broadinstitute.org/gsea/msigdb/cards/REACTOME_NOTCH_HLH_TRANSCRIPTION_PATHWAY</t>
  </si>
  <si>
    <t>REACTOME:PPARA_ACTIVATES_GENE_EXPRESSION</t>
  </si>
  <si>
    <t>http://www.broadinstitute.org/gsea/msigdb/cards/REACTOME_PPARA_ACTIVATES_GENE_EXPRESSION</t>
  </si>
  <si>
    <t>REACTOME:LYSOSOME_VESICLE_BIOGENESIS</t>
  </si>
  <si>
    <t>http://www.broadinstitute.org/gsea/msigdb/cards/REACTOME_LYSOSOME_VESICLE_BIOGENESIS</t>
  </si>
  <si>
    <t>GO:POSITIVE_REGULATION_OF_TRANSCRIPTION_FACTOR_IMPORT_INTO_NUCLEUS</t>
  </si>
  <si>
    <t>http://www.broadinstitute.org/gsea/msigdb/cards/GO_POSITIVE_REGULATION_OF_TRANSCRIPTION_FACTOR_IMPORT_INTO_NUCLEUS</t>
  </si>
  <si>
    <t>GO:MICROFILAMENT_MOTOR_ACTIVITY</t>
  </si>
  <si>
    <t>http://www.broadinstitute.org/gsea/msigdb/cards/GO_MICROFILAMENT_MOTOR_ACTIVITY</t>
  </si>
  <si>
    <t>GO:CHROMATIN_DNA_BINDING</t>
  </si>
  <si>
    <t>http://www.broadinstitute.org/gsea/msigdb/cards/GO_CHROMATIN_DNA_BINDING</t>
  </si>
  <si>
    <t>GO:CELLULAR_COMPONENT_ASSEMBLY_INVOLVED_IN_MORPHOGENESIS</t>
  </si>
  <si>
    <t>http://www.broadinstitute.org/gsea/msigdb/cards/GO_CELLULAR_COMPONENT_ASSEMBLY_INVOLVED_IN_MORPHOGENESIS</t>
  </si>
  <si>
    <t>REACTOME:AMINO_ACID_SYNTHESIS_AND_INTERCONVERSION_TRANSAMINATION</t>
  </si>
  <si>
    <t>http://www.broadinstitute.org/gsea/msigdb/cards/REACTOME_AMINO_ACID_SYNTHESIS_AND_INTERCONVERSION_TRANSAMINATION</t>
  </si>
  <si>
    <t>KEGG:ARACHIDONIC_ACID_METABOLISM</t>
  </si>
  <si>
    <t>http://www.broadinstitute.org/gsea/msigdb/cards/KEGG_ARACHIDONIC_ACID_METABOLISM</t>
  </si>
  <si>
    <t>GO:SEMAPHORIN_RECEPTOR_BINDING</t>
  </si>
  <si>
    <t>http://www.broadinstitute.org/gsea/msigdb/cards/GO_SEMAPHORIN_RECEPTOR_BINDING</t>
  </si>
  <si>
    <t>GO:FOREBRAIN_MORPHOGENESIS</t>
  </si>
  <si>
    <t>http://www.broadinstitute.org/gsea/msigdb/cards/GO_FOREBRAIN_MORPHOGENESIS</t>
  </si>
  <si>
    <t>GO:EPIBOLY</t>
  </si>
  <si>
    <t>http://www.broadinstitute.org/gsea/msigdb/cards/GO_EPIBOLY</t>
  </si>
  <si>
    <t>GO:NEGATIVE_REGULATION_OF_MYELOID_CELL_DIFFERENTIATION</t>
  </si>
  <si>
    <t>http://www.broadinstitute.org/gsea/msigdb/cards/GO_NEGATIVE_REGULATION_OF_MYELOID_CELL_DIFFERENTIATION</t>
  </si>
  <si>
    <t>REACTOME:TRIGLYCERIDE_BIOSYNTHESIS</t>
  </si>
  <si>
    <t>http://www.broadinstitute.org/gsea/msigdb/cards/REACTOME_TRIGLYCERIDE_BIOSYNTHESIS</t>
  </si>
  <si>
    <t>GO:POSITIVE_REGULATION_OF_CHOLESTEROL_TRANSPORT</t>
  </si>
  <si>
    <t>http://www.broadinstitute.org/gsea/msigdb/cards/GO_POSITIVE_REGULATION_OF_CHOLESTEROL_TRANSPORT</t>
  </si>
  <si>
    <t>GO:CARDIOLIPIN_METABOLIC_PROCESS</t>
  </si>
  <si>
    <t>http://www.broadinstitute.org/gsea/msigdb/cards/GO_CARDIOLIPIN_METABOLIC_PROCESS</t>
  </si>
  <si>
    <t>GO:DNA_DIRECTED_RNA_POLYMERASE_II_CORE_COMPLEX</t>
  </si>
  <si>
    <t>http://www.broadinstitute.org/gsea/msigdb/cards/GO_DNA_DIRECTED_RNA_POLYMERASE_II_CORE_COMPLEX</t>
  </si>
  <si>
    <t>CAV2_MODULATORS_SMALL_GTPASES</t>
  </si>
  <si>
    <t>GO:ORGANELLE_ENVELOPE_LUMEN</t>
  </si>
  <si>
    <t>http://www.broadinstitute.org/gsea/msigdb/cards/GO_ORGANELLE_ENVELOPE_LUMEN</t>
  </si>
  <si>
    <t>GO:POSITIVE_REGULATION_OF_ACTIN_NUCLEATION</t>
  </si>
  <si>
    <t>http://www.broadinstitute.org/gsea/msigdb/cards/GO_POSITIVE_REGULATION_OF_ACTIN_NUCLEATION</t>
  </si>
  <si>
    <t>GO:DNA_LIGATION_INVOLVED_IN_DNA_REPAIR</t>
  </si>
  <si>
    <t>http://www.broadinstitute.org/gsea/msigdb/cards/GO_DNA_LIGATION_INVOLVED_IN_DNA_REPAIR</t>
  </si>
  <si>
    <t>GO:GDP_BINDING</t>
  </si>
  <si>
    <t>http://www.broadinstitute.org/gsea/msigdb/cards/GO_GDP_BINDING</t>
  </si>
  <si>
    <t>REACTOME:SYNTHESIS_OF_VERY_LONG_CHAIN_FATTY_ACYL_COAS</t>
  </si>
  <si>
    <t>http://www.broadinstitute.org/gsea/msigdb/cards/REACTOME_SYNTHESIS_OF_VERY_LONG_CHAIN_FATTY_ACYL_COAS</t>
  </si>
  <si>
    <t>GO:REGULATION_OF_ORGAN_GROWTH</t>
  </si>
  <si>
    <t>http://www.broadinstitute.org/gsea/msigdb/cards/GO_REGULATION_OF_ORGAN_GROWTH</t>
  </si>
  <si>
    <t>BIOCARTA:RAB_PATHWAY</t>
  </si>
  <si>
    <t>http://www.broadinstitute.org/gsea/msigdb/cards/BIOCARTA_RAB_PATHWAY</t>
  </si>
  <si>
    <t>GO:GLYCOSYL_COMPOUND_CATABOLIC_PROCESS</t>
  </si>
  <si>
    <t>http://www.broadinstitute.org/gsea/msigdb/cards/GO_GLYCOSYL_COMPOUND_CATABOLIC_PROCESS</t>
  </si>
  <si>
    <t>REACTOME:PYRIMIDINE_CATABOLISM</t>
  </si>
  <si>
    <t>http://www.broadinstitute.org/gsea/msigdb/cards/REACTOME_PYRIMIDINE_CATABOLISM</t>
  </si>
  <si>
    <t>BIOCARTA:TNFR1_PATHWAY</t>
  </si>
  <si>
    <t>http://www.broadinstitute.org/gsea/msigdb/cards/BIOCARTA_TNFR1_PATHWAY</t>
  </si>
  <si>
    <t>GO:APOPTOTIC_PROCESS_INVOLVED_IN_MORPHOGENESIS</t>
  </si>
  <si>
    <t>http://www.broadinstitute.org/gsea/msigdb/cards/GO_APOPTOTIC_PROCESS_INVOLVED_IN_MORPHOGENESIS</t>
  </si>
  <si>
    <t>GO:L_ASCORBIC_ACID_METABOLIC_PROCESS</t>
  </si>
  <si>
    <t>http://www.broadinstitute.org/gsea/msigdb/cards/GO_L_ASCORBIC_ACID_METABOLIC_PROCESS</t>
  </si>
  <si>
    <t>GO:REGULATION_OF_SODIUM_ION_TRANSPORT</t>
  </si>
  <si>
    <t>http://www.broadinstitute.org/gsea/msigdb/cards/GO_REGULATION_OF_SODIUM_ION_TRANSPORT</t>
  </si>
  <si>
    <t>GO:PLATELET_DERIVED_GROWTH_FACTOR_BINDING</t>
  </si>
  <si>
    <t>http://www.broadinstitute.org/gsea/msigdb/cards/GO_PLATELET_DERIVED_GROWTH_FACTOR_BINDING</t>
  </si>
  <si>
    <t>GO:HYDROLASE_ACTIVITY_ACTING_ON_ESTER_BONDS</t>
  </si>
  <si>
    <t>http://www.broadinstitute.org/gsea/msigdb/cards/GO_HYDROLASE_ACTIVITY_ACTING_ON_ESTER_BONDS</t>
  </si>
  <si>
    <t>GO:REGULATION_OF_HETEROTYPIC_CELL_CELL_ADHESION</t>
  </si>
  <si>
    <t>http://www.broadinstitute.org/gsea/msigdb/cards/GO_REGULATION_OF_HETEROTYPIC_CELL_CELL_ADHESION</t>
  </si>
  <si>
    <t>REACTOME:COMPLEMENT_CASCADE</t>
  </si>
  <si>
    <t>http://www.broadinstitute.org/gsea/msigdb/cards/REACTOME_COMPLEMENT_CASCADE</t>
  </si>
  <si>
    <t>GO:CELL_ADHESION_MEDIATED_BY_INTEGRIN</t>
  </si>
  <si>
    <t>http://www.broadinstitute.org/gsea/msigdb/cards/GO_CELL_ADHESION_MEDIATED_BY_INTEGRIN</t>
  </si>
  <si>
    <t>GO:PROTEIN_CHROMOPHORE_LINKAGE</t>
  </si>
  <si>
    <t>http://www.broadinstitute.org/gsea/msigdb/cards/GO_PROTEIN_CHROMOPHORE_LINKAGE</t>
  </si>
  <si>
    <t>GO:PROTEIN_IMPORT_INTO_PEROXISOME_MATRIX</t>
  </si>
  <si>
    <t>http://www.broadinstitute.org/gsea/msigdb/cards/GO_PROTEIN_IMPORT_INTO_PEROXISOME_MATRIX</t>
  </si>
  <si>
    <t>GO:CYTOSKELETAL_PART</t>
  </si>
  <si>
    <t>http://www.broadinstitute.org/gsea/msigdb/cards/GO_CYTOSKELETAL_PART</t>
  </si>
  <si>
    <t>GO:DETECTION_OF_CALCIUM_ION</t>
  </si>
  <si>
    <t>http://www.broadinstitute.org/gsea/msigdb/cards/GO_DETECTION_OF_CALCIUM_ION</t>
  </si>
  <si>
    <t>GO:REGULATION_OF_ERYTHROCYTE_DIFFERENTIATION</t>
  </si>
  <si>
    <t>http://www.broadinstitute.org/gsea/msigdb/cards/GO_REGULATION_OF_ERYTHROCYTE_DIFFERENTIATION</t>
  </si>
  <si>
    <t>GO:POSITIVE_REGULATION_OF_SYNAPTIC_TRANSMISSION</t>
  </si>
  <si>
    <t>http://www.broadinstitute.org/gsea/msigdb/cards/GO_POSITIVE_REGULATION_OF_SYNAPTIC_TRANSMISSION</t>
  </si>
  <si>
    <t>GO:PH_REDUCTION</t>
  </si>
  <si>
    <t>http://www.broadinstitute.org/gsea/msigdb/cards/GO_PH_REDUCTION</t>
  </si>
  <si>
    <t>GO:TELOMERE_CAP_COMPLEX</t>
  </si>
  <si>
    <t>http://www.broadinstitute.org/gsea/msigdb/cards/GO_TELOMERE_CAP_COMPLEX</t>
  </si>
  <si>
    <t>GO:REGULATION_OF_CLATHRIN_MEDIATED_ENDOCYTOSIS</t>
  </si>
  <si>
    <t>http://www.broadinstitute.org/gsea/msigdb/cards/GO_REGULATION_OF_CLATHRIN_MEDIATED_ENDOCYTOSIS</t>
  </si>
  <si>
    <t>GO:U2_TYPE_SPLICEOSOMAL_COMPLEX</t>
  </si>
  <si>
    <t>http://www.broadinstitute.org/gsea/msigdb/cards/GO_U2_TYPE_SPLICEOSOMAL_COMPLEX</t>
  </si>
  <si>
    <t>GO:B_CELL_RECEPTOR_SIGNALING_PATHWAY</t>
  </si>
  <si>
    <t>http://www.broadinstitute.org/gsea/msigdb/cards/GO_B_CELL_RECEPTOR_SIGNALING_PATHWAY</t>
  </si>
  <si>
    <t>GO:REGULATION_OF_BLOOD_PRESSURE</t>
  </si>
  <si>
    <t>http://www.broadinstitute.org/gsea/msigdb/cards/GO_REGULATION_OF_BLOOD_PRESSURE</t>
  </si>
  <si>
    <t>GO:POSITIVE_REGULATION_OF_ERYTHROCYTE_DIFFERENTIATION</t>
  </si>
  <si>
    <t>http://www.broadinstitute.org/gsea/msigdb/cards/GO_POSITIVE_REGULATION_OF_ERYTHROCYTE_DIFFERENTIATION</t>
  </si>
  <si>
    <t>GO:REGULATION_OF_DNA_BINDING</t>
  </si>
  <si>
    <t>http://www.broadinstitute.org/gsea/msigdb/cards/GO_REGULATION_OF_DNA_BINDING</t>
  </si>
  <si>
    <t>GO:POSITIVE_REGULATION_OF_GLIOGENESIS</t>
  </si>
  <si>
    <t>http://www.broadinstitute.org/gsea/msigdb/cards/GO_POSITIVE_REGULATION_OF_GLIOGENESIS</t>
  </si>
  <si>
    <t>GO:POSITIVE_REGULATION_OF_CYTOSOLIC_CALCIUM_ION_CONCENTRATION_INVOLVED_IN_PHOSPHOLIPASE_C_ACTIVATING_G_PROTEIN_COUPLED_SIGNALING_PATHWAY</t>
  </si>
  <si>
    <t>http://www.broadinstitute.org/gsea/msigdb/cards/GO_POSITIVE_REGULATION_OF_CYTOSOLIC_CALCIUM_ION_CONCENTRATION_INVOLVED_IN_PHOSPHOLIPASE_C_ACTIVATING_G_PROTEIN_COUPLED_SIGNALING_PATHWAY</t>
  </si>
  <si>
    <t>GO:PHARYNGEAL_SYSTEM_DEVELOPMENT</t>
  </si>
  <si>
    <t>http://www.broadinstitute.org/gsea/msigdb/cards/GO_PHARYNGEAL_SYSTEM_DEVELOPMENT</t>
  </si>
  <si>
    <t>GO:GTPASE_INHIBITOR_ACTIVITY</t>
  </si>
  <si>
    <t>http://www.broadinstitute.org/gsea/msigdb/cards/GO_GTPASE_INHIBITOR_ACTIVITY</t>
  </si>
  <si>
    <t>GO:POTASSIUM_CHANNEL_REGULATOR_ACTIVITY</t>
  </si>
  <si>
    <t>http://www.broadinstitute.org/gsea/msigdb/cards/GO_POTASSIUM_CHANNEL_REGULATOR_ACTIVITY</t>
  </si>
  <si>
    <t>BIOCARTA:CD40_PATHWAY</t>
  </si>
  <si>
    <t>http://www.broadinstitute.org/gsea/msigdb/cards/BIOCARTA_CD40_PATHWAY</t>
  </si>
  <si>
    <t>GO:METHIONINE_BIOSYNTHETIC_PROCESS</t>
  </si>
  <si>
    <t>http://www.broadinstitute.org/gsea/msigdb/cards/GO_METHIONINE_BIOSYNTHETIC_PROCESS</t>
  </si>
  <si>
    <t>GO:CELLULAR_RESPONSE_TO_CHOLESTEROL</t>
  </si>
  <si>
    <t>http://www.broadinstitute.org/gsea/msigdb/cards/GO_CELLULAR_RESPONSE_TO_CHOLESTEROL</t>
  </si>
  <si>
    <t>BIOCARTA:AGPCR_PATHWAY</t>
  </si>
  <si>
    <t>http://www.broadinstitute.org/gsea/msigdb/cards/BIOCARTA_AGPCR_PATHWAY</t>
  </si>
  <si>
    <t>GO:REGULATION_OF_NUCLEOTIDE_METABOLIC_PROCESS</t>
  </si>
  <si>
    <t>http://www.broadinstitute.org/gsea/msigdb/cards/GO_REGULATION_OF_NUCLEOTIDE_METABOLIC_PROCESS</t>
  </si>
  <si>
    <t>GO:REGULATION_OF_CYTOPLASMIC_TRANSPORT</t>
  </si>
  <si>
    <t>http://www.broadinstitute.org/gsea/msigdb/cards/GO_REGULATION_OF_CYTOPLASMIC_TRANSPORT</t>
  </si>
  <si>
    <t>GO:REGULATION_OF_WOUND_HEALING</t>
  </si>
  <si>
    <t>http://www.broadinstitute.org/gsea/msigdb/cards/GO_REGULATION_OF_WOUND_HEALING</t>
  </si>
  <si>
    <t>GO:AMINE_METABOLIC_PROCESS</t>
  </si>
  <si>
    <t>http://www.broadinstitute.org/gsea/msigdb/cards/GO_AMINE_METABOLIC_PROCESS</t>
  </si>
  <si>
    <t>GO:PROTEIN_METHYLTRANSFERASE_ACTIVITY</t>
  </si>
  <si>
    <t>http://www.broadinstitute.org/gsea/msigdb/cards/GO_PROTEIN_METHYLTRANSFERASE_ACTIVITY</t>
  </si>
  <si>
    <t>GO:NEGATIVE_REGULATION_OF_NEUROTRANSMITTER_TRANSPORT</t>
  </si>
  <si>
    <t>http://www.broadinstitute.org/gsea/msigdb/cards/GO_NEGATIVE_REGULATION_OF_NEUROTRANSMITTER_TRANSPORT</t>
  </si>
  <si>
    <t>GO:CHOLESTEROL_CATABOLIC_PROCESS</t>
  </si>
  <si>
    <t>http://www.broadinstitute.org/gsea/msigdb/cards/GO_CHOLESTEROL_CATABOLIC_PROCESS</t>
  </si>
  <si>
    <t>GO:VITAMIN_TRANSPORT</t>
  </si>
  <si>
    <t>http://www.broadinstitute.org/gsea/msigdb/cards/GO_VITAMIN_TRANSPORT</t>
  </si>
  <si>
    <t>GO:PHOSPHOLIPASE_BINDING</t>
  </si>
  <si>
    <t>http://www.broadinstitute.org/gsea/msigdb/cards/GO_PHOSPHOLIPASE_BINDING</t>
  </si>
  <si>
    <t>GO:REGULATION_OF_PHOSPHOLIPASE_C_ACTIVITY</t>
  </si>
  <si>
    <t>http://www.broadinstitute.org/gsea/msigdb/cards/GO_REGULATION_OF_PHOSPHOLIPASE_C_ACTIVITY</t>
  </si>
  <si>
    <t>GO:PROTEIN_BINDING_INVOLVED_IN_PROTEIN_FOLDING</t>
  </si>
  <si>
    <t>http://www.broadinstitute.org/gsea/msigdb/cards/GO_PROTEIN_BINDING_INVOLVED_IN_PROTEIN_FOLDING</t>
  </si>
  <si>
    <t>GO:REGULATION_OF_STEM_CELL_PROLIFERATION</t>
  </si>
  <si>
    <t>http://www.broadinstitute.org/gsea/msigdb/cards/GO_REGULATION_OF_STEM_CELL_PROLIFERATION</t>
  </si>
  <si>
    <t>GO:MAMMARY_GLAND_MORPHOGENESIS</t>
  </si>
  <si>
    <t>http://www.broadinstitute.org/gsea/msigdb/cards/GO_MAMMARY_GLAND_MORPHOGENESIS</t>
  </si>
  <si>
    <t>GO:RESPONSE_TO_ACIDIC_PH</t>
  </si>
  <si>
    <t>http://www.broadinstitute.org/gsea/msigdb/cards/GO_RESPONSE_TO_ACIDIC_PH</t>
  </si>
  <si>
    <t>GO:TRANSMEMBRANE_RECEPTOR_PROTEIN_KINASE_ACTIVITY</t>
  </si>
  <si>
    <t>http://www.broadinstitute.org/gsea/msigdb/cards/GO_TRANSMEMBRANE_RECEPTOR_PROTEIN_KINASE_ACTIVITY</t>
  </si>
  <si>
    <t>GO:TRANSLATIONAL_TERMINATION</t>
  </si>
  <si>
    <t>http://www.broadinstitute.org/gsea/msigdb/cards/GO_TRANSLATIONAL_TERMINATION</t>
  </si>
  <si>
    <t>GO:GLOMERULUS_DEVELOPMENT</t>
  </si>
  <si>
    <t>http://www.broadinstitute.org/gsea/msigdb/cards/GO_GLOMERULUS_DEVELOPMENT</t>
  </si>
  <si>
    <t>KEGG:ALDOSTERONE_REGULATED_SODIUM_REABSORPTION</t>
  </si>
  <si>
    <t>http://www.broadinstitute.org/gsea/msigdb/cards/KEGG_ALDOSTERONE_REGULATED_SODIUM_REABSORPTION</t>
  </si>
  <si>
    <t>REACTOME:IONOTROPIC_ACTIVITY_OF_KAINATE_RECEPTORS</t>
  </si>
  <si>
    <t>http://www.broadinstitute.org/gsea/msigdb/cards/REACTOME_IONOTROPIC_ACTIVITY_OF_KAINATE_RECEPTORS</t>
  </si>
  <si>
    <t>GO:POSITIVE_REGULATION_OF_ACTIN_CYTOSKELETON_REORGANIZATION</t>
  </si>
  <si>
    <t>http://www.broadinstitute.org/gsea/msigdb/cards/GO_POSITIVE_REGULATION_OF_ACTIN_CYTOSKELETON_REORGANIZATION</t>
  </si>
  <si>
    <t>GO:GOLGI_CISTERNA</t>
  </si>
  <si>
    <t>http://www.broadinstitute.org/gsea/msigdb/cards/GO_GOLGI_CISTERNA</t>
  </si>
  <si>
    <t>GO:EMBRYONIC_PATTERN_SPECIFICATION</t>
  </si>
  <si>
    <t>http://www.broadinstitute.org/gsea/msigdb/cards/GO_EMBRYONIC_PATTERN_SPECIFICATION</t>
  </si>
  <si>
    <t>NEURONAL_MGLUR5</t>
  </si>
  <si>
    <t>GO:LAMELLAR_BODY</t>
  </si>
  <si>
    <t>http://www.broadinstitute.org/gsea/msigdb/cards/GO_LAMELLAR_BODY</t>
  </si>
  <si>
    <t>KEGG:CIRCADIAN_RHYTHM_MAMMAL</t>
  </si>
  <si>
    <t>http://www.broadinstitute.org/gsea/msigdb/cards/KEGG_CIRCADIAN_RHYTHM_MAMMAL</t>
  </si>
  <si>
    <t>GO:POSITIVE_REGULATION_OF_WNT_SIGNALING_PATHWAY</t>
  </si>
  <si>
    <t>http://www.broadinstitute.org/gsea/msigdb/cards/GO_POSITIVE_REGULATION_OF_WNT_SIGNALING_PATHWAY</t>
  </si>
  <si>
    <t>GO:ENDOTHELIAL_CELL_DIFFERENTIATION</t>
  </si>
  <si>
    <t>http://www.broadinstitute.org/gsea/msigdb/cards/GO_ENDOTHELIAL_CELL_DIFFERENTIATION</t>
  </si>
  <si>
    <t>GO:PHOSPHATIDYLETHANOLAMINE_METABOLIC_PROCESS</t>
  </si>
  <si>
    <t>http://www.broadinstitute.org/gsea/msigdb/cards/GO_PHOSPHATIDYLETHANOLAMINE_METABOLIC_PROCESS</t>
  </si>
  <si>
    <t>GO:CELLULAR_RESPONSE_TO_ORGANIC_SUBSTANCE</t>
  </si>
  <si>
    <t>http://www.broadinstitute.org/gsea/msigdb/cards/GO_CELLULAR_RESPONSE_TO_ORGANIC_SUBSTANCE</t>
  </si>
  <si>
    <t>GO:POSITIVE_REGULATION_OF_ALCOHOL_BIOSYNTHETIC_PROCESS</t>
  </si>
  <si>
    <t>http://www.broadinstitute.org/gsea/msigdb/cards/GO_POSITIVE_REGULATION_OF_ALCOHOL_BIOSYNTHETIC_PROCESS</t>
  </si>
  <si>
    <t>GO:PROTEASOME_REGULATORY_PARTICLE_BASE_SUBCOMPLEX</t>
  </si>
  <si>
    <t>http://www.broadinstitute.org/gsea/msigdb/cards/GO_PROTEASOME_REGULATORY_PARTICLE_BASE_SUBCOMPLEX</t>
  </si>
  <si>
    <t>GO:UDP_GALACTOSYLTRANSFERASE_ACTIVITY</t>
  </si>
  <si>
    <t>http://www.broadinstitute.org/gsea/msigdb/cards/GO_UDP_GALACTOSYLTRANSFERASE_ACTIVITY</t>
  </si>
  <si>
    <t>REACTOME:ACYL_CHAIN_REMODELLING_OF_PC</t>
  </si>
  <si>
    <t>http://www.broadinstitute.org/gsea/msigdb/cards/REACTOME_ACYL_CHAIN_REMODELLING_OF_PC</t>
  </si>
  <si>
    <t>GO:REGULATION_OF_CIRCADIAN_SLEEP_WAKE_CYCLE</t>
  </si>
  <si>
    <t>http://www.broadinstitute.org/gsea/msigdb/cards/GO_REGULATION_OF_CIRCADIAN_SLEEP_WAKE_CYCLE</t>
  </si>
  <si>
    <t>GO:BRANCHING_INVOLVED_IN_SALIVARY_GLAND_MORPHOGENESIS</t>
  </si>
  <si>
    <t>http://www.broadinstitute.org/gsea/msigdb/cards/GO_BRANCHING_INVOLVED_IN_SALIVARY_GLAND_MORPHOGENESIS</t>
  </si>
  <si>
    <t>GO:OLIGODENDROCYTE_DIFFERENTIATION</t>
  </si>
  <si>
    <t>http://www.broadinstitute.org/gsea/msigdb/cards/GO_OLIGODENDROCYTE_DIFFERENTIATION</t>
  </si>
  <si>
    <t>GO:SPERM_MOTILITY</t>
  </si>
  <si>
    <t>http://www.broadinstitute.org/gsea/msigdb/cards/GO_SPERM_MOTILITY</t>
  </si>
  <si>
    <t>GO:PHOSPHATIDYLETHANOLAMINE_ACYL_CHAIN_REMODELING</t>
  </si>
  <si>
    <t>http://www.broadinstitute.org/gsea/msigdb/cards/GO_PHOSPHATIDYLETHANOLAMINE_ACYL_CHAIN_REMODELING</t>
  </si>
  <si>
    <t>GO:POST_TRANSLATIONAL_PROTEIN_MODIFICATION</t>
  </si>
  <si>
    <t>http://www.broadinstitute.org/gsea/msigdb/cards/GO_POST_TRANSLATIONAL_PROTEIN_MODIFICATION</t>
  </si>
  <si>
    <t>REACTOME:HEMOSTASIS</t>
  </si>
  <si>
    <t>http://www.broadinstitute.org/gsea/msigdb/cards/REACTOME_HEMOSTASIS</t>
  </si>
  <si>
    <t>GO:INNER_MITOCHONDRIAL_MEMBRANE_PROTEIN_COMPLEX</t>
  </si>
  <si>
    <t>http://www.broadinstitute.org/gsea/msigdb/cards/GO_INNER_MITOCHONDRIAL_MEMBRANE_PROTEIN_COMPLEX</t>
  </si>
  <si>
    <t>GO:PYRIMIDINE_NUCLEOTIDE_CATABOLIC_PROCESS</t>
  </si>
  <si>
    <t>http://www.broadinstitute.org/gsea/msigdb/cards/GO_PYRIMIDINE_NUCLEOTIDE_CATABOLIC_PROCESS</t>
  </si>
  <si>
    <t>PID:TCR_CALCIUM_PATHWAY</t>
  </si>
  <si>
    <t>http://www.broadinstitute.org/gsea/msigdb/cards/PID_TCR_CALCIUM_PATHWAY</t>
  </si>
  <si>
    <t>GO:RESPONSE_TO_CORTICOSTERONE</t>
  </si>
  <si>
    <t>http://www.broadinstitute.org/gsea/msigdb/cards/GO_RESPONSE_TO_CORTICOSTERONE</t>
  </si>
  <si>
    <t>GO:ESTABLISHMENT_OR_MAINTENANCE_OF_MONOPOLAR_CELL_POLARITY</t>
  </si>
  <si>
    <t>http://www.broadinstitute.org/gsea/msigdb/cards/GO_ESTABLISHMENT_OR_MAINTENANCE_OF_MONOPOLAR_CELL_POLARITY</t>
  </si>
  <si>
    <t>GO:INNER_DYNEIN_ARM_ASSEMBLY</t>
  </si>
  <si>
    <t>http://www.broadinstitute.org/gsea/msigdb/cards/GO_INNER_DYNEIN_ARM_ASSEMBLY</t>
  </si>
  <si>
    <t>GO:NEGATIVE_REGULATION_OF_CD4_POSITIVE_ALPHA_BETA_T_CELL_DIFFERENTIATION</t>
  </si>
  <si>
    <t>http://www.broadinstitute.org/gsea/msigdb/cards/GO_NEGATIVE_REGULATION_OF_CD4_POSITIVE_ALPHA_BETA_T_CELL_DIFFERENTIATION</t>
  </si>
  <si>
    <t>GO:CELL_AGING</t>
  </si>
  <si>
    <t>http://www.broadinstitute.org/gsea/msigdb/cards/GO_CELL_AGING</t>
  </si>
  <si>
    <t>GO:NEGATIVE_REGULATION_OF_GROWTH</t>
  </si>
  <si>
    <t>http://www.broadinstitute.org/gsea/msigdb/cards/GO_NEGATIVE_REGULATION_OF_GROWTH</t>
  </si>
  <si>
    <t>GO:REGULATION_OF_CILIUM_MOVEMENT</t>
  </si>
  <si>
    <t>http://www.broadinstitute.org/gsea/msigdb/cards/GO_REGULATION_OF_CILIUM_MOVEMENT</t>
  </si>
  <si>
    <t>GO:NEURON_APOPTOTIC_PROCESS</t>
  </si>
  <si>
    <t>http://www.broadinstitute.org/gsea/msigdb/cards/GO_NEURON_APOPTOTIC_PROCESS</t>
  </si>
  <si>
    <t>GO:MYOSIN_HEAVY_CHAIN_BINDING</t>
  </si>
  <si>
    <t>http://www.broadinstitute.org/gsea/msigdb/cards/GO_MYOSIN_HEAVY_CHAIN_BINDING</t>
  </si>
  <si>
    <t>GO:PROTEIN_MATURATION</t>
  </si>
  <si>
    <t>http://www.broadinstitute.org/gsea/msigdb/cards/GO_PROTEIN_MATURATION</t>
  </si>
  <si>
    <t>GO:CHEMOKINE_ACTIVITY</t>
  </si>
  <si>
    <t>http://www.broadinstitute.org/gsea/msigdb/cards/GO_CHEMOKINE_ACTIVITY</t>
  </si>
  <si>
    <t>GO:NERVE_DEVELOPMENT</t>
  </si>
  <si>
    <t>http://www.broadinstitute.org/gsea/msigdb/cards/GO_NERVE_DEVELOPMENT</t>
  </si>
  <si>
    <t>REACTOME:PROCESSING_OF_CAPPED_INTRONLESS_PRE_MRNA</t>
  </si>
  <si>
    <t>http://www.broadinstitute.org/gsea/msigdb/cards/REACTOME_PROCESSING_OF_CAPPED_INTRONLESS_PRE_MRNA</t>
  </si>
  <si>
    <t>REACTOME:INFLUENZA_VIRAL_RNA_TRANSCRIPTION_AND_REPLICATION</t>
  </si>
  <si>
    <t>http://www.broadinstitute.org/gsea/msigdb/cards/REACTOME_INFLUENZA_VIRAL_RNA_TRANSCRIPTION_AND_REPLICATION</t>
  </si>
  <si>
    <t>GO:REGULATION_OF_CHOLESTEROL_EFFLUX</t>
  </si>
  <si>
    <t>http://www.broadinstitute.org/gsea/msigdb/cards/GO_REGULATION_OF_CHOLESTEROL_EFFLUX</t>
  </si>
  <si>
    <t>GO:ACROSOMAL_VESICLE</t>
  </si>
  <si>
    <t>http://www.broadinstitute.org/gsea/msigdb/cards/GO_ACROSOMAL_VESICLE</t>
  </si>
  <si>
    <t>GO:SYNAPTONEMAL_COMPLEX</t>
  </si>
  <si>
    <t>http://www.broadinstitute.org/gsea/msigdb/cards/GO_SYNAPTONEMAL_COMPLEX</t>
  </si>
  <si>
    <t>REACTOME:RNA_POL_I_TRANSCRIPTION_TERMINATION</t>
  </si>
  <si>
    <t>http://www.broadinstitute.org/gsea/msigdb/cards/REACTOME_RNA_POL_I_TRANSCRIPTION_TERMINATION</t>
  </si>
  <si>
    <t>GO:ENDOTHELIUM_DEVELOPMENT</t>
  </si>
  <si>
    <t>http://www.broadinstitute.org/gsea/msigdb/cards/GO_ENDOTHELIUM_DEVELOPMENT</t>
  </si>
  <si>
    <t>BIOCARTA:MCALPAIN_PATHWAY</t>
  </si>
  <si>
    <t>http://www.broadinstitute.org/gsea/msigdb/cards/BIOCARTA_MCALPAIN_PATHWAY</t>
  </si>
  <si>
    <t>GO:POSITIVE_REGULATION_OF_MITOCHONDRIAL_OUTER_MEMBRANE_PERMEABILIZATION_INVOLVED_IN_APOPTOTIC_SIGNALING_PATHWAY</t>
  </si>
  <si>
    <t>http://www.broadinstitute.org/gsea/msigdb/cards/GO_POSITIVE_REGULATION_OF_MITOCHONDRIAL_OUTER_MEMBRANE_PERMEABILIZATION_INVOLVED_IN_APOPTOTIC_SIGNALING_PATHWAY</t>
  </si>
  <si>
    <t>GO:PYRIDINE_CONTAINING_COMPOUND_BIOSYNTHETIC_PROCESS</t>
  </si>
  <si>
    <t>http://www.broadinstitute.org/gsea/msigdb/cards/GO_PYRIDINE_CONTAINING_COMPOUND_BIOSYNTHETIC_PROCESS</t>
  </si>
  <si>
    <t>GO:REGULATION_OF_GENERATION_OF_PRECURSOR_METABOLITES_AND_ENERGY</t>
  </si>
  <si>
    <t>http://www.broadinstitute.org/gsea/msigdb/cards/GO_REGULATION_OF_GENERATION_OF_PRECURSOR_METABOLITES_AND_ENERGY</t>
  </si>
  <si>
    <t>GO:DIENCEPHALON_DEVELOPMENT</t>
  </si>
  <si>
    <t>http://www.broadinstitute.org/gsea/msigdb/cards/GO_DIENCEPHALON_DEVELOPMENT</t>
  </si>
  <si>
    <t>GO:CLATHRIN_COATED_VESICLE_MEMBRANE</t>
  </si>
  <si>
    <t>http://www.broadinstitute.org/gsea/msigdb/cards/GO_CLATHRIN_COATED_VESICLE_MEMBRANE</t>
  </si>
  <si>
    <t>GO:DISRUPTION_OF_CELLS_OF_OTHER_ORGANISM</t>
  </si>
  <si>
    <t>http://www.broadinstitute.org/gsea/msigdb/cards/GO_DISRUPTION_OF_CELLS_OF_OTHER_ORGANISM</t>
  </si>
  <si>
    <t>GO:REGULATION_OF_CYTOKINESIS</t>
  </si>
  <si>
    <t>http://www.broadinstitute.org/gsea/msigdb/cards/GO_REGULATION_OF_CYTOKINESIS</t>
  </si>
  <si>
    <t>GO:MANGANESE_ION_TRANSPORT</t>
  </si>
  <si>
    <t>http://www.broadinstitute.org/gsea/msigdb/cards/GO_MANGANESE_ION_TRANSPORT</t>
  </si>
  <si>
    <t>GO:CELL_CYCLE_G1_S_PHASE_TRANSITION</t>
  </si>
  <si>
    <t>http://www.broadinstitute.org/gsea/msigdb/cards/GO_CELL_CYCLE_G1_S_PHASE_TRANSITION</t>
  </si>
  <si>
    <t>BIOCARTA:ALK_PATHWAY</t>
  </si>
  <si>
    <t>http://www.broadinstitute.org/gsea/msigdb/cards/BIOCARTA_ALK_PATHWAY</t>
  </si>
  <si>
    <t>GO:ENDOSOME_ORGANIZATION</t>
  </si>
  <si>
    <t>http://www.broadinstitute.org/gsea/msigdb/cards/GO_ENDOSOME_ORGANIZATION</t>
  </si>
  <si>
    <t>KEGG:ALZHEIMERS_DISEASE</t>
  </si>
  <si>
    <t>http://www.broadinstitute.org/gsea/msigdb/cards/KEGG_ALZHEIMERS_DISEASE</t>
  </si>
  <si>
    <t>GO:OXALOACETATE_METABOLIC_PROCESS</t>
  </si>
  <si>
    <t>http://www.broadinstitute.org/gsea/msigdb/cards/GO_OXALOACETATE_METABOLIC_PROCESS</t>
  </si>
  <si>
    <t>GO:LEUKOCYTE_CELL_CELL_ADHESION</t>
  </si>
  <si>
    <t>http://www.broadinstitute.org/gsea/msigdb/cards/GO_LEUKOCYTE_CELL_CELL_ADHESION</t>
  </si>
  <si>
    <t>GO:HORMONE_METABOLIC_PROCESS</t>
  </si>
  <si>
    <t>http://www.broadinstitute.org/gsea/msigdb/cards/GO_HORMONE_METABOLIC_PROCESS</t>
  </si>
  <si>
    <t>GO:REGULATION_OF_INTERFERON_BETA_PRODUCTION</t>
  </si>
  <si>
    <t>http://www.broadinstitute.org/gsea/msigdb/cards/GO_REGULATION_OF_INTERFERON_BETA_PRODUCTION</t>
  </si>
  <si>
    <t>BIOCARTA:TCYTOTOXIC_PATHWAY</t>
  </si>
  <si>
    <t>http://www.broadinstitute.org/gsea/msigdb/cards/BIOCARTA_TCYTOTOXIC_PATHWAY</t>
  </si>
  <si>
    <t>GO:REGULATION_OF_HEMATOPOIETIC_PROGENITOR_CELL_DIFFERENTIATION</t>
  </si>
  <si>
    <t>http://www.broadinstitute.org/gsea/msigdb/cards/GO_REGULATION_OF_HEMATOPOIETIC_PROGENITOR_CELL_DIFFERENTIATION</t>
  </si>
  <si>
    <t>GO:POSITIVE_REGULATION_OF_MICROTUBULE_POLYMERIZATION_OR_DEPOLYMERIZATION</t>
  </si>
  <si>
    <t>http://www.broadinstitute.org/gsea/msigdb/cards/GO_POSITIVE_REGULATION_OF_MICROTUBULE_POLYMERIZATION_OR_DEPOLYMERIZATION</t>
  </si>
  <si>
    <t>GO:REGULATION_OF_CELLULAR_PH</t>
  </si>
  <si>
    <t>http://www.broadinstitute.org/gsea/msigdb/cards/GO_REGULATION_OF_CELLULAR_PH</t>
  </si>
  <si>
    <t>GO:REGULATION_OF_EXCRETION</t>
  </si>
  <si>
    <t>http://www.broadinstitute.org/gsea/msigdb/cards/GO_REGULATION_OF_EXCRETION</t>
  </si>
  <si>
    <t>GO:DETOXIFICATION</t>
  </si>
  <si>
    <t>http://www.broadinstitute.org/gsea/msigdb/cards/GO_DETOXIFICATION</t>
  </si>
  <si>
    <t>GO:INORGANIC_ANION_TRANSPORT</t>
  </si>
  <si>
    <t>http://www.broadinstitute.org/gsea/msigdb/cards/GO_INORGANIC_ANION_TRANSPORT</t>
  </si>
  <si>
    <t>GO:CELLULAR_RESPONSE_TO_PH</t>
  </si>
  <si>
    <t>http://www.broadinstitute.org/gsea/msigdb/cards/GO_CELLULAR_RESPONSE_TO_PH</t>
  </si>
  <si>
    <t>GO:CYTOKINESIS</t>
  </si>
  <si>
    <t>http://www.broadinstitute.org/gsea/msigdb/cards/GO_CYTOKINESIS</t>
  </si>
  <si>
    <t>GO:REGULATION_OF_HUMORAL_IMMUNE_RESPONSE</t>
  </si>
  <si>
    <t>http://www.broadinstitute.org/gsea/msigdb/cards/GO_REGULATION_OF_HUMORAL_IMMUNE_RESPONSE</t>
  </si>
  <si>
    <t>REACTOME:NRAGE_SIGNALS_DEATH_THROUGH_JNK</t>
  </si>
  <si>
    <t>http://www.broadinstitute.org/gsea/msigdb/cards/REACTOME_NRAGE_SIGNALS_DEATH_THROUGH_JNK</t>
  </si>
  <si>
    <t>GO:POSITIVE_REGULATION_OF_CELL_SIZE</t>
  </si>
  <si>
    <t>http://www.broadinstitute.org/gsea/msigdb/cards/GO_POSITIVE_REGULATION_OF_CELL_SIZE</t>
  </si>
  <si>
    <t>GO:HINDBRAIN_MORPHOGENESIS</t>
  </si>
  <si>
    <t>http://www.broadinstitute.org/gsea/msigdb/cards/GO_HINDBRAIN_MORPHOGENESIS</t>
  </si>
  <si>
    <t>GO:GOLGI_TO_PLASMA_MEMBRANE_PROTEIN_TRANSPORT</t>
  </si>
  <si>
    <t>http://www.broadinstitute.org/gsea/msigdb/cards/GO_GOLGI_TO_PLASMA_MEMBRANE_PROTEIN_TRANSPORT</t>
  </si>
  <si>
    <t>GO:NEGATIVE_REGULATION_OF_PROTEIN_METABOLIC_PROCESS</t>
  </si>
  <si>
    <t>http://www.broadinstitute.org/gsea/msigdb/cards/GO_NEGATIVE_REGULATION_OF_PROTEIN_METABOLIC_PROCESS</t>
  </si>
  <si>
    <t>GO:PHOSPHATIDYLINOSITOL_ACYL_CHAIN_REMODELING</t>
  </si>
  <si>
    <t>http://www.broadinstitute.org/gsea/msigdb/cards/GO_PHOSPHATIDYLINOSITOL_ACYL_CHAIN_REMODELING</t>
  </si>
  <si>
    <t>KEGG:LONG_TERM_POTENTIATION</t>
  </si>
  <si>
    <t>http://www.broadinstitute.org/gsea/msigdb/cards/KEGG_LONG_TERM_POTENTIATION</t>
  </si>
  <si>
    <t>GO:REVERSE_CHOLESTEROL_TRANSPORT</t>
  </si>
  <si>
    <t>http://www.broadinstitute.org/gsea/msigdb/cards/GO_REVERSE_CHOLESTEROL_TRANSPORT</t>
  </si>
  <si>
    <t>GO:NAD_BIOSYNTHETIC_PROCESS</t>
  </si>
  <si>
    <t>http://www.broadinstitute.org/gsea/msigdb/cards/GO_NAD_BIOSYNTHETIC_PROCESS</t>
  </si>
  <si>
    <t>GO:CALCIUM_ACTIVATED_CATION_CHANNEL_ACTIVITY</t>
  </si>
  <si>
    <t>http://www.broadinstitute.org/gsea/msigdb/cards/GO_CALCIUM_ACTIVATED_CATION_CHANNEL_ACTIVITY</t>
  </si>
  <si>
    <t>GO:RIBONUCLEOPROTEIN_COMPLEX</t>
  </si>
  <si>
    <t>http://www.broadinstitute.org/gsea/msigdb/cards/GO_RIBONUCLEOPROTEIN_COMPLEX</t>
  </si>
  <si>
    <t>GO:REGULATION_OF_PHOSPHOLIPASE_A2_ACTIVITY</t>
  </si>
  <si>
    <t>http://www.broadinstitute.org/gsea/msigdb/cards/GO_REGULATION_OF_PHOSPHOLIPASE_A2_ACTIVITY</t>
  </si>
  <si>
    <t>GO:NEGATIVE_REGULATION_OF_PROTEIN_KINASE_B_SIGNALING</t>
  </si>
  <si>
    <t>http://www.broadinstitute.org/gsea/msigdb/cards/GO_NEGATIVE_REGULATION_OF_PROTEIN_KINASE_B_SIGNALING</t>
  </si>
  <si>
    <t>GO:CARTILAGE_DEVELOPMENT_INVOLVED_IN_ENDOCHONDRAL_BONE_MORPHOGENESIS</t>
  </si>
  <si>
    <t>http://www.broadinstitute.org/gsea/msigdb/cards/GO_CARTILAGE_DEVELOPMENT_INVOLVED_IN_ENDOCHONDRAL_BONE_MORPHOGENESIS</t>
  </si>
  <si>
    <t>GO:RESPONSE_TO_REDOX_STATE</t>
  </si>
  <si>
    <t>http://www.broadinstitute.org/gsea/msigdb/cards/GO_RESPONSE_TO_REDOX_STATE</t>
  </si>
  <si>
    <t>GO:MITOCHONDRIAL_TRANSLATION</t>
  </si>
  <si>
    <t>http://www.broadinstitute.org/gsea/msigdb/cards/GO_MITOCHONDRIAL_TRANSLATION</t>
  </si>
  <si>
    <t>GO:QUATERNARY_AMMONIUM_GROUP_TRANSPORT</t>
  </si>
  <si>
    <t>http://www.broadinstitute.org/gsea/msigdb/cards/GO_QUATERNARY_AMMONIUM_GROUP_TRANSPORT</t>
  </si>
  <si>
    <t>GO:MUSCLE_CELL_CELLULAR_HOMEOSTASIS</t>
  </si>
  <si>
    <t>http://www.broadinstitute.org/gsea/msigdb/cards/GO_MUSCLE_CELL_CELLULAR_HOMEOSTASIS</t>
  </si>
  <si>
    <t>GO:REGULATION_OF_GONADOTROPIN_SECRETION</t>
  </si>
  <si>
    <t>http://www.broadinstitute.org/gsea/msigdb/cards/GO_REGULATION_OF_GONADOTROPIN_SECRETION</t>
  </si>
  <si>
    <t>PID:NFKAPPAB_ATYPICAL_PATHWAY</t>
  </si>
  <si>
    <t>http://www.broadinstitute.org/gsea/msigdb/cards/PID_NFKAPPAB_ATYPICAL_PATHWAY</t>
  </si>
  <si>
    <t>GO:POSITIVE_REGULATION_OF_TYPE_2_IMMUNE_RESPONSE</t>
  </si>
  <si>
    <t>http://www.broadinstitute.org/gsea/msigdb/cards/GO_POSITIVE_REGULATION_OF_TYPE_2_IMMUNE_RESPONSE</t>
  </si>
  <si>
    <t>BIOCARTA:CERAMIDE_PATHWAY</t>
  </si>
  <si>
    <t>http://www.broadinstitute.org/gsea/msigdb/cards/BIOCARTA_CERAMIDE_PATHWAY</t>
  </si>
  <si>
    <t>GO:ERBB_SIGNALING_PATHWAY</t>
  </si>
  <si>
    <t>http://www.broadinstitute.org/gsea/msigdb/cards/GO_ERBB_SIGNALING_PATHWAY</t>
  </si>
  <si>
    <t>GO:PLATELET_DERIVED_GROWTH_FACTOR_RECEPTOR_SIGNALING_PATHWAY</t>
  </si>
  <si>
    <t>http://www.broadinstitute.org/gsea/msigdb/cards/GO_PLATELET_DERIVED_GROWTH_FACTOR_RECEPTOR_SIGNALING_PATHWAY</t>
  </si>
  <si>
    <t>GO:DEFENSE_RESPONSE_TO_BACTERIUM</t>
  </si>
  <si>
    <t>http://www.broadinstitute.org/gsea/msigdb/cards/GO_DEFENSE_RESPONSE_TO_BACTERIUM</t>
  </si>
  <si>
    <t>GO:CARDIAC_EPITHELIAL_TO_MESENCHYMAL_TRANSITION</t>
  </si>
  <si>
    <t>http://www.broadinstitute.org/gsea/msigdb/cards/GO_CARDIAC_EPITHELIAL_TO_MESENCHYMAL_TRANSITION</t>
  </si>
  <si>
    <t>GO:POST_EMBRYONIC_DEVELOPMENT</t>
  </si>
  <si>
    <t>http://www.broadinstitute.org/gsea/msigdb/cards/GO_POST_EMBRYONIC_DEVELOPMENT</t>
  </si>
  <si>
    <t>BIOCARTA:NO2IL12_PATHWAY</t>
  </si>
  <si>
    <t>http://www.broadinstitute.org/gsea/msigdb/cards/BIOCARTA_NO2IL12_PATHWAY</t>
  </si>
  <si>
    <t>GO:LRR_DOMAIN_BINDING</t>
  </si>
  <si>
    <t>http://www.broadinstitute.org/gsea/msigdb/cards/GO_LRR_DOMAIN_BINDING</t>
  </si>
  <si>
    <t>GO:REGULATION_OF_RAC_PROTEIN_SIGNAL_TRANSDUCTION</t>
  </si>
  <si>
    <t>http://www.broadinstitute.org/gsea/msigdb/cards/GO_REGULATION_OF_RAC_PROTEIN_SIGNAL_TRANSDUCTION</t>
  </si>
  <si>
    <t>GO:POSITIVE_REGULATION_OF_SPROUTING_ANGIOGENESIS</t>
  </si>
  <si>
    <t>http://www.broadinstitute.org/gsea/msigdb/cards/GO_POSITIVE_REGULATION_OF_SPROUTING_ANGIOGENESIS</t>
  </si>
  <si>
    <t>GO:MITOCHONDRIAL_ELECTRON_TRANSPORT_UBIQUINOL_TO_CYTOCHROME_C</t>
  </si>
  <si>
    <t>http://www.broadinstitute.org/gsea/msigdb/cards/GO_MITOCHONDRIAL_ELECTRON_TRANSPORT_UBIQUINOL_TO_CYTOCHROME_C</t>
  </si>
  <si>
    <t>GO:NOTCH_BINDING</t>
  </si>
  <si>
    <t>http://www.broadinstitute.org/gsea/msigdb/cards/GO_NOTCH_BINDING</t>
  </si>
  <si>
    <t>GO:SULFUR_COMPOUND_BIOSYNTHETIC_PROCESS</t>
  </si>
  <si>
    <t>http://www.broadinstitute.org/gsea/msigdb/cards/GO_SULFUR_COMPOUND_BIOSYNTHETIC_PROCESS</t>
  </si>
  <si>
    <t>GO:CYSTEINE_TYPE_ENDOPEPTIDASE_INHIBITOR_ACTIVITY</t>
  </si>
  <si>
    <t>http://www.broadinstitute.org/gsea/msigdb/cards/GO_CYSTEINE_TYPE_ENDOPEPTIDASE_INHIBITOR_ACTIVITY</t>
  </si>
  <si>
    <t>GO:CELLULAR_RESPONSE_TO_OSMOTIC_STRESS</t>
  </si>
  <si>
    <t>http://www.broadinstitute.org/gsea/msigdb/cards/GO_CELLULAR_RESPONSE_TO_OSMOTIC_STRESS</t>
  </si>
  <si>
    <t>GO:MIDBRAIN_DEVELOPMENT</t>
  </si>
  <si>
    <t>http://www.broadinstitute.org/gsea/msigdb/cards/GO_MIDBRAIN_DEVELOPMENT</t>
  </si>
  <si>
    <t>GO:LYMPHOCYTE_ACTIVATION_INVOLVED_IN_IMMUNE_RESPONSE</t>
  </si>
  <si>
    <t>http://www.broadinstitute.org/gsea/msigdb/cards/GO_LYMPHOCYTE_ACTIVATION_INVOLVED_IN_IMMUNE_RESPONSE</t>
  </si>
  <si>
    <t>GO:FOLIC_ACID_CONTAINING_COMPOUND_METABOLIC_PROCESS</t>
  </si>
  <si>
    <t>http://www.broadinstitute.org/gsea/msigdb/cards/GO_FOLIC_ACID_CONTAINING_COMPOUND_METABOLIC_PROCESS</t>
  </si>
  <si>
    <t>GO:MICROTUBULE_BUNDLE_FORMATION</t>
  </si>
  <si>
    <t>http://www.broadinstitute.org/gsea/msigdb/cards/GO_MICROTUBULE_BUNDLE_FORMATION</t>
  </si>
  <si>
    <t>GO:ACTIVE_TRANSMEMBRANE_TRANSPORTER_ACTIVITY</t>
  </si>
  <si>
    <t>http://www.broadinstitute.org/gsea/msigdb/cards/GO_ACTIVE_TRANSMEMBRANE_TRANSPORTER_ACTIVITY</t>
  </si>
  <si>
    <t>GO:TRANSLATION_REPRESSOR_ACTIVITY</t>
  </si>
  <si>
    <t>http://www.broadinstitute.org/gsea/msigdb/cards/GO_TRANSLATION_REPRESSOR_ACTIVITY</t>
  </si>
  <si>
    <t>GO:LIPASE_ACTIVITY</t>
  </si>
  <si>
    <t>http://www.broadinstitute.org/gsea/msigdb/cards/GO_LIPASE_ACTIVITY</t>
  </si>
  <si>
    <t>GO:PROTEIN_TYROSINE_KINASE_ACTIVITY</t>
  </si>
  <si>
    <t>http://www.broadinstitute.org/gsea/msigdb/cards/GO_PROTEIN_TYROSINE_KINASE_ACTIVITY</t>
  </si>
  <si>
    <t>GO:MULTI_ORGANISM_LOCALIZATION</t>
  </si>
  <si>
    <t>http://www.broadinstitute.org/gsea/msigdb/cards/GO_MULTI_ORGANISM_LOCALIZATION</t>
  </si>
  <si>
    <t>REACTOME:ACYL_CHAIN_REMODELLING_OF_PE</t>
  </si>
  <si>
    <t>http://www.broadinstitute.org/gsea/msigdb/cards/REACTOME_ACYL_CHAIN_REMODELLING_OF_PE</t>
  </si>
  <si>
    <t>REACTOME:NEP_NS2_INTERACTS_WITH_THE_CELLULAR_EXPORT_MACHINERY</t>
  </si>
  <si>
    <t>http://www.broadinstitute.org/gsea/msigdb/cards/REACTOME_NEP_NS2_INTERACTS_WITH_THE_CELLULAR_EXPORT_MACHINERY</t>
  </si>
  <si>
    <t>GO:NUCLEOSIDE_MONOPHOSPHATE_BIOSYNTHETIC_PROCESS</t>
  </si>
  <si>
    <t>http://www.broadinstitute.org/gsea/msigdb/cards/GO_NUCLEOSIDE_MONOPHOSPHATE_BIOSYNTHETIC_PROCESS</t>
  </si>
  <si>
    <t>PID:ERBB_NETWORK_PATHWAY</t>
  </si>
  <si>
    <t>http://www.broadinstitute.org/gsea/msigdb/cards/PID_ERBB_NETWORK_PATHWAY</t>
  </si>
  <si>
    <t>REACTOME:REGULATION_OF_INSULIN_SECRETION</t>
  </si>
  <si>
    <t>http://www.broadinstitute.org/gsea/msigdb/cards/REACTOME_REGULATION_OF_INSULIN_SECRETION</t>
  </si>
  <si>
    <t>GO:OMEGA_PEPTIDASE_ACTIVITY</t>
  </si>
  <si>
    <t>http://www.broadinstitute.org/gsea/msigdb/cards/GO_OMEGA_PEPTIDASE_ACTIVITY</t>
  </si>
  <si>
    <t>REACTOME:PACKAGING_OF_TELOMERE_ENDS</t>
  </si>
  <si>
    <t>http://www.broadinstitute.org/gsea/msigdb/cards/REACTOME_PACKAGING_OF_TELOMERE_ENDS</t>
  </si>
  <si>
    <t>GO:UNSATURATED_FATTY_ACID_BIOSYNTHETIC_PROCESS</t>
  </si>
  <si>
    <t>http://www.broadinstitute.org/gsea/msigdb/cards/GO_UNSATURATED_FATTY_ACID_BIOSYNTHETIC_PROCESS</t>
  </si>
  <si>
    <t>GO:ISOMERASE_ACTIVITY</t>
  </si>
  <si>
    <t>http://www.broadinstitute.org/gsea/msigdb/cards/GO_ISOMERASE_ACTIVITY</t>
  </si>
  <si>
    <t>GO:REGULATION_OF_MITOTIC_CELL_CYCLE_SPINDLE_ASSEMBLY_CHECKPOINT</t>
  </si>
  <si>
    <t>http://www.broadinstitute.org/gsea/msigdb/cards/GO_REGULATION_OF_MITOTIC_CELL_CYCLE_SPINDLE_ASSEMBLY_CHECKPOINT</t>
  </si>
  <si>
    <t>GO:GLYCOLIPID_BIOSYNTHETIC_PROCESS</t>
  </si>
  <si>
    <t>http://www.broadinstitute.org/gsea/msigdb/cards/GO_GLYCOLIPID_BIOSYNTHETIC_PROCESS</t>
  </si>
  <si>
    <t>GO:POSITIVE_REGULATION_OF_STRESS_ACTIVATED_PROTEIN_KINASE_SIGNALING_CASCADE</t>
  </si>
  <si>
    <t>http://www.broadinstitute.org/gsea/msigdb/cards/GO_POSITIVE_REGULATION_OF_STRESS_ACTIVATED_PROTEIN_KINASE_SIGNALING_CASCADE</t>
  </si>
  <si>
    <t>BIOCARTA:TCRA_PATHWAY</t>
  </si>
  <si>
    <t>http://www.broadinstitute.org/gsea/msigdb/cards/BIOCARTA_TCRA_PATHWAY</t>
  </si>
  <si>
    <t>GO:PTERIDINE_CONTAINING_COMPOUND_BIOSYNTHETIC_PROCESS</t>
  </si>
  <si>
    <t>http://www.broadinstitute.org/gsea/msigdb/cards/GO_PTERIDINE_CONTAINING_COMPOUND_BIOSYNTHETIC_PROCESS</t>
  </si>
  <si>
    <t>GO:REGULATION_OF_ENDOCRINE_PROCESS</t>
  </si>
  <si>
    <t>http://www.broadinstitute.org/gsea/msigdb/cards/GO_REGULATION_OF_ENDOCRINE_PROCESS</t>
  </si>
  <si>
    <t>REACTOME:BASE_FREE_SUGAR_PHOSPHATE_REMOVAL_VIA_THE_SINGLE_NUCLEOTIDE_REPLACEMENT_PATHWAY</t>
  </si>
  <si>
    <t>http://www.broadinstitute.org/gsea/msigdb/cards/REACTOME_BASE_FREE_SUGAR_PHOSPHATE_REMOVAL_VIA_THE_SINGLE_NUCLEOTIDE_REPLACEMENT_PATHWAY</t>
  </si>
  <si>
    <t>GO:REGULATION_OF_MEMBRANE_REPOLARIZATION</t>
  </si>
  <si>
    <t>http://www.broadinstitute.org/gsea/msigdb/cards/GO_REGULATION_OF_MEMBRANE_REPOLARIZATION</t>
  </si>
  <si>
    <t>GO:HISTONE_H2A_ACETYLATION</t>
  </si>
  <si>
    <t>http://www.broadinstitute.org/gsea/msigdb/cards/GO_HISTONE_H2A_ACETYLATION</t>
  </si>
  <si>
    <t>GO:MELANOCYTE_DIFFERENTIATION</t>
  </si>
  <si>
    <t>http://www.broadinstitute.org/gsea/msigdb/cards/GO_MELANOCYTE_DIFFERENTIATION</t>
  </si>
  <si>
    <t>PID:ALPHA_SYNUCLEIN_PATHWAY</t>
  </si>
  <si>
    <t>http://www.broadinstitute.org/gsea/msigdb/cards/PID_ALPHA_SYNUCLEIN_PATHWAY</t>
  </si>
  <si>
    <t>GO:REGULATION_OF_CANONICAL_WNT_SIGNALING_PATHWAY</t>
  </si>
  <si>
    <t>http://www.broadinstitute.org/gsea/msigdb/cards/GO_REGULATION_OF_CANONICAL_WNT_SIGNALING_PATHWAY</t>
  </si>
  <si>
    <t>GO:ESTABLISHMENT_OF_NUCLEUS_LOCALIZATION</t>
  </si>
  <si>
    <t>http://www.broadinstitute.org/gsea/msigdb/cards/GO_ESTABLISHMENT_OF_NUCLEUS_LOCALIZATION</t>
  </si>
  <si>
    <t>GO:CHONDROITIN_SULFATE_BIOSYNTHETIC_PROCESS</t>
  </si>
  <si>
    <t>http://www.broadinstitute.org/gsea/msigdb/cards/GO_CHONDROITIN_SULFATE_BIOSYNTHETIC_PROCESS</t>
  </si>
  <si>
    <t>GO:PLACENTA_BLOOD_VESSEL_DEVELOPMENT</t>
  </si>
  <si>
    <t>http://www.broadinstitute.org/gsea/msigdb/cards/GO_PLACENTA_BLOOD_VESSEL_DEVELOPMENT</t>
  </si>
  <si>
    <t>GO:SINGLE_ORGANISM_MEMBRANE_FUSION</t>
  </si>
  <si>
    <t>http://www.broadinstitute.org/gsea/msigdb/cards/GO_SINGLE_ORGANISM_MEMBRANE_FUSION</t>
  </si>
  <si>
    <t>GO:DNA_ALKYLATION</t>
  </si>
  <si>
    <t>http://www.broadinstitute.org/gsea/msigdb/cards/GO_DNA_ALKYLATION</t>
  </si>
  <si>
    <t>GO:REGULATION_OF_CELLULAR_EXTRAVASATION</t>
  </si>
  <si>
    <t>http://www.broadinstitute.org/gsea/msigdb/cards/GO_REGULATION_OF_CELLULAR_EXTRAVASATION</t>
  </si>
  <si>
    <t>PID:INTEGRIN_A4B1_PATHWAY</t>
  </si>
  <si>
    <t>http://www.broadinstitute.org/gsea/msigdb/cards/PID_INTEGRIN_A4B1_PATHWAY</t>
  </si>
  <si>
    <t>GO:NEGATIVE_REGULATION_OF_GLIAL_CELL_PROLIFERATION</t>
  </si>
  <si>
    <t>http://www.broadinstitute.org/gsea/msigdb/cards/GO_NEGATIVE_REGULATION_OF_GLIAL_CELL_PROLIFERATION</t>
  </si>
  <si>
    <t>BIOCARTA:STRESS_PATHWAY</t>
  </si>
  <si>
    <t>http://www.broadinstitute.org/gsea/msigdb/cards/BIOCARTA_STRESS_PATHWAY</t>
  </si>
  <si>
    <t>GO:WW_DOMAIN_BINDING</t>
  </si>
  <si>
    <t>http://www.broadinstitute.org/gsea/msigdb/cards/GO_WW_DOMAIN_BINDING</t>
  </si>
  <si>
    <t>GO:CYTOLYSIS</t>
  </si>
  <si>
    <t>http://www.broadinstitute.org/gsea/msigdb/cards/GO_CYTOLYSIS</t>
  </si>
  <si>
    <t>REACTOME:ASSOCIATION_OF_TRIC_CCT_WITH_TARGET_PROTEINS_DURING_BIOSYNTHESIS</t>
  </si>
  <si>
    <t>http://www.broadinstitute.org/gsea/msigdb/cards/REACTOME_ASSOCIATION_OF_TRIC_CCT_WITH_TARGET_PROTEINS_DURING_BIOSYNTHESIS</t>
  </si>
  <si>
    <t>GO:MISFOLDED_PROTEIN_BINDING</t>
  </si>
  <si>
    <t>http://www.broadinstitute.org/gsea/msigdb/cards/GO_MISFOLDED_PROTEIN_BINDING</t>
  </si>
  <si>
    <t>GO:NITRIC_OXIDE_SYNTHASE_BINDING</t>
  </si>
  <si>
    <t>http://www.broadinstitute.org/gsea/msigdb/cards/GO_NITRIC_OXIDE_SYNTHASE_BINDING</t>
  </si>
  <si>
    <t>GO:POSITIVE_REGULATION_OF_PROTEIN_INSERTION_INTO_MITOCHONDRIAL_MEMBRANE_INVOLVED_IN_APOPTOTIC_SIGNALING_PATHWAY</t>
  </si>
  <si>
    <t>http://www.broadinstitute.org/gsea/msigdb/cards/GO_POSITIVE_REGULATION_OF_PROTEIN_INSERTION_INTO_MITOCHONDRIAL_MEMBRANE_INVOLVED_IN_APOPTOTIC_SIGNALING_PATHWAY</t>
  </si>
  <si>
    <t>GO:PLATELET_ALPHA_GRANULE_MEMBRANE</t>
  </si>
  <si>
    <t>http://www.broadinstitute.org/gsea/msigdb/cards/GO_PLATELET_ALPHA_GRANULE_MEMBRANE</t>
  </si>
  <si>
    <t>GO:GLYOXYLATE_METABOLIC_PROCESS</t>
  </si>
  <si>
    <t>http://www.broadinstitute.org/gsea/msigdb/cards/GO_GLYOXYLATE_METABOLIC_PROCESS</t>
  </si>
  <si>
    <t>REACTOME:PURINE_METABOLISM</t>
  </si>
  <si>
    <t>http://www.broadinstitute.org/gsea/msigdb/cards/REACTOME_PURINE_METABOLISM</t>
  </si>
  <si>
    <t>GO:ACTIN_MEDIATED_CELL_CONTRACTION</t>
  </si>
  <si>
    <t>http://www.broadinstitute.org/gsea/msigdb/cards/GO_ACTIN_MEDIATED_CELL_CONTRACTION</t>
  </si>
  <si>
    <t>REACTOME:NEF_MEDIATES_DOWN_MODULATION_OF_CELL_SURFACE_RECEPTORS_BY_RECRUITING_THEM_TO_CLATHRIN_ADAPTERS</t>
  </si>
  <si>
    <t>http://www.broadinstitute.org/gsea/msigdb/cards/REACTOME_NEF_MEDIATES_DOWN_MODULATION_OF_CELL_SURFACE_RECEPTORS_BY_RECRUITING_THEM_TO_CLATHRIN_ADAPTERS</t>
  </si>
  <si>
    <t>GO:CATECHOLAMINE_TRANSPORT</t>
  </si>
  <si>
    <t>http://www.broadinstitute.org/gsea/msigdb/cards/GO_CATECHOLAMINE_TRANSPORT</t>
  </si>
  <si>
    <t>GO:ENDOCARDIAL_CUSHION_MORPHOGENESIS</t>
  </si>
  <si>
    <t>http://www.broadinstitute.org/gsea/msigdb/cards/GO_ENDOCARDIAL_CUSHION_MORPHOGENESIS</t>
  </si>
  <si>
    <t>PID:FAS_PATHWAY</t>
  </si>
  <si>
    <t>http://www.broadinstitute.org/gsea/msigdb/cards/PID_FAS_PATHWAY</t>
  </si>
  <si>
    <t>GO:DEFENSE_RESPONSE</t>
  </si>
  <si>
    <t>http://www.broadinstitute.org/gsea/msigdb/cards/GO_DEFENSE_RESPONSE</t>
  </si>
  <si>
    <t>GO:STEM_CELL_PROLIFERATION</t>
  </si>
  <si>
    <t>http://www.broadinstitute.org/gsea/msigdb/cards/GO_STEM_CELL_PROLIFERATION</t>
  </si>
  <si>
    <t>GO:REGULATION_OF_RESPIRATORY_BURST</t>
  </si>
  <si>
    <t>http://www.broadinstitute.org/gsea/msigdb/cards/GO_REGULATION_OF_RESPIRATORY_BURST</t>
  </si>
  <si>
    <t>REACTOME:CD28_CO_STIMULATION</t>
  </si>
  <si>
    <t>http://www.broadinstitute.org/gsea/msigdb/cards/REACTOME_CD28_CO_STIMULATION</t>
  </si>
  <si>
    <t>GO:OXIDATIVE_PHOSPHORYLATION</t>
  </si>
  <si>
    <t>http://www.broadinstitute.org/gsea/msigdb/cards/GO_OXIDATIVE_PHOSPHORYLATION</t>
  </si>
  <si>
    <t>GO:LYTIC_VACUOLE_MEMBRANE</t>
  </si>
  <si>
    <t>http://www.broadinstitute.org/gsea/msigdb/cards/GO_LYTIC_VACUOLE_MEMBRANE</t>
  </si>
  <si>
    <t>GO:SYNAPTIC_TRANSMISSION_DOPAMINERGIC</t>
  </si>
  <si>
    <t>http://www.broadinstitute.org/gsea/msigdb/cards/GO_SYNAPTIC_TRANSMISSION_DOPAMINERGIC</t>
  </si>
  <si>
    <t>GO:NEGATIVE_REGULATION_OF_STEM_CELL_PROLIFERATION</t>
  </si>
  <si>
    <t>http://www.broadinstitute.org/gsea/msigdb/cards/GO_NEGATIVE_REGULATION_OF_STEM_CELL_PROLIFERATION</t>
  </si>
  <si>
    <t>GO:TRANSFERASE_ACTIVITY_TRANSFERRING_SULFUR_CONTAINING_GROUPS</t>
  </si>
  <si>
    <t>http://www.broadinstitute.org/gsea/msigdb/cards/GO_TRANSFERASE_ACTIVITY_TRANSFERRING_SULFUR_CONTAINING_GROUPS</t>
  </si>
  <si>
    <t>PID:S1P_S1P1_PATHWAY</t>
  </si>
  <si>
    <t>http://www.broadinstitute.org/gsea/msigdb/cards/PID_S1P_S1P1_PATHWAY</t>
  </si>
  <si>
    <t>GO:POSITIVE_REGULATION_OF_CELL_DIVISION</t>
  </si>
  <si>
    <t>http://www.broadinstitute.org/gsea/msigdb/cards/GO_POSITIVE_REGULATION_OF_CELL_DIVISION</t>
  </si>
  <si>
    <t>GO:POSITIVE_REGULATION_OF_HOMEOSTATIC_PROCESS</t>
  </si>
  <si>
    <t>http://www.broadinstitute.org/gsea/msigdb/cards/GO_POSITIVE_REGULATION_OF_HOMEOSTATIC_PROCESS</t>
  </si>
  <si>
    <t>BIOCARTA:PAR1_PATHWAY</t>
  </si>
  <si>
    <t>http://www.broadinstitute.org/gsea/msigdb/cards/BIOCARTA_PAR1_PATHWAY</t>
  </si>
  <si>
    <t>GO:PEROXISOMAL_TRANSPORT</t>
  </si>
  <si>
    <t>http://www.broadinstitute.org/gsea/msigdb/cards/GO_PEROXISOMAL_TRANSPORT</t>
  </si>
  <si>
    <t>REACTOME:GLUCOSE_TRANSPORT</t>
  </si>
  <si>
    <t>http://www.broadinstitute.org/gsea/msigdb/cards/REACTOME_GLUCOSE_TRANSPORT</t>
  </si>
  <si>
    <t>GO:REGULATION_OF_INTERLEUKIN_8_SECRETION</t>
  </si>
  <si>
    <t>http://www.broadinstitute.org/gsea/msigdb/cards/GO_REGULATION_OF_INTERLEUKIN_8_SECRETION</t>
  </si>
  <si>
    <t>GO:POSITIVE_REGULATION_OF_TRANSCRIPTION_ELONGATION_FROM_RNA_POLYMERASE_II_PROMOTER</t>
  </si>
  <si>
    <t>http://www.broadinstitute.org/gsea/msigdb/cards/GO_POSITIVE_REGULATION_OF_TRANSCRIPTION_ELONGATION_FROM_RNA_POLYMERASE_II_PROMOTER</t>
  </si>
  <si>
    <t>GO:BITTER_TASTE_RECEPTOR_ACTIVITY</t>
  </si>
  <si>
    <t>http://www.broadinstitute.org/gsea/msigdb/cards/GO_BITTER_TASTE_RECEPTOR_ACTIVITY</t>
  </si>
  <si>
    <t>GO:REGULATION_OF_STEROID_METABOLIC_PROCESS</t>
  </si>
  <si>
    <t>http://www.broadinstitute.org/gsea/msigdb/cards/GO_REGULATION_OF_STEROID_METABOLIC_PROCESS</t>
  </si>
  <si>
    <t>GO:NON_MEMBRANE_SPANNING_PROTEIN_TYROSINE_KINASE_ACTIVITY</t>
  </si>
  <si>
    <t>http://www.broadinstitute.org/gsea/msigdb/cards/GO_NON_MEMBRANE_SPANNING_PROTEIN_TYROSINE_KINASE_ACTIVITY</t>
  </si>
  <si>
    <t>REACTOME:MRNA_PROCESSING</t>
  </si>
  <si>
    <t>http://www.broadinstitute.org/gsea/msigdb/cards/REACTOME_MRNA_PROCESSING</t>
  </si>
  <si>
    <t>KEGG:OOCYTE_MEIOSIS</t>
  </si>
  <si>
    <t>http://www.broadinstitute.org/gsea/msigdb/cards/KEGG_OOCYTE_MEIOSIS</t>
  </si>
  <si>
    <t>GO:PROTEIN_KINASE_A_CATALYTIC_SUBUNIT_BINDING</t>
  </si>
  <si>
    <t>http://www.broadinstitute.org/gsea/msigdb/cards/GO_PROTEIN_KINASE_A_CATALYTIC_SUBUNIT_BINDING</t>
  </si>
  <si>
    <t>GO:GAMMA_TUBULIN_COMPLEX</t>
  </si>
  <si>
    <t>http://www.broadinstitute.org/gsea/msigdb/cards/GO_GAMMA_TUBULIN_COMPLEX</t>
  </si>
  <si>
    <t>GO:GOLGI_TRANSPORT_COMPLEX</t>
  </si>
  <si>
    <t>http://www.broadinstitute.org/gsea/msigdb/cards/GO_GOLGI_TRANSPORT_COMPLEX</t>
  </si>
  <si>
    <t>GO:REGULATION_OF_TRANSCRIPTION_INVOLVED_IN_G1_S_TRANSITION_OF_MITOTIC_CELL_CYCLE</t>
  </si>
  <si>
    <t>http://www.broadinstitute.org/gsea/msigdb/cards/GO_REGULATION_OF_TRANSCRIPTION_INVOLVED_IN_G1_S_TRANSITION_OF_MITOTIC_CELL_CYCLE</t>
  </si>
  <si>
    <t>GO:REGULATION_OF_SUPEROXIDE_ANION_GENERATION</t>
  </si>
  <si>
    <t>http://www.broadinstitute.org/gsea/msigdb/cards/GO_REGULATION_OF_SUPEROXIDE_ANION_GENERATION</t>
  </si>
  <si>
    <t>REACTOME:DEPOSITION_OF_NEW_CENPA_CONTAINING_NUCLEOSOMES_AT_THE_CENTROMERE</t>
  </si>
  <si>
    <t>http://www.broadinstitute.org/gsea/msigdb/cards/REACTOME_DEPOSITION_OF_NEW_CENPA_CONTAINING_NUCLEOSOMES_AT_THE_CENTROMERE</t>
  </si>
  <si>
    <t>GO:DNA_TEMPLATED_TRANSCRIPTION_ELONGATION</t>
  </si>
  <si>
    <t>http://www.broadinstitute.org/gsea/msigdb/cards/GO_DNA_TEMPLATED_TRANSCRIPTION_ELONGATION</t>
  </si>
  <si>
    <t>GO:PYRIMIDINE_NUCLEOSIDE_MONOPHOSPHATE_METABOLIC_PROCESS</t>
  </si>
  <si>
    <t>http://www.broadinstitute.org/gsea/msigdb/cards/GO_PYRIMIDINE_NUCLEOSIDE_MONOPHOSPHATE_METABOLIC_PROCESS</t>
  </si>
  <si>
    <t>GO:AGING</t>
  </si>
  <si>
    <t>http://www.broadinstitute.org/gsea/msigdb/cards/GO_AGING</t>
  </si>
  <si>
    <t>GO:T_CELL_DIFFERENTIATION_INVOLVED_IN_IMMUNE_RESPONSE</t>
  </si>
  <si>
    <t>http://www.broadinstitute.org/gsea/msigdb/cards/GO_T_CELL_DIFFERENTIATION_INVOLVED_IN_IMMUNE_RESPONSE</t>
  </si>
  <si>
    <t>GO:TRANSCRIPTION_FACTOR_TFIID_COMPLEX</t>
  </si>
  <si>
    <t>http://www.broadinstitute.org/gsea/msigdb/cards/GO_TRANSCRIPTION_FACTOR_TFIID_COMPLEX</t>
  </si>
  <si>
    <t>REACTOME:LIPOPROTEIN_METABOLISM</t>
  </si>
  <si>
    <t>http://www.broadinstitute.org/gsea/msigdb/cards/REACTOME_LIPOPROTEIN_METABOLISM</t>
  </si>
  <si>
    <t>GO:CELLULAR_RESPONSE_TO_ESTROGEN_STIMULUS</t>
  </si>
  <si>
    <t>http://www.broadinstitute.org/gsea/msigdb/cards/GO_CELLULAR_RESPONSE_TO_ESTROGEN_STIMULUS</t>
  </si>
  <si>
    <t>GO:NEGATIVE_REGULATION_OF_BLOOD_VESSEL_ENDOTHELIAL_CELL_MIGRATION</t>
  </si>
  <si>
    <t>http://www.broadinstitute.org/gsea/msigdb/cards/GO_NEGATIVE_REGULATION_OF_BLOOD_VESSEL_ENDOTHELIAL_CELL_MIGRATION</t>
  </si>
  <si>
    <t>PID:EPHB_FWD_PATHWAY</t>
  </si>
  <si>
    <t>http://www.broadinstitute.org/gsea/msigdb/cards/PID_EPHB_FWD_PATHWAY</t>
  </si>
  <si>
    <t>GO:CHROMATOID_BODY</t>
  </si>
  <si>
    <t>http://www.broadinstitute.org/gsea/msigdb/cards/GO_CHROMATOID_BODY</t>
  </si>
  <si>
    <t>REACTOME:IL1_SIGNALING</t>
  </si>
  <si>
    <t>http://www.broadinstitute.org/gsea/msigdb/cards/REACTOME_IL1_SIGNALING</t>
  </si>
  <si>
    <t>GO:POSITIVE_REGULATION_OF_LIPID_STORAGE</t>
  </si>
  <si>
    <t>http://www.broadinstitute.org/gsea/msigdb/cards/GO_POSITIVE_REGULATION_OF_LIPID_STORAGE</t>
  </si>
  <si>
    <t>GO:CHROMOSOME_SEPARATION</t>
  </si>
  <si>
    <t>http://www.broadinstitute.org/gsea/msigdb/cards/GO_CHROMOSOME_SEPARATION</t>
  </si>
  <si>
    <t>GO:MAMMARY_GLAND_EPITHELIUM_DEVELOPMENT</t>
  </si>
  <si>
    <t>http://www.broadinstitute.org/gsea/msigdb/cards/GO_MAMMARY_GLAND_EPITHELIUM_DEVELOPMENT</t>
  </si>
  <si>
    <t>GO:NEGATIVE_REGULATION_OF_CD4_POSITIVE_ALPHA_BETA_T_CELL_ACTIVATION</t>
  </si>
  <si>
    <t>http://www.broadinstitute.org/gsea/msigdb/cards/GO_NEGATIVE_REGULATION_OF_CD4_POSITIVE_ALPHA_BETA_T_CELL_ACTIVATION</t>
  </si>
  <si>
    <t>GO:AGGRESOME</t>
  </si>
  <si>
    <t>http://www.broadinstitute.org/gsea/msigdb/cards/GO_AGGRESOME</t>
  </si>
  <si>
    <t>REACTOME:APOPTOSIS_INDUCED_DNA_FRAGMENTATION</t>
  </si>
  <si>
    <t>http://www.broadinstitute.org/gsea/msigdb/cards/REACTOME_APOPTOSIS_INDUCED_DNA_FRAGMENTATION</t>
  </si>
  <si>
    <t>GO:CELLULAR_PROTEIN_COMPLEX_ASSEMBLY</t>
  </si>
  <si>
    <t>http://www.broadinstitute.org/gsea/msigdb/cards/GO_CELLULAR_PROTEIN_COMPLEX_ASSEMBLY</t>
  </si>
  <si>
    <t>GO:T_CELL_ACTIVATION_INVOLVED_IN_IMMUNE_RESPONSE</t>
  </si>
  <si>
    <t>http://www.broadinstitute.org/gsea/msigdb/cards/GO_T_CELL_ACTIVATION_INVOLVED_IN_IMMUNE_RESPONSE</t>
  </si>
  <si>
    <t>REACTOME:CGMP_EFFECTS</t>
  </si>
  <si>
    <t>http://www.broadinstitute.org/gsea/msigdb/cards/REACTOME_CGMP_EFFECTS</t>
  </si>
  <si>
    <t>GO:REGULATION_OF_CELLULAR_COMPONENT_BIOGENESIS</t>
  </si>
  <si>
    <t>http://www.broadinstitute.org/gsea/msigdb/cards/GO_REGULATION_OF_CELLULAR_COMPONENT_BIOGENESIS</t>
  </si>
  <si>
    <t>GO:POSITIVE_REGULATION_OF_LEUKOCYTE_CHEMOTAXIS</t>
  </si>
  <si>
    <t>http://www.broadinstitute.org/gsea/msigdb/cards/GO_POSITIVE_REGULATION_OF_LEUKOCYTE_CHEMOTAXIS</t>
  </si>
  <si>
    <t>GO:PINOCYTOSIS</t>
  </si>
  <si>
    <t>http://www.broadinstitute.org/gsea/msigdb/cards/GO_PINOCYTOSIS</t>
  </si>
  <si>
    <t>KEGG:SYSTEMIC_LUPUS_ERYTHEMATOSUS</t>
  </si>
  <si>
    <t>http://www.broadinstitute.org/gsea/msigdb/cards/KEGG_SYSTEMIC_LUPUS_ERYTHEMATOSUS</t>
  </si>
  <si>
    <t>GO:ANTIGEN_PROCESSING_AND_PRESENTATION_OF_ENDOGENOUS_ANTIGEN</t>
  </si>
  <si>
    <t>http://www.broadinstitute.org/gsea/msigdb/cards/GO_ANTIGEN_PROCESSING_AND_PRESENTATION_OF_ENDOGENOUS_ANTIGEN</t>
  </si>
  <si>
    <t>GO:CILIARY_TIP</t>
  </si>
  <si>
    <t>http://www.broadinstitute.org/gsea/msigdb/cards/GO_CILIARY_TIP</t>
  </si>
  <si>
    <t>GO:PHOSPHATIDYLCHOLINE_ACYL_CHAIN_REMODELING</t>
  </si>
  <si>
    <t>http://www.broadinstitute.org/gsea/msigdb/cards/GO_PHOSPHATIDYLCHOLINE_ACYL_CHAIN_REMODELING</t>
  </si>
  <si>
    <t>GO:LAMELLIPODIUM</t>
  </si>
  <si>
    <t>http://www.broadinstitute.org/gsea/msigdb/cards/GO_LAMELLIPODIUM</t>
  </si>
  <si>
    <t>GO:NEGATIVE_REGULATION_OF_B_CELL_PROLIFERATION</t>
  </si>
  <si>
    <t>http://www.broadinstitute.org/gsea/msigdb/cards/GO_NEGATIVE_REGULATION_OF_B_CELL_PROLIFERATION</t>
  </si>
  <si>
    <t>GO:INTRINSIC_APOPTOTIC_SIGNALING_PATHWAY_IN_RESPONSE_TO_DNA_DAMAGE</t>
  </si>
  <si>
    <t>http://www.broadinstitute.org/gsea/msigdb/cards/GO_INTRINSIC_APOPTOTIC_SIGNALING_PATHWAY_IN_RESPONSE_TO_DNA_DAMAGE</t>
  </si>
  <si>
    <t>GO:OVULATION_CYCLE_PROCESS</t>
  </si>
  <si>
    <t>http://www.broadinstitute.org/gsea/msigdb/cards/GO_OVULATION_CYCLE_PROCESS</t>
  </si>
  <si>
    <t>REACTOME:S_PHASE</t>
  </si>
  <si>
    <t>http://www.broadinstitute.org/gsea/msigdb/cards/REACTOME_S_PHASE</t>
  </si>
  <si>
    <t>GO:MALE_MEIOSIS</t>
  </si>
  <si>
    <t>http://www.broadinstitute.org/gsea/msigdb/cards/GO_MALE_MEIOSIS</t>
  </si>
  <si>
    <t>GO:RESPONSE_TO_METAL_ION</t>
  </si>
  <si>
    <t>http://www.broadinstitute.org/gsea/msigdb/cards/GO_RESPONSE_TO_METAL_ION</t>
  </si>
  <si>
    <t>REACTOME:ANTIGEN_PROCESSING_UBIQUITINATION_PROTEASOME_DEGRADATION</t>
  </si>
  <si>
    <t>http://www.broadinstitute.org/gsea/msigdb/cards/REACTOME_ANTIGEN_PROCESSING_UBIQUITINATION_PROTEASOME_DEGRADATION</t>
  </si>
  <si>
    <t>GO:PHOTORECEPTOR_INNER_SEGMENT</t>
  </si>
  <si>
    <t>http://www.broadinstitute.org/gsea/msigdb/cards/GO_PHOTORECEPTOR_INNER_SEGMENT</t>
  </si>
  <si>
    <t>GO:MYOFILAMENT</t>
  </si>
  <si>
    <t>http://www.broadinstitute.org/gsea/msigdb/cards/GO_MYOFILAMENT</t>
  </si>
  <si>
    <t>GO:NEGATIVE_REGULATION_OF_CHOLESTEROL_TRANSPORT</t>
  </si>
  <si>
    <t>http://www.broadinstitute.org/gsea/msigdb/cards/GO_NEGATIVE_REGULATION_OF_CHOLESTEROL_TRANSPORT</t>
  </si>
  <si>
    <t>GO:GLANDULAR_EPITHELIAL_CELL_DIFFERENTIATION</t>
  </si>
  <si>
    <t>http://www.broadinstitute.org/gsea/msigdb/cards/GO_GLANDULAR_EPITHELIAL_CELL_DIFFERENTIATION</t>
  </si>
  <si>
    <t>GO:MAGNESIUM_ION_TRANSMEMBRANE_TRANSPORT</t>
  </si>
  <si>
    <t>http://www.broadinstitute.org/gsea/msigdb/cards/GO_MAGNESIUM_ION_TRANSMEMBRANE_TRANSPORT</t>
  </si>
  <si>
    <t>GO:MITOCHONDRIAL_MATRIX</t>
  </si>
  <si>
    <t>http://www.broadinstitute.org/gsea/msigdb/cards/GO_MITOCHONDRIAL_MATRIX</t>
  </si>
  <si>
    <t>GO:LIPID_LOCALIZATION</t>
  </si>
  <si>
    <t>http://www.broadinstitute.org/gsea/msigdb/cards/GO_LIPID_LOCALIZATION</t>
  </si>
  <si>
    <t>GO:14_3_3_PROTEIN_BINDING</t>
  </si>
  <si>
    <t>http://www.broadinstitute.org/gsea/msigdb/cards/GO_14_3_3_PROTEIN_BINDING</t>
  </si>
  <si>
    <t>GO:L_ALPHA_AMINO_ACID_TRANSMEMBRANE_TRANSPORT</t>
  </si>
  <si>
    <t>http://www.broadinstitute.org/gsea/msigdb/cards/GO_L_ALPHA_AMINO_ACID_TRANSMEMBRANE_TRANSPORT</t>
  </si>
  <si>
    <t>REACTOME:O_LINKED_GLYCOSYLATION_OF_MUCINS</t>
  </si>
  <si>
    <t>http://www.broadinstitute.org/gsea/msigdb/cards/REACTOME_O_LINKED_GLYCOSYLATION_OF_MUCINS</t>
  </si>
  <si>
    <t>GO:REGULATION_OF_DIGESTIVE_SYSTEM_PROCESS</t>
  </si>
  <si>
    <t>http://www.broadinstitute.org/gsea/msigdb/cards/GO_REGULATION_OF_DIGESTIVE_SYSTEM_PROCESS</t>
  </si>
  <si>
    <t>GO:MATERNAL_PLACENTA_DEVELOPMENT</t>
  </si>
  <si>
    <t>http://www.broadinstitute.org/gsea/msigdb/cards/GO_MATERNAL_PLACENTA_DEVELOPMENT</t>
  </si>
  <si>
    <t>GO:POSITIVE_REGULATION_OF_ENDOTHELIAL_CELL_MIGRATION</t>
  </si>
  <si>
    <t>http://www.broadinstitute.org/gsea/msigdb/cards/GO_POSITIVE_REGULATION_OF_ENDOTHELIAL_CELL_MIGRATION</t>
  </si>
  <si>
    <t>GO:NEUROTRANSMITTER_SODIUM_SYMPORTER_ACTIVITY</t>
  </si>
  <si>
    <t>http://www.broadinstitute.org/gsea/msigdb/cards/GO_NEUROTRANSMITTER_SODIUM_SYMPORTER_ACTIVITY</t>
  </si>
  <si>
    <t>GO:RESPONSE_TO_PURINE_CONTAINING_COMPOUND</t>
  </si>
  <si>
    <t>http://www.broadinstitute.org/gsea/msigdb/cards/GO_RESPONSE_TO_PURINE_CONTAINING_COMPOUND</t>
  </si>
  <si>
    <t>GO:MONOSACCHARIDE_CATABOLIC_PROCESS</t>
  </si>
  <si>
    <t>http://www.broadinstitute.org/gsea/msigdb/cards/GO_MONOSACCHARIDE_CATABOLIC_PROCESS</t>
  </si>
  <si>
    <t>GO:POSITIVE_REGULATION_OF_NEUROLOGICAL_SYSTEM_PROCESS</t>
  </si>
  <si>
    <t>http://www.broadinstitute.org/gsea/msigdb/cards/GO_POSITIVE_REGULATION_OF_NEUROLOGICAL_SYSTEM_PROCESS</t>
  </si>
  <si>
    <t>GO:POSITIVE_REGULATION_OF_VACUOLE_ORGANIZATION</t>
  </si>
  <si>
    <t>http://www.broadinstitute.org/gsea/msigdb/cards/GO_POSITIVE_REGULATION_OF_VACUOLE_ORGANIZATION</t>
  </si>
  <si>
    <t>GO:TISSUE_HOMEOSTASIS</t>
  </si>
  <si>
    <t>http://www.broadinstitute.org/gsea/msigdb/cards/GO_TISSUE_HOMEOSTASIS</t>
  </si>
  <si>
    <t>GO:KERATAN_SULFATE_CATABOLIC_PROCESS</t>
  </si>
  <si>
    <t>http://www.broadinstitute.org/gsea/msigdb/cards/GO_KERATAN_SULFATE_CATABOLIC_PROCESS</t>
  </si>
  <si>
    <t>GO:CELLULAR_RESPONSE_TO_LIGHT_STIMULUS</t>
  </si>
  <si>
    <t>http://www.broadinstitute.org/gsea/msigdb/cards/GO_CELLULAR_RESPONSE_TO_LIGHT_STIMULUS</t>
  </si>
  <si>
    <t>GO:NEGATIVE_REGULATION_OF_AXON_EXTENSION</t>
  </si>
  <si>
    <t>http://www.broadinstitute.org/gsea/msigdb/cards/GO_NEGATIVE_REGULATION_OF_AXON_EXTENSION</t>
  </si>
  <si>
    <t>GO:REGULATION_OF_CARDIAC_MUSCLE_CONTRACTION</t>
  </si>
  <si>
    <t>http://www.broadinstitute.org/gsea/msigdb/cards/GO_REGULATION_OF_CARDIAC_MUSCLE_CONTRACTION</t>
  </si>
  <si>
    <t>BIOCARTA:CHREBP2_PATHWAY</t>
  </si>
  <si>
    <t>http://www.broadinstitute.org/gsea/msigdb/cards/BIOCARTA_CHREBP2_PATHWAY</t>
  </si>
  <si>
    <t>BIOCARTA:TOB1_PATHWAY</t>
  </si>
  <si>
    <t>http://www.broadinstitute.org/gsea/msigdb/cards/BIOCARTA_TOB1_PATHWAY</t>
  </si>
  <si>
    <t>KEGG:WNT_SIGNALING_PATHWAY</t>
  </si>
  <si>
    <t>http://www.broadinstitute.org/gsea/msigdb/cards/KEGG_WNT_SIGNALING_PATHWAY</t>
  </si>
  <si>
    <t>GO:WNT_ACTIVATED_RECEPTOR_ACTIVITY</t>
  </si>
  <si>
    <t>http://www.broadinstitute.org/gsea/msigdb/cards/GO_WNT_ACTIVATED_RECEPTOR_ACTIVITY</t>
  </si>
  <si>
    <t>GO:DIVALENT_INORGANIC_ANION_HOMEOSTASIS</t>
  </si>
  <si>
    <t>http://www.broadinstitute.org/gsea/msigdb/cards/GO_DIVALENT_INORGANIC_ANION_HOMEOSTASIS</t>
  </si>
  <si>
    <t>GO:RIBONUCLEOPROTEIN_COMPLEX_DISASSEMBLY</t>
  </si>
  <si>
    <t>http://www.broadinstitute.org/gsea/msigdb/cards/GO_RIBONUCLEOPROTEIN_COMPLEX_DISASSEMBLY</t>
  </si>
  <si>
    <t>REACTOME:SIGNALING_BY_THE_B_CELL_RECEPTOR_BCR</t>
  </si>
  <si>
    <t>http://www.broadinstitute.org/gsea/msigdb/cards/REACTOME_SIGNALING_BY_THE_B_CELL_RECEPTOR_BCR</t>
  </si>
  <si>
    <t>GO:POSITIVE_REGULATION_OF_CELL_CYCLE_PROCESS</t>
  </si>
  <si>
    <t>http://www.broadinstitute.org/gsea/msigdb/cards/GO_POSITIVE_REGULATION_OF_CELL_CYCLE_PROCESS</t>
  </si>
  <si>
    <t>GO:POSITIVE_REGULATION_OF_TOR_SIGNALING</t>
  </si>
  <si>
    <t>http://www.broadinstitute.org/gsea/msigdb/cards/GO_POSITIVE_REGULATION_OF_TOR_SIGNALING</t>
  </si>
  <si>
    <t>GO:ACTIVATION_OF_CYSTEINE_TYPE_ENDOPEPTIDASE_ACTIVITY</t>
  </si>
  <si>
    <t>http://www.broadinstitute.org/gsea/msigdb/cards/GO_ACTIVATION_OF_CYSTEINE_TYPE_ENDOPEPTIDASE_ACTIVITY</t>
  </si>
  <si>
    <t>GO:POSITIVE_REGULATION_OF_APOPTOTIC_SIGNALING_PATHWAY</t>
  </si>
  <si>
    <t>http://www.broadinstitute.org/gsea/msigdb/cards/GO_POSITIVE_REGULATION_OF_APOPTOTIC_SIGNALING_PATHWAY</t>
  </si>
  <si>
    <t>GO:REPLICATIVE_SENESCENCE</t>
  </si>
  <si>
    <t>http://www.broadinstitute.org/gsea/msigdb/cards/GO_REPLICATIVE_SENESCENCE</t>
  </si>
  <si>
    <t>GO:POSITIVE_REGULATION_OF_CARDIAC_MUSCLE_HYPERTROPHY</t>
  </si>
  <si>
    <t>http://www.broadinstitute.org/gsea/msigdb/cards/GO_POSITIVE_REGULATION_OF_CARDIAC_MUSCLE_HYPERTROPHY</t>
  </si>
  <si>
    <t>GO:NEGATIVE_REGULATION_OF_RYANODINE_SENSITIVE_CALCIUM_RELEASE_CHANNEL_ACTIVITY</t>
  </si>
  <si>
    <t>http://www.broadinstitute.org/gsea/msigdb/cards/GO_NEGATIVE_REGULATION_OF_RYANODINE_SENSITIVE_CALCIUM_RELEASE_CHANNEL_ACTIVITY</t>
  </si>
  <si>
    <t>GO:POST_GOLGI_VESICLE_MEDIATED_TRANSPORT</t>
  </si>
  <si>
    <t>http://www.broadinstitute.org/gsea/msigdb/cards/GO_POST_GOLGI_VESICLE_MEDIATED_TRANSPORT</t>
  </si>
  <si>
    <t>REACTOME:COPI_MEDIATED_TRANSPORT</t>
  </si>
  <si>
    <t>http://www.broadinstitute.org/gsea/msigdb/cards/REACTOME_COPI_MEDIATED_TRANSPORT</t>
  </si>
  <si>
    <t>GO:AUTOPHAGOSOME_MEMBRANE</t>
  </si>
  <si>
    <t>http://www.broadinstitute.org/gsea/msigdb/cards/GO_AUTOPHAGOSOME_MEMBRANE</t>
  </si>
  <si>
    <t>BIOCARTA:NUCLEARRS_PATHWAY</t>
  </si>
  <si>
    <t>http://www.broadinstitute.org/gsea/msigdb/cards/BIOCARTA_NUCLEARRS_PATHWAY</t>
  </si>
  <si>
    <t>BIOCARTA:FIBRINOLYSIS_PATHWAY</t>
  </si>
  <si>
    <t>http://www.broadinstitute.org/gsea/msigdb/cards/BIOCARTA_FIBRINOLYSIS_PATHWAY</t>
  </si>
  <si>
    <t>GO:CARDIOCYTE_DIFFERENTIATION</t>
  </si>
  <si>
    <t>http://www.broadinstitute.org/gsea/msigdb/cards/GO_CARDIOCYTE_DIFFERENTIATION</t>
  </si>
  <si>
    <t>GO:MITOTIC_G2_M_TRANSITION_CHECKPOINT</t>
  </si>
  <si>
    <t>http://www.broadinstitute.org/gsea/msigdb/cards/GO_MITOTIC_G2_M_TRANSITION_CHECKPOINT</t>
  </si>
  <si>
    <t>GO:CARBOHYDRATE_TRANSPORTER_ACTIVITY</t>
  </si>
  <si>
    <t>http://www.broadinstitute.org/gsea/msigdb/cards/GO_CARBOHYDRATE_TRANSPORTER_ACTIVITY</t>
  </si>
  <si>
    <t>GO:ESTABLISHMENT_OF_EPITHELIAL_CELL_POLARITY</t>
  </si>
  <si>
    <t>http://www.broadinstitute.org/gsea/msigdb/cards/GO_ESTABLISHMENT_OF_EPITHELIAL_CELL_POLARITY</t>
  </si>
  <si>
    <t>GO:GLIAL_CELL_DIFFERENTIATION</t>
  </si>
  <si>
    <t>http://www.broadinstitute.org/gsea/msigdb/cards/GO_GLIAL_CELL_DIFFERENTIATION</t>
  </si>
  <si>
    <t>REACTOME:PI3K_CASCADE</t>
  </si>
  <si>
    <t>http://www.broadinstitute.org/gsea/msigdb/cards/REACTOME_PI3K_CASCADE</t>
  </si>
  <si>
    <t>GO:POSITIVE_REGULATION_OF_NEUROTRANSMITTER_TRANSPORT</t>
  </si>
  <si>
    <t>http://www.broadinstitute.org/gsea/msigdb/cards/GO_POSITIVE_REGULATION_OF_NEUROTRANSMITTER_TRANSPORT</t>
  </si>
  <si>
    <t>BIOCARTA:NO1_PATHWAY</t>
  </si>
  <si>
    <t>http://www.broadinstitute.org/gsea/msigdb/cards/BIOCARTA_NO1_PATHWAY</t>
  </si>
  <si>
    <t>BIOCARTA:SPRY_PATHWAY</t>
  </si>
  <si>
    <t>http://www.broadinstitute.org/gsea/msigdb/cards/BIOCARTA_SPRY_PATHWAY</t>
  </si>
  <si>
    <t>REACTOME:PI3K_EVENTS_IN_ERBB2_SIGNALING</t>
  </si>
  <si>
    <t>http://www.broadinstitute.org/gsea/msigdb/cards/REACTOME_PI3K_EVENTS_IN_ERBB2_SIGNALING</t>
  </si>
  <si>
    <t>GO:SULFATE_TRANSMEMBRANE_TRANSPORTER_ACTIVITY</t>
  </si>
  <si>
    <t>http://www.broadinstitute.org/gsea/msigdb/cards/GO_SULFATE_TRANSMEMBRANE_TRANSPORTER_ACTIVITY</t>
  </si>
  <si>
    <t>GO:MORPHOGENESIS_OF_AN_EPITHELIAL_SHEET</t>
  </si>
  <si>
    <t>http://www.broadinstitute.org/gsea/msigdb/cards/GO_MORPHOGENESIS_OF_AN_EPITHELIAL_SHEET</t>
  </si>
  <si>
    <t>GO:POSITIVE_REGULATION_OF_ERAD_PATHWAY</t>
  </si>
  <si>
    <t>http://www.broadinstitute.org/gsea/msigdb/cards/GO_POSITIVE_REGULATION_OF_ERAD_PATHWAY</t>
  </si>
  <si>
    <t>PID:REELIN_PATHWAY</t>
  </si>
  <si>
    <t>http://www.broadinstitute.org/gsea/msigdb/cards/PID_REELIN_PATHWAY</t>
  </si>
  <si>
    <t>GO:LYMPHOCYTE_APOPTOTIC_PROCESS</t>
  </si>
  <si>
    <t>http://www.broadinstitute.org/gsea/msigdb/cards/GO_LYMPHOCYTE_APOPTOTIC_PROCESS</t>
  </si>
  <si>
    <t>GO:SEXUAL_REPRODUCTION</t>
  </si>
  <si>
    <t>http://www.broadinstitute.org/gsea/msigdb/cards/GO_SEXUAL_REPRODUCTION</t>
  </si>
  <si>
    <t>GO:TRIGLYCERIDE_RICH_LIPOPROTEIN_PARTICLE</t>
  </si>
  <si>
    <t>http://www.broadinstitute.org/gsea/msigdb/cards/GO_TRIGLYCERIDE_RICH_LIPOPROTEIN_PARTICLE</t>
  </si>
  <si>
    <t>GO:POSITIVE_REGULATION_OF_RESPONSE_TO_DNA_DAMAGE_STIMULUS</t>
  </si>
  <si>
    <t>http://www.broadinstitute.org/gsea/msigdb/cards/GO_POSITIVE_REGULATION_OF_RESPONSE_TO_DNA_DAMAGE_STIMULUS</t>
  </si>
  <si>
    <t>GO:POSITIVE_REGULATION_OF_TRIGLYCERIDE_METABOLIC_PROCESS</t>
  </si>
  <si>
    <t>http://www.broadinstitute.org/gsea/msigdb/cards/GO_POSITIVE_REGULATION_OF_TRIGLYCERIDE_METABOLIC_PROCESS</t>
  </si>
  <si>
    <t>GO:TRANSLATION_REGULATOR_ACTIVITY_NUCLEIC_ACID_BINDING</t>
  </si>
  <si>
    <t>http://www.broadinstitute.org/gsea/msigdb/cards/GO_TRANSLATION_REGULATOR_ACTIVITY_NUCLEIC_ACID_BINDING</t>
  </si>
  <si>
    <t>GO:PROTEIN_STABILIZATION</t>
  </si>
  <si>
    <t>http://www.broadinstitute.org/gsea/msigdb/cards/GO_PROTEIN_STABILIZATION</t>
  </si>
  <si>
    <t>GO:PEPTIDE_RECEPTOR_ACTIVITY</t>
  </si>
  <si>
    <t>http://www.broadinstitute.org/gsea/msigdb/cards/GO_PEPTIDE_RECEPTOR_ACTIVITY</t>
  </si>
  <si>
    <t>GO:PROTEIN_POLYMERIZATION</t>
  </si>
  <si>
    <t>http://www.broadinstitute.org/gsea/msigdb/cards/GO_PROTEIN_POLYMERIZATION</t>
  </si>
  <si>
    <t>REACTOME:FACILITATIVE_NA_INDEPENDENT_GLUCOSE_TRANSPORTERS</t>
  </si>
  <si>
    <t>http://www.broadinstitute.org/gsea/msigdb/cards/REACTOME_FACILITATIVE_NA_INDEPENDENT_GLUCOSE_TRANSPORTERS</t>
  </si>
  <si>
    <t>REACTOME:KERATAN_SULFATE_DEGRADATION</t>
  </si>
  <si>
    <t>http://www.broadinstitute.org/gsea/msigdb/cards/REACTOME_KERATAN_SULFATE_DEGRADATION</t>
  </si>
  <si>
    <t>BIOCARTA:UCALPAIN_PATHWAY</t>
  </si>
  <si>
    <t>http://www.broadinstitute.org/gsea/msigdb/cards/BIOCARTA_UCALPAIN_PATHWAY</t>
  </si>
  <si>
    <t>GO:PORPHYRIN_CONTAINING_COMPOUND_METABOLIC_PROCESS</t>
  </si>
  <si>
    <t>http://www.broadinstitute.org/gsea/msigdb/cards/GO_PORPHYRIN_CONTAINING_COMPOUND_METABOLIC_PROCESS</t>
  </si>
  <si>
    <t>GO:CLATHRIN_SCULPTED_VESICLE</t>
  </si>
  <si>
    <t>http://www.broadinstitute.org/gsea/msigdb/cards/GO_CLATHRIN_SCULPTED_VESICLE</t>
  </si>
  <si>
    <t>GO:DEVELOPMENTAL_GROWTH_INVOLVED_IN_MORPHOGENESIS</t>
  </si>
  <si>
    <t>http://www.broadinstitute.org/gsea/msigdb/cards/GO_DEVELOPMENTAL_GROWTH_INVOLVED_IN_MORPHOGENESIS</t>
  </si>
  <si>
    <t>GO:MEMBRANE_REPOLARIZATION</t>
  </si>
  <si>
    <t>http://www.broadinstitute.org/gsea/msigdb/cards/GO_MEMBRANE_REPOLARIZATION</t>
  </si>
  <si>
    <t>BIOCARTA:TCR_PATHWAY</t>
  </si>
  <si>
    <t>http://www.broadinstitute.org/gsea/msigdb/cards/BIOCARTA_TCR_PATHWAY</t>
  </si>
  <si>
    <t>REACTOME:ABC_FAMILY_PROTEINS_MEDIATED_TRANSPORT</t>
  </si>
  <si>
    <t>http://www.broadinstitute.org/gsea/msigdb/cards/REACTOME_ABC_FAMILY_PROTEINS_MEDIATED_TRANSPORT</t>
  </si>
  <si>
    <t>ST:GRANULE_CELL_SURVIVAL_PATHWAY</t>
  </si>
  <si>
    <t>http://www.broadinstitute.org/gsea/msigdb/cards/ST_GRANULE_CELL_SURVIVAL_PATHWAY</t>
  </si>
  <si>
    <t>GO:MISMATCH_REPAIR_COMPLEX</t>
  </si>
  <si>
    <t>http://www.broadinstitute.org/gsea/msigdb/cards/GO_MISMATCH_REPAIR_COMPLEX</t>
  </si>
  <si>
    <t>GO:MICROVILLUS</t>
  </si>
  <si>
    <t>http://www.broadinstitute.org/gsea/msigdb/cards/GO_MICROVILLUS</t>
  </si>
  <si>
    <t>GO:ISOPRENOID_METABOLIC_PROCESS</t>
  </si>
  <si>
    <t>http://www.broadinstitute.org/gsea/msigdb/cards/GO_ISOPRENOID_METABOLIC_PROCESS</t>
  </si>
  <si>
    <t>GO:STORE_OPERATED_CALCIUM_CHANNEL_ACTIVITY</t>
  </si>
  <si>
    <t>http://www.broadinstitute.org/gsea/msigdb/cards/GO_STORE_OPERATED_CALCIUM_CHANNEL_ACTIVITY</t>
  </si>
  <si>
    <t>GO:NEGATIVE_REGULATION_OF_BONE_RESORPTION</t>
  </si>
  <si>
    <t>http://www.broadinstitute.org/gsea/msigdb/cards/GO_NEGATIVE_REGULATION_OF_BONE_RESORPTION</t>
  </si>
  <si>
    <t>GO:WOUND_HEALING</t>
  </si>
  <si>
    <t>http://www.broadinstitute.org/gsea/msigdb/cards/GO_WOUND_HEALING</t>
  </si>
  <si>
    <t>GO:TRANSFERASE_ACTIVITY_TRANSFERRING_AMINO_ACYL_GROUPS</t>
  </si>
  <si>
    <t>http://www.broadinstitute.org/gsea/msigdb/cards/GO_TRANSFERASE_ACTIVITY_TRANSFERRING_AMINO_ACYL_GROUPS</t>
  </si>
  <si>
    <t>GO:NEGATIVE_REGULATION_OF_ACTIN_FILAMENT_POLYMERIZATION</t>
  </si>
  <si>
    <t>http://www.broadinstitute.org/gsea/msigdb/cards/GO_NEGATIVE_REGULATION_OF_ACTIN_FILAMENT_POLYMERIZATION</t>
  </si>
  <si>
    <t>REACTOME:ASSEMBLY_OF_THE_PRE_REPLICATIVE_COMPLEX</t>
  </si>
  <si>
    <t>http://www.broadinstitute.org/gsea/msigdb/cards/REACTOME_ASSEMBLY_OF_THE_PRE_REPLICATIVE_COMPLEX</t>
  </si>
  <si>
    <t>GO:SYNAPTIC_TRANSMISSION_GLUTAMATERGIC</t>
  </si>
  <si>
    <t>http://www.broadinstitute.org/gsea/msigdb/cards/GO_SYNAPTIC_TRANSMISSION_GLUTAMATERGIC</t>
  </si>
  <si>
    <t>GO:NEGATIVE_REGULATION_OF_ALPHA_BETA_T_CELL_ACTIVATION</t>
  </si>
  <si>
    <t>http://www.broadinstitute.org/gsea/msigdb/cards/GO_NEGATIVE_REGULATION_OF_ALPHA_BETA_T_CELL_ACTIVATION</t>
  </si>
  <si>
    <t>GO:REGULATION_OF_PHOSPHATIDYLINOSITOL_3_KINASE_SIGNALING</t>
  </si>
  <si>
    <t>http://www.broadinstitute.org/gsea/msigdb/cards/GO_REGULATION_OF_PHOSPHATIDYLINOSITOL_3_KINASE_SIGNALING</t>
  </si>
  <si>
    <t>GO:REGULATION_OF_FIBROBLAST_PROLIFERATION</t>
  </si>
  <si>
    <t>http://www.broadinstitute.org/gsea/msigdb/cards/GO_REGULATION_OF_FIBROBLAST_PROLIFERATION</t>
  </si>
  <si>
    <t>PID:IFNG_PATHWAY</t>
  </si>
  <si>
    <t>http://www.broadinstitute.org/gsea/msigdb/cards/PID_IFNG_PATHWAY</t>
  </si>
  <si>
    <t>GO:DNA_APURINIC_OR_APYRIMIDINIC_SITE_LYASE_ACTIVITY</t>
  </si>
  <si>
    <t>http://www.broadinstitute.org/gsea/msigdb/cards/GO_DNA_APURINIC_OR_APYRIMIDINIC_SITE_LYASE_ACTIVITY</t>
  </si>
  <si>
    <t>GO:MEMBRANE_FUSION</t>
  </si>
  <si>
    <t>http://www.broadinstitute.org/gsea/msigdb/cards/GO_MEMBRANE_FUSION</t>
  </si>
  <si>
    <t>GO:ER_TO_GOLGI_VESICLE_MEDIATED_TRANSPORT</t>
  </si>
  <si>
    <t>http://www.broadinstitute.org/gsea/msigdb/cards/GO_ER_TO_GOLGI_VESICLE_MEDIATED_TRANSPORT</t>
  </si>
  <si>
    <t>GO:NEGATIVE_REGULATION_OF_GLUCONEOGENESIS</t>
  </si>
  <si>
    <t>http://www.broadinstitute.org/gsea/msigdb/cards/GO_NEGATIVE_REGULATION_OF_GLUCONEOGENESIS</t>
  </si>
  <si>
    <t>GO:PHOTOTRANSDUCTION_VISIBLE_LIGHT</t>
  </si>
  <si>
    <t>http://www.broadinstitute.org/gsea/msigdb/cards/GO_PHOTOTRANSDUCTION_VISIBLE_LIGHT</t>
  </si>
  <si>
    <t>REACTOME:GLUTAMATE_NEUROTRANSMITTER_RELEASE_CYCLE</t>
  </si>
  <si>
    <t>http://www.broadinstitute.org/gsea/msigdb/cards/REACTOME_GLUTAMATE_NEUROTRANSMITTER_RELEASE_CYCLE</t>
  </si>
  <si>
    <t>BIOCARTA:EPONFKB_PATHWAY</t>
  </si>
  <si>
    <t>http://www.broadinstitute.org/gsea/msigdb/cards/BIOCARTA_EPONFKB_PATHWAY</t>
  </si>
  <si>
    <t>BIOCARTA:INTRINSIC_PATHWAY</t>
  </si>
  <si>
    <t>http://www.broadinstitute.org/gsea/msigdb/cards/BIOCARTA_INTRINSIC_PATHWAY</t>
  </si>
  <si>
    <t>GO:PHOSPHOLIPID_BINDING</t>
  </si>
  <si>
    <t>http://www.broadinstitute.org/gsea/msigdb/cards/GO_PHOSPHOLIPID_BINDING</t>
  </si>
  <si>
    <t>GO:INNERVATION</t>
  </si>
  <si>
    <t>http://www.broadinstitute.org/gsea/msigdb/cards/GO_INNERVATION</t>
  </si>
  <si>
    <t>GO:SPHINGOLIPID_BIOSYNTHETIC_PROCESS</t>
  </si>
  <si>
    <t>http://www.broadinstitute.org/gsea/msigdb/cards/GO_SPHINGOLIPID_BIOSYNTHETIC_PROCESS</t>
  </si>
  <si>
    <t>GO:CERAMIDE_BIOSYNTHETIC_PROCESS</t>
  </si>
  <si>
    <t>http://www.broadinstitute.org/gsea/msigdb/cards/GO_CERAMIDE_BIOSYNTHETIC_PROCESS</t>
  </si>
  <si>
    <t>GO:DESMOSOME</t>
  </si>
  <si>
    <t>http://www.broadinstitute.org/gsea/msigdb/cards/GO_DESMOSOME</t>
  </si>
  <si>
    <t>GO:REGULATION_OF_MONONUCLEAR_CELL_MIGRATION</t>
  </si>
  <si>
    <t>http://www.broadinstitute.org/gsea/msigdb/cards/GO_REGULATION_OF_MONONUCLEAR_CELL_MIGRATION</t>
  </si>
  <si>
    <t>GO:RNA_POLYMERASE_BINDING</t>
  </si>
  <si>
    <t>http://www.broadinstitute.org/gsea/msigdb/cards/GO_RNA_POLYMERASE_BINDING</t>
  </si>
  <si>
    <t>REACTOME:TRAF6_MEDIATED_IRF7_ACTIVATION</t>
  </si>
  <si>
    <t>http://www.broadinstitute.org/gsea/msigdb/cards/REACTOME_TRAF6_MEDIATED_IRF7_ACTIVATION</t>
  </si>
  <si>
    <t>GO:INOSITOL_TETRAKISPHOSPHATE_PHOSPHATASE_ACTIVITY</t>
  </si>
  <si>
    <t>http://www.broadinstitute.org/gsea/msigdb/cards/GO_INOSITOL_TETRAKISPHOSPHATE_PHOSPHATASE_ACTIVITY</t>
  </si>
  <si>
    <t>GO:REGULATION_OF_CALCIUM_ION_TRANSPORT_INTO_CYTOSOL</t>
  </si>
  <si>
    <t>http://www.broadinstitute.org/gsea/msigdb/cards/GO_REGULATION_OF_CALCIUM_ION_TRANSPORT_INTO_CYTOSOL</t>
  </si>
  <si>
    <t>GO:REGULATION_OF_ACTIN_CYTOSKELETON_REORGANIZATION</t>
  </si>
  <si>
    <t>http://www.broadinstitute.org/gsea/msigdb/cards/GO_REGULATION_OF_ACTIN_CYTOSKELETON_REORGANIZATION</t>
  </si>
  <si>
    <t>GO:IMP_METABOLIC_PROCESS</t>
  </si>
  <si>
    <t>http://www.broadinstitute.org/gsea/msigdb/cards/GO_IMP_METABOLIC_PROCESS</t>
  </si>
  <si>
    <t>PID:IL2_PI3K_PATHWAY</t>
  </si>
  <si>
    <t>http://www.broadinstitute.org/gsea/msigdb/cards/PID_IL2_PI3K_PATHWAY</t>
  </si>
  <si>
    <t>GO:DOPAMINE_TRANSPORT</t>
  </si>
  <si>
    <t>http://www.broadinstitute.org/gsea/msigdb/cards/GO_DOPAMINE_TRANSPORT</t>
  </si>
  <si>
    <t>GO:REGULATION_OF_CAMP_METABOLIC_PROCESS</t>
  </si>
  <si>
    <t>http://www.broadinstitute.org/gsea/msigdb/cards/GO_REGULATION_OF_CAMP_METABOLIC_PROCESS</t>
  </si>
  <si>
    <t>BIOCARTA:NKCELLS_PATHWAY</t>
  </si>
  <si>
    <t>http://www.broadinstitute.org/gsea/msigdb/cards/BIOCARTA_NKCELLS_PATHWAY</t>
  </si>
  <si>
    <t>GO:RESPONSE_TO_KETONE</t>
  </si>
  <si>
    <t>http://www.broadinstitute.org/gsea/msigdb/cards/GO_RESPONSE_TO_KETONE</t>
  </si>
  <si>
    <t>GO:PEPTIDYL_GLUTAMIC_ACID_MODIFICATION</t>
  </si>
  <si>
    <t>http://www.broadinstitute.org/gsea/msigdb/cards/GO_PEPTIDYL_GLUTAMIC_ACID_MODIFICATION</t>
  </si>
  <si>
    <t>GO:REGULATION_OF_N_METHYL_D_ASPARTATE_SELECTIVE_GLUTAMATE_RECEPTOR_ACTIVITY</t>
  </si>
  <si>
    <t>http://www.broadinstitute.org/gsea/msigdb/cards/GO_REGULATION_OF_N_METHYL_D_ASPARTATE_SELECTIVE_GLUTAMATE_RECEPTOR_ACTIVITY</t>
  </si>
  <si>
    <t>GO:REGULATION_OF_B_CELL_MEDIATED_IMMUNITY</t>
  </si>
  <si>
    <t>http://www.broadinstitute.org/gsea/msigdb/cards/GO_REGULATION_OF_B_CELL_MEDIATED_IMMUNITY</t>
  </si>
  <si>
    <t>GO:RESPONSE_TO_TOXIC_SUBSTANCE</t>
  </si>
  <si>
    <t>http://www.broadinstitute.org/gsea/msigdb/cards/GO_RESPONSE_TO_TOXIC_SUBSTANCE</t>
  </si>
  <si>
    <t>KEGG:HISTIDINE_METABOLISM</t>
  </si>
  <si>
    <t>http://www.broadinstitute.org/gsea/msigdb/cards/KEGG_HISTIDINE_METABOLISM</t>
  </si>
  <si>
    <t>GO:NEGATIVE_REGULATION_OF_TYPE_2_IMMUNE_RESPONSE</t>
  </si>
  <si>
    <t>http://www.broadinstitute.org/gsea/msigdb/cards/GO_NEGATIVE_REGULATION_OF_TYPE_2_IMMUNE_RESPONSE</t>
  </si>
  <si>
    <t>GO:OXALATE_TRANSPORT</t>
  </si>
  <si>
    <t>http://www.broadinstitute.org/gsea/msigdb/cards/GO_OXALATE_TRANSPORT</t>
  </si>
  <si>
    <t>GO:PROTEIN_DNA_COMPLEX</t>
  </si>
  <si>
    <t>http://www.broadinstitute.org/gsea/msigdb/cards/GO_PROTEIN_DNA_COMPLEX</t>
  </si>
  <si>
    <t>GO:GLYCOPROTEIN_BINDING</t>
  </si>
  <si>
    <t>http://www.broadinstitute.org/gsea/msigdb/cards/GO_GLYCOPROTEIN_BINDING</t>
  </si>
  <si>
    <t>REACTOME:G_ALPHA_Z_SIGNALLING_EVENTS</t>
  </si>
  <si>
    <t>http://www.broadinstitute.org/gsea/msigdb/cards/REACTOME_G_ALPHA_Z_SIGNALLING_EVENTS</t>
  </si>
  <si>
    <t>GO:NEGATIVE_REGULATION_OF_TRANSPORT</t>
  </si>
  <si>
    <t>http://www.broadinstitute.org/gsea/msigdb/cards/GO_NEGATIVE_REGULATION_OF_TRANSPORT</t>
  </si>
  <si>
    <t>PID:INTEGRIN_CS_PATHWAY</t>
  </si>
  <si>
    <t>http://www.broadinstitute.org/gsea/msigdb/cards/PID_INTEGRIN_CS_PATHWAY</t>
  </si>
  <si>
    <t>GO:REGULATION_OF_CELL_CELL_ADHESION</t>
  </si>
  <si>
    <t>http://www.broadinstitute.org/gsea/msigdb/cards/GO_REGULATION_OF_CELL_CELL_ADHESION</t>
  </si>
  <si>
    <t>GO:PHOSPHOLIPASE_C_ACTIVITY</t>
  </si>
  <si>
    <t>http://www.broadinstitute.org/gsea/msigdb/cards/GO_PHOSPHOLIPASE_C_ACTIVITY</t>
  </si>
  <si>
    <t>GO:U1_SNRNP</t>
  </si>
  <si>
    <t>http://www.broadinstitute.org/gsea/msigdb/cards/GO_U1_SNRNP</t>
  </si>
  <si>
    <t>GO:RESPIRATORY_CHAIN</t>
  </si>
  <si>
    <t>http://www.broadinstitute.org/gsea/msigdb/cards/GO_RESPIRATORY_CHAIN</t>
  </si>
  <si>
    <t>GO:SEMAPHORIN_PLEXIN_SIGNALING_PATHWAY</t>
  </si>
  <si>
    <t>http://www.broadinstitute.org/gsea/msigdb/cards/GO_SEMAPHORIN_PLEXIN_SIGNALING_PATHWAY</t>
  </si>
  <si>
    <t>GO:T_CELL_DIFFERENTIATION</t>
  </si>
  <si>
    <t>http://www.broadinstitute.org/gsea/msigdb/cards/GO_T_CELL_DIFFERENTIATION</t>
  </si>
  <si>
    <t>GO:POSITIVE_REGULATION_OF_PROTEIN_TYROSINE_KINASE_ACTIVITY</t>
  </si>
  <si>
    <t>http://www.broadinstitute.org/gsea/msigdb/cards/GO_POSITIVE_REGULATION_OF_PROTEIN_TYROSINE_KINASE_ACTIVITY</t>
  </si>
  <si>
    <t>GO:POSITIVE_REGULATION_OF_GLUCONEOGENESIS</t>
  </si>
  <si>
    <t>http://www.broadinstitute.org/gsea/msigdb/cards/GO_POSITIVE_REGULATION_OF_GLUCONEOGENESIS</t>
  </si>
  <si>
    <t>GO:NEGATIVE_REGULATION_OF_STRIATED_MUSCLE_CELL_DIFFERENTIATION</t>
  </si>
  <si>
    <t>http://www.broadinstitute.org/gsea/msigdb/cards/GO_NEGATIVE_REGULATION_OF_STRIATED_MUSCLE_CELL_DIFFERENTIATION</t>
  </si>
  <si>
    <t>REACTOME:CTLA4_INHIBITORY_SIGNALING</t>
  </si>
  <si>
    <t>http://www.broadinstitute.org/gsea/msigdb/cards/REACTOME_CTLA4_INHIBITORY_SIGNALING</t>
  </si>
  <si>
    <t>GO:REGULATION_OF_SMOOTHENED_SIGNALING_PATHWAY</t>
  </si>
  <si>
    <t>http://www.broadinstitute.org/gsea/msigdb/cards/GO_REGULATION_OF_SMOOTHENED_SIGNALING_PATHWAY</t>
  </si>
  <si>
    <t>GO:LYMPH_VESSEL_MORPHOGENESIS</t>
  </si>
  <si>
    <t>http://www.broadinstitute.org/gsea/msigdb/cards/GO_LYMPH_VESSEL_MORPHOGENESIS</t>
  </si>
  <si>
    <t>GO:PROTEIN_DEPHOSPHORYLATION</t>
  </si>
  <si>
    <t>http://www.broadinstitute.org/gsea/msigdb/cards/GO_PROTEIN_DEPHOSPHORYLATION</t>
  </si>
  <si>
    <t>GO:REGULATION_OF_LIGASE_ACTIVITY</t>
  </si>
  <si>
    <t>http://www.broadinstitute.org/gsea/msigdb/cards/GO_REGULATION_OF_LIGASE_ACTIVITY</t>
  </si>
  <si>
    <t>GO:PLASMA_MEMBRANE_ORGANIZATION</t>
  </si>
  <si>
    <t>http://www.broadinstitute.org/gsea/msigdb/cards/GO_PLASMA_MEMBRANE_ORGANIZATION</t>
  </si>
  <si>
    <t>BIOCARTA:P27_PATHWAY</t>
  </si>
  <si>
    <t>http://www.broadinstitute.org/gsea/msigdb/cards/BIOCARTA_P27_PATHWAY</t>
  </si>
  <si>
    <t>GO:REGULATION_OF_CORTICOSTEROID_HORMONE_SECRETION</t>
  </si>
  <si>
    <t>http://www.broadinstitute.org/gsea/msigdb/cards/GO_REGULATION_OF_CORTICOSTEROID_HORMONE_SECRETION</t>
  </si>
  <si>
    <t>CAV2_ADAPTORS</t>
  </si>
  <si>
    <t>BIOCARTA:IL1R_PATHWAY</t>
  </si>
  <si>
    <t>http://www.broadinstitute.org/gsea/msigdb/cards/BIOCARTA_IL1R_PATHWAY</t>
  </si>
  <si>
    <t>GO:REGULATION_OF_PH</t>
  </si>
  <si>
    <t>http://www.broadinstitute.org/gsea/msigdb/cards/GO_REGULATION_OF_PH</t>
  </si>
  <si>
    <t>GO:REGULATION_OF_CELL_DEATH</t>
  </si>
  <si>
    <t>http://www.broadinstitute.org/gsea/msigdb/cards/GO_REGULATION_OF_CELL_DEATH</t>
  </si>
  <si>
    <t>GO:FATTY_ACID_BETA_OXIDATION</t>
  </si>
  <si>
    <t>http://www.broadinstitute.org/gsea/msigdb/cards/GO_FATTY_ACID_BETA_OXIDATION</t>
  </si>
  <si>
    <t>REACTOME:IMMUNOREGULATORY_INTERACTIONS_BETWEEN_A_LYMPHOID_AND_A_NON_LYMPHOID_CELL</t>
  </si>
  <si>
    <t>http://www.broadinstitute.org/gsea/msigdb/cards/REACTOME_IMMUNOREGULATORY_INTERACTIONS_BETWEEN_A_LYMPHOID_AND_A_NON_LYMPHOID_CELL</t>
  </si>
  <si>
    <t>GO:TYPE_B_PANCREATIC_CELL_DEVELOPMENT</t>
  </si>
  <si>
    <t>http://www.broadinstitute.org/gsea/msigdb/cards/GO_TYPE_B_PANCREATIC_CELL_DEVELOPMENT</t>
  </si>
  <si>
    <t>REACTOME:SHC1_EVENTS_IN_ERBB4_SIGNALING</t>
  </si>
  <si>
    <t>http://www.broadinstitute.org/gsea/msigdb/cards/REACTOME_SHC1_EVENTS_IN_ERBB4_SIGNALING</t>
  </si>
  <si>
    <t>GO:CELLULAR_RESPONSE_TO_CARBOHYDRATE_STIMULUS</t>
  </si>
  <si>
    <t>http://www.broadinstitute.org/gsea/msigdb/cards/GO_CELLULAR_RESPONSE_TO_CARBOHYDRATE_STIMULUS</t>
  </si>
  <si>
    <t>GO:REGULATION_OF_RECEPTOR_MEDIATED_ENDOCYTOSIS</t>
  </si>
  <si>
    <t>http://www.broadinstitute.org/gsea/msigdb/cards/GO_REGULATION_OF_RECEPTOR_MEDIATED_ENDOCYTOSIS</t>
  </si>
  <si>
    <t>GO:NEGATIVE_REGULATION_OF_WOUND_HEALING</t>
  </si>
  <si>
    <t>http://www.broadinstitute.org/gsea/msigdb/cards/GO_NEGATIVE_REGULATION_OF_WOUND_HEALING</t>
  </si>
  <si>
    <t>GO:POSITIVE_REGULATION_OF_JUN_KINASE_ACTIVITY</t>
  </si>
  <si>
    <t>http://www.broadinstitute.org/gsea/msigdb/cards/GO_POSITIVE_REGULATION_OF_JUN_KINASE_ACTIVITY</t>
  </si>
  <si>
    <t>GO:NEGATIVE_REGULATION_OF_SUBSTRATE_ADHESION_DEPENDENT_CELL_SPREADING</t>
  </si>
  <si>
    <t>http://www.broadinstitute.org/gsea/msigdb/cards/GO_NEGATIVE_REGULATION_OF_SUBSTRATE_ADHESION_DEPENDENT_CELL_SPREADING</t>
  </si>
  <si>
    <t>GO:REGULATION_OF_CELLULAR_RESPONSE_TO_HYPOXIA</t>
  </si>
  <si>
    <t>http://www.broadinstitute.org/gsea/msigdb/cards/GO_REGULATION_OF_CELLULAR_RESPONSE_TO_HYPOXIA</t>
  </si>
  <si>
    <t>GO:REGULATION_OF_CELL_COMMUNICATION_BY_ELECTRICAL_COUPLING</t>
  </si>
  <si>
    <t>http://www.broadinstitute.org/gsea/msigdb/cards/GO_REGULATION_OF_CELL_COMMUNICATION_BY_ELECTRICAL_COUPLING</t>
  </si>
  <si>
    <t>GO:EXTRACELLULAR_NEGATIVE_REGULATION_OF_SIGNAL_TRANSDUCTION</t>
  </si>
  <si>
    <t>http://www.broadinstitute.org/gsea/msigdb/cards/GO_EXTRACELLULAR_NEGATIVE_REGULATION_OF_SIGNAL_TRANSDUCTION</t>
  </si>
  <si>
    <t>GO:NUCLEOSIDE_SALVAGE</t>
  </si>
  <si>
    <t>http://www.broadinstitute.org/gsea/msigdb/cards/GO_NUCLEOSIDE_SALVAGE</t>
  </si>
  <si>
    <t>GO:ARTERY_MORPHOGENESIS</t>
  </si>
  <si>
    <t>http://www.broadinstitute.org/gsea/msigdb/cards/GO_ARTERY_MORPHOGENESIS</t>
  </si>
  <si>
    <t>GO:METALLOAMINOPEPTIDASE_ACTIVITY</t>
  </si>
  <si>
    <t>http://www.broadinstitute.org/gsea/msigdb/cards/GO_METALLOAMINOPEPTIDASE_ACTIVITY</t>
  </si>
  <si>
    <t>GO:FATTY_ACID_BIOSYNTHETIC_PROCESS</t>
  </si>
  <si>
    <t>http://www.broadinstitute.org/gsea/msigdb/cards/GO_FATTY_ACID_BIOSYNTHETIC_PROCESS</t>
  </si>
  <si>
    <t>GO:SMN_COMPLEX</t>
  </si>
  <si>
    <t>http://www.broadinstitute.org/gsea/msigdb/cards/GO_SMN_COMPLEX</t>
  </si>
  <si>
    <t>GO:RELAXATION_OF_MUSCLE</t>
  </si>
  <si>
    <t>http://www.broadinstitute.org/gsea/msigdb/cards/GO_RELAXATION_OF_MUSCLE</t>
  </si>
  <si>
    <t>GO:NEGATIVE_REGULATION_OF_NF_KAPPAB_TRANSCRIPTION_FACTOR_ACTIVITY</t>
  </si>
  <si>
    <t>http://www.broadinstitute.org/gsea/msigdb/cards/GO_NEGATIVE_REGULATION_OF_NF_KAPPAB_TRANSCRIPTION_FACTOR_ACTIVITY</t>
  </si>
  <si>
    <t>GO:CYTOPLASMIC_SIDE_OF_MEMBRANE</t>
  </si>
  <si>
    <t>http://www.broadinstitute.org/gsea/msigdb/cards/GO_CYTOPLASMIC_SIDE_OF_MEMBRANE</t>
  </si>
  <si>
    <t>REACTOME:INTEGRIN_CELL_SURFACE_INTERACTIONS</t>
  </si>
  <si>
    <t>http://www.broadinstitute.org/gsea/msigdb/cards/REACTOME_INTEGRIN_CELL_SURFACE_INTERACTIONS</t>
  </si>
  <si>
    <t>GO:PATTERNING_OF_BLOOD_VESSELS</t>
  </si>
  <si>
    <t>http://www.broadinstitute.org/gsea/msigdb/cards/GO_PATTERNING_OF_BLOOD_VESSELS</t>
  </si>
  <si>
    <t>GO:REGULATION_OF_T_HELPER_2_CELL_DIFFERENTIATION</t>
  </si>
  <si>
    <t>http://www.broadinstitute.org/gsea/msigdb/cards/GO_REGULATION_OF_T_HELPER_2_CELL_DIFFERENTIATION</t>
  </si>
  <si>
    <t>GO:NUCLEOSIDE_PHOSPHATE_BIOSYNTHETIC_PROCESS</t>
  </si>
  <si>
    <t>http://www.broadinstitute.org/gsea/msigdb/cards/GO_NUCLEOSIDE_PHOSPHATE_BIOSYNTHETIC_PROCESS</t>
  </si>
  <si>
    <t>GO:VERY_LONG_CHAIN_FATTY_ACID_METABOLIC_PROCESS</t>
  </si>
  <si>
    <t>http://www.broadinstitute.org/gsea/msigdb/cards/GO_VERY_LONG_CHAIN_FATTY_ACID_METABOLIC_PROCESS</t>
  </si>
  <si>
    <t>GO:RESPONSE_TO_MISFOLDED_PROTEIN</t>
  </si>
  <si>
    <t>http://www.broadinstitute.org/gsea/msigdb/cards/GO_RESPONSE_TO_MISFOLDED_PROTEIN</t>
  </si>
  <si>
    <t>PID:HNF3B_PATHWAY</t>
  </si>
  <si>
    <t>http://www.broadinstitute.org/gsea/msigdb/cards/PID_HNF3B_PATHWAY</t>
  </si>
  <si>
    <t>GO:POSITIVE_REGULATION_OF_INTERLEUKIN_12_PRODUCTION</t>
  </si>
  <si>
    <t>http://www.broadinstitute.org/gsea/msigdb/cards/GO_POSITIVE_REGULATION_OF_INTERLEUKIN_12_PRODUCTION</t>
  </si>
  <si>
    <t>GO:REGULATION_OF_TUMOR_NECROSIS_FACTOR_MEDIATED_SIGNALING_PATHWAY</t>
  </si>
  <si>
    <t>http://www.broadinstitute.org/gsea/msigdb/cards/GO_REGULATION_OF_TUMOR_NECROSIS_FACTOR_MEDIATED_SIGNALING_PATHWAY</t>
  </si>
  <si>
    <t>GO:COLUMNAR_CUBOIDAL_EPITHELIAL_CELL_DIFFERENTIATION</t>
  </si>
  <si>
    <t>http://www.broadinstitute.org/gsea/msigdb/cards/GO_COLUMNAR_CUBOIDAL_EPITHELIAL_CELL_DIFFERENTIATION</t>
  </si>
  <si>
    <t>REACTOME:TRAF3_DEPENDENT_IRF_ACTIVATION_PATHWAY</t>
  </si>
  <si>
    <t>http://www.broadinstitute.org/gsea/msigdb/cards/REACTOME_TRAF3_DEPENDENT_IRF_ACTIVATION_PATHWAY</t>
  </si>
  <si>
    <t>GO:ANION_HOMEOSTASIS</t>
  </si>
  <si>
    <t>http://www.broadinstitute.org/gsea/msigdb/cards/GO_ANION_HOMEOSTASIS</t>
  </si>
  <si>
    <t>KEGG:CYSTEINE_AND_METHIONINE_METABOLISM</t>
  </si>
  <si>
    <t>http://www.broadinstitute.org/gsea/msigdb/cards/KEGG_CYSTEINE_AND_METHIONINE_METABOLISM</t>
  </si>
  <si>
    <t>GO:NEGATIVE_REGULATION_OF_ENDOTHELIAL_CELL_MIGRATION</t>
  </si>
  <si>
    <t>http://www.broadinstitute.org/gsea/msigdb/cards/GO_NEGATIVE_REGULATION_OF_ENDOTHELIAL_CELL_MIGRATION</t>
  </si>
  <si>
    <t>GO:ACTOMYOSIN_STRUCTURE_ORGANIZATION</t>
  </si>
  <si>
    <t>http://www.broadinstitute.org/gsea/msigdb/cards/GO_ACTOMYOSIN_STRUCTURE_ORGANIZATION</t>
  </si>
  <si>
    <t>GO:LEFT_RIGHT_AXIS_SPECIFICATION</t>
  </si>
  <si>
    <t>http://www.broadinstitute.org/gsea/msigdb/cards/GO_LEFT_RIGHT_AXIS_SPECIFICATION</t>
  </si>
  <si>
    <t>REACTOME:P38MAPK_EVENTS</t>
  </si>
  <si>
    <t>http://www.broadinstitute.org/gsea/msigdb/cards/REACTOME_P38MAPK_EVENTS</t>
  </si>
  <si>
    <t>GO:REGULATION_OF_CELL_CELL_ADHESION_MEDIATED_BY_CADHERIN</t>
  </si>
  <si>
    <t>http://www.broadinstitute.org/gsea/msigdb/cards/GO_REGULATION_OF_CELL_CELL_ADHESION_MEDIATED_BY_CADHERIN</t>
  </si>
  <si>
    <t>GO:POSITIVE_REGULATION_OF_TRIGLYCERIDE_LIPASE_ACTIVITY</t>
  </si>
  <si>
    <t>http://www.broadinstitute.org/gsea/msigdb/cards/GO_POSITIVE_REGULATION_OF_TRIGLYCERIDE_LIPASE_ACTIVITY</t>
  </si>
  <si>
    <t>GO:CELLULAR_RESPONSE_TO_ORGANIC_CYCLIC_COMPOUND</t>
  </si>
  <si>
    <t>http://www.broadinstitute.org/gsea/msigdb/cards/GO_CELLULAR_RESPONSE_TO_ORGANIC_CYCLIC_COMPOUND</t>
  </si>
  <si>
    <t>GO:POSITIVE_REGULATION_OF_PROTEIN_COMPLEX_DISASSEMBLY</t>
  </si>
  <si>
    <t>http://www.broadinstitute.org/gsea/msigdb/cards/GO_POSITIVE_REGULATION_OF_PROTEIN_COMPLEX_DISASSEMBLY</t>
  </si>
  <si>
    <t>GO:CELL_DIVISION</t>
  </si>
  <si>
    <t>http://www.broadinstitute.org/gsea/msigdb/cards/GO_CELL_DIVISION</t>
  </si>
  <si>
    <t>GO:REGULATION_OF_CARDIAC_MUSCLE_CELL_MEMBRANE_REPOLARIZATION</t>
  </si>
  <si>
    <t>http://www.broadinstitute.org/gsea/msigdb/cards/GO_REGULATION_OF_CARDIAC_MUSCLE_CELL_MEMBRANE_REPOLARIZATION</t>
  </si>
  <si>
    <t>GO:REGULATION_OF_PLASMA_LIPOPROTEIN_PARTICLE_LEVELS</t>
  </si>
  <si>
    <t>http://www.broadinstitute.org/gsea/msigdb/cards/GO_REGULATION_OF_PLASMA_LIPOPROTEIN_PARTICLE_LEVELS</t>
  </si>
  <si>
    <t>GO:CAMERA_TYPE_EYE_PHOTORECEPTOR_CELL_DIFFERENTIATION</t>
  </si>
  <si>
    <t>http://www.broadinstitute.org/gsea/msigdb/cards/GO_CAMERA_TYPE_EYE_PHOTORECEPTOR_CELL_DIFFERENTIATION</t>
  </si>
  <si>
    <t>GO:MATING</t>
  </si>
  <si>
    <t>http://www.broadinstitute.org/gsea/msigdb/cards/GO_MATING</t>
  </si>
  <si>
    <t>GO:INTRASPECIES_INTERACTION_BETWEEN_ORGANISMS</t>
  </si>
  <si>
    <t>http://www.broadinstitute.org/gsea/msigdb/cards/GO_INTRASPECIES_INTERACTION_BETWEEN_ORGANISMS</t>
  </si>
  <si>
    <t>GO:REGULATION_OF_ACROSOME_REACTION</t>
  </si>
  <si>
    <t>http://www.broadinstitute.org/gsea/msigdb/cards/GO_REGULATION_OF_ACROSOME_REACTION</t>
  </si>
  <si>
    <t>KEGG:ADIPOCYTOKINE_SIGNALING_PATHWAY</t>
  </si>
  <si>
    <t>http://www.broadinstitute.org/gsea/msigdb/cards/KEGG_ADIPOCYTOKINE_SIGNALING_PATHWAY</t>
  </si>
  <si>
    <t>GO:ER_TO_GOLGI_TRANSPORT_VESICLE</t>
  </si>
  <si>
    <t>http://www.broadinstitute.org/gsea/msigdb/cards/GO_ER_TO_GOLGI_TRANSPORT_VESICLE</t>
  </si>
  <si>
    <t>GO:G_PROTEIN_COUPLED_RECEPTOR_SIGNALING_PATHWAY</t>
  </si>
  <si>
    <t>http://www.broadinstitute.org/gsea/msigdb/cards/GO_G_PROTEIN_COUPLED_RECEPTOR_SIGNALING_PATHWAY</t>
  </si>
  <si>
    <t>GO:FATTY_ACYL_COA_BINDING</t>
  </si>
  <si>
    <t>http://www.broadinstitute.org/gsea/msigdb/cards/GO_FATTY_ACYL_COA_BINDING</t>
  </si>
  <si>
    <t>GO:GTPASE_ACTIVITY</t>
  </si>
  <si>
    <t>http://www.broadinstitute.org/gsea/msigdb/cards/GO_GTPASE_ACTIVITY</t>
  </si>
  <si>
    <t>BIOCARTA:ARAP_PATHWAY</t>
  </si>
  <si>
    <t>http://www.broadinstitute.org/gsea/msigdb/cards/BIOCARTA_ARAP_PATHWAY</t>
  </si>
  <si>
    <t>ST:G_ALPHA_S_PATHWAY</t>
  </si>
  <si>
    <t>http://www.broadinstitute.org/gsea/msigdb/cards/ST_G_ALPHA_S_PATHWAY</t>
  </si>
  <si>
    <t>GO:PROTEIN_LIPID_COMPLEX_ASSEMBLY</t>
  </si>
  <si>
    <t>http://www.broadinstitute.org/gsea/msigdb/cards/GO_PROTEIN_LIPID_COMPLEX_ASSEMBLY</t>
  </si>
  <si>
    <t>GO:EMBRYO_DEVELOPMENT</t>
  </si>
  <si>
    <t>http://www.broadinstitute.org/gsea/msigdb/cards/GO_EMBRYO_DEVELOPMENT</t>
  </si>
  <si>
    <t>GO:POSITIVE_REGULATION_OF_NUCLEASE_ACTIVITY</t>
  </si>
  <si>
    <t>http://www.broadinstitute.org/gsea/msigdb/cards/GO_POSITIVE_REGULATION_OF_NUCLEASE_ACTIVITY</t>
  </si>
  <si>
    <t>GO:REGULATION_OF_RECEPTOR_BINDING</t>
  </si>
  <si>
    <t>http://www.broadinstitute.org/gsea/msigdb/cards/GO_REGULATION_OF_RECEPTOR_BINDING</t>
  </si>
  <si>
    <t>GO:VIRUS_RECEPTOR_ACTIVITY</t>
  </si>
  <si>
    <t>http://www.broadinstitute.org/gsea/msigdb/cards/GO_VIRUS_RECEPTOR_ACTIVITY</t>
  </si>
  <si>
    <t>GO:G1_DNA_DAMAGE_CHECKPOINT</t>
  </si>
  <si>
    <t>http://www.broadinstitute.org/gsea/msigdb/cards/GO_G1_DNA_DAMAGE_CHECKPOINT</t>
  </si>
  <si>
    <t>GO:NEGATIVE_REGULATION_OF_DENDRITIC_SPINE_DEVELOPMENT</t>
  </si>
  <si>
    <t>http://www.broadinstitute.org/gsea/msigdb/cards/GO_NEGATIVE_REGULATION_OF_DENDRITIC_SPINE_DEVELOPMENT</t>
  </si>
  <si>
    <t>GO:AXONAL_FASCICULATION</t>
  </si>
  <si>
    <t>http://www.broadinstitute.org/gsea/msigdb/cards/GO_AXONAL_FASCICULATION</t>
  </si>
  <si>
    <t>GO:GUANYL_NUCLEOTIDE_EXCHANGE_FACTOR_ACTIVITY</t>
  </si>
  <si>
    <t>http://www.broadinstitute.org/gsea/msigdb/cards/GO_GUANYL_NUCLEOTIDE_EXCHANGE_FACTOR_ACTIVITY</t>
  </si>
  <si>
    <t>REACTOME:CYCLIN_A_B1_ASSOCIATED_EVENTS_DURING_G2_M_TRANSITION</t>
  </si>
  <si>
    <t>http://www.broadinstitute.org/gsea/msigdb/cards/REACTOME_CYCLIN_A_B1_ASSOCIATED_EVENTS_DURING_G2_M_TRANSITION</t>
  </si>
  <si>
    <t>GO:ORGANIC_ACID_TRANSMEMBRANE_TRANSPORTER_ACTIVITY</t>
  </si>
  <si>
    <t>http://www.broadinstitute.org/gsea/msigdb/cards/GO_ORGANIC_ACID_TRANSMEMBRANE_TRANSPORTER_ACTIVITY</t>
  </si>
  <si>
    <t>REACTOME:METABOLISM_OF_POLYAMINES</t>
  </si>
  <si>
    <t>http://www.broadinstitute.org/gsea/msigdb/cards/REACTOME_METABOLISM_OF_POLYAMINES</t>
  </si>
  <si>
    <t>GO:SERINE_TYPE_EXOPEPTIDASE_ACTIVITY</t>
  </si>
  <si>
    <t>http://www.broadinstitute.org/gsea/msigdb/cards/GO_SERINE_TYPE_EXOPEPTIDASE_ACTIVITY</t>
  </si>
  <si>
    <t>GO:LYSOPHOSPHOLIPASE_ACTIVITY</t>
  </si>
  <si>
    <t>http://www.broadinstitute.org/gsea/msigdb/cards/GO_LYSOPHOSPHOLIPASE_ACTIVITY</t>
  </si>
  <si>
    <t>GO:TETRAPYRROLE_BINDING</t>
  </si>
  <si>
    <t>http://www.broadinstitute.org/gsea/msigdb/cards/GO_TETRAPYRROLE_BINDING</t>
  </si>
  <si>
    <t>GO:MITOCHONDRIAL_DNA_METABOLIC_PROCESS</t>
  </si>
  <si>
    <t>http://www.broadinstitute.org/gsea/msigdb/cards/GO_MITOCHONDRIAL_DNA_METABOLIC_PROCESS</t>
  </si>
  <si>
    <t>GO:NEGATIVE_REGULATION_OF_EPITHELIAL_TO_MESENCHYMAL_TRANSITION</t>
  </si>
  <si>
    <t>http://www.broadinstitute.org/gsea/msigdb/cards/GO_NEGATIVE_REGULATION_OF_EPITHELIAL_TO_MESENCHYMAL_TRANSITION</t>
  </si>
  <si>
    <t>GO:PROTEIN_TYROSINE_KINASE_ACTIVATOR_ACTIVITY</t>
  </si>
  <si>
    <t>http://www.broadinstitute.org/gsea/msigdb/cards/GO_PROTEIN_TYROSINE_KINASE_ACTIVATOR_ACTIVITY</t>
  </si>
  <si>
    <t>GO:IKAPPAB_KINASE_COMPLEX</t>
  </si>
  <si>
    <t>http://www.broadinstitute.org/gsea/msigdb/cards/GO_IKAPPAB_KINASE_COMPLEX</t>
  </si>
  <si>
    <t>REACTOME:SYNTHESIS_OF_PIPS_AT_THE_EARLY_ENDOSOME_MEMBRANE</t>
  </si>
  <si>
    <t>http://www.broadinstitute.org/gsea/msigdb/cards/REACTOME_SYNTHESIS_OF_PIPS_AT_THE_EARLY_ENDOSOME_MEMBRANE</t>
  </si>
  <si>
    <t>GO:MICROGLIAL_CELL_ACTIVATION</t>
  </si>
  <si>
    <t>http://www.broadinstitute.org/gsea/msigdb/cards/GO_MICROGLIAL_CELL_ACTIVATION</t>
  </si>
  <si>
    <t>GO:BLOC_1_COMPLEX</t>
  </si>
  <si>
    <t>http://www.broadinstitute.org/gsea/msigdb/cards/GO_BLOC_1_COMPLEX</t>
  </si>
  <si>
    <t>GO:RIBONUCLEOSIDE_CATABOLIC_PROCESS</t>
  </si>
  <si>
    <t>http://www.broadinstitute.org/gsea/msigdb/cards/GO_RIBONUCLEOSIDE_CATABOLIC_PROCESS</t>
  </si>
  <si>
    <t>GO:AMINO_SUGAR_METABOLIC_PROCESS</t>
  </si>
  <si>
    <t>http://www.broadinstitute.org/gsea/msigdb/cards/GO_AMINO_SUGAR_METABOLIC_PROCESS</t>
  </si>
  <si>
    <t>GO:POSITIVE_REGULATION_OF_RESPONSE_TO_OXIDATIVE_STRESS</t>
  </si>
  <si>
    <t>http://www.broadinstitute.org/gsea/msigdb/cards/GO_POSITIVE_REGULATION_OF_RESPONSE_TO_OXIDATIVE_STRESS</t>
  </si>
  <si>
    <t>GO:OXIDOREDUCTASE_ACTIVITY_ACTING_ON_A_HEME_GROUP_OF_DONORS</t>
  </si>
  <si>
    <t>http://www.broadinstitute.org/gsea/msigdb/cards/GO_OXIDOREDUCTASE_ACTIVITY_ACTING_ON_A_HEME_GROUP_OF_DONORS</t>
  </si>
  <si>
    <t>GO:PROTEIN_LOCALIZATION_TO_SYNAPSE</t>
  </si>
  <si>
    <t>http://www.broadinstitute.org/gsea/msigdb/cards/GO_PROTEIN_LOCALIZATION_TO_SYNAPSE</t>
  </si>
  <si>
    <t>GO:NEUROPEPTIDE_SIGNALING_PATHWAY</t>
  </si>
  <si>
    <t>http://www.broadinstitute.org/gsea/msigdb/cards/GO_NEUROPEPTIDE_SIGNALING_PATHWAY</t>
  </si>
  <si>
    <t>PID:RAC1_REG_PATHWAY</t>
  </si>
  <si>
    <t>http://www.broadinstitute.org/gsea/msigdb/cards/PID_RAC1_REG_PATHWAY</t>
  </si>
  <si>
    <t>GO:NEGATIVE_REGULATION_OF_DIGESTIVE_SYSTEM_PROCESS</t>
  </si>
  <si>
    <t>http://www.broadinstitute.org/gsea/msigdb/cards/GO_NEGATIVE_REGULATION_OF_DIGESTIVE_SYSTEM_PROCESS</t>
  </si>
  <si>
    <t>BIOCARTA:IL7_PATHWAY</t>
  </si>
  <si>
    <t>http://www.broadinstitute.org/gsea/msigdb/cards/BIOCARTA_IL7_PATHWAY</t>
  </si>
  <si>
    <t>GO:ALPHA_BETA_T_CELL_DIFFERENTIATION</t>
  </si>
  <si>
    <t>http://www.broadinstitute.org/gsea/msigdb/cards/GO_ALPHA_BETA_T_CELL_DIFFERENTIATION</t>
  </si>
  <si>
    <t>GO:HISTONE_H4_ACETYLATION</t>
  </si>
  <si>
    <t>http://www.broadinstitute.org/gsea/msigdb/cards/GO_HISTONE_H4_ACETYLATION</t>
  </si>
  <si>
    <t>GO:SCAVENGER_RECEPTOR_ACTIVITY</t>
  </si>
  <si>
    <t>http://www.broadinstitute.org/gsea/msigdb/cards/GO_SCAVENGER_RECEPTOR_ACTIVITY</t>
  </si>
  <si>
    <t>GO:CYTOPLASMIC_TRANSLATION</t>
  </si>
  <si>
    <t>http://www.broadinstitute.org/gsea/msigdb/cards/GO_CYTOPLASMIC_TRANSLATION</t>
  </si>
  <si>
    <t>GO:TRNA_METABOLIC_PROCESS</t>
  </si>
  <si>
    <t>http://www.broadinstitute.org/gsea/msigdb/cards/GO_TRNA_METABOLIC_PROCESS</t>
  </si>
  <si>
    <t>REACTOME:PURINE_CATABOLISM</t>
  </si>
  <si>
    <t>http://www.broadinstitute.org/gsea/msigdb/cards/REACTOME_PURINE_CATABOLISM</t>
  </si>
  <si>
    <t>GO:MRNA_CLEAVAGE_FACTOR_COMPLEX</t>
  </si>
  <si>
    <t>http://www.broadinstitute.org/gsea/msigdb/cards/GO_MRNA_CLEAVAGE_FACTOR_COMPLEX</t>
  </si>
  <si>
    <t>GO:MUSCLE_ORGAN_DEVELOPMENT</t>
  </si>
  <si>
    <t>http://www.broadinstitute.org/gsea/msigdb/cards/GO_MUSCLE_ORGAN_DEVELOPMENT</t>
  </si>
  <si>
    <t>REACTOME:GABA_B_RECEPTOR_ACTIVATION</t>
  </si>
  <si>
    <t>http://www.broadinstitute.org/gsea/msigdb/cards/REACTOME_GABA_B_RECEPTOR_ACTIVATION</t>
  </si>
  <si>
    <t>GO:ANTIOXIDANT_ACTIVITY</t>
  </si>
  <si>
    <t>http://www.broadinstitute.org/gsea/msigdb/cards/GO_ANTIOXIDANT_ACTIVITY</t>
  </si>
  <si>
    <t>GO:NEGATIVE_REGULATION_OF_MAPK_CASCADE</t>
  </si>
  <si>
    <t>http://www.broadinstitute.org/gsea/msigdb/cards/GO_NEGATIVE_REGULATION_OF_MAPK_CASCADE</t>
  </si>
  <si>
    <t>GO:FEAR_RESPONSE</t>
  </si>
  <si>
    <t>http://www.broadinstitute.org/gsea/msigdb/cards/GO_FEAR_RESPONSE</t>
  </si>
  <si>
    <t>BIOCARTA:IL4_PATHWAY</t>
  </si>
  <si>
    <t>http://www.broadinstitute.org/gsea/msigdb/cards/BIOCARTA_IL4_PATHWAY</t>
  </si>
  <si>
    <t>GO:PEPTIDYL_TYROSINE_AUTOPHOSPHORYLATION</t>
  </si>
  <si>
    <t>http://www.broadinstitute.org/gsea/msigdb/cards/GO_PEPTIDYL_TYROSINE_AUTOPHOSPHORYLATION</t>
  </si>
  <si>
    <t>GO:EXPLORATION_BEHAVIOR</t>
  </si>
  <si>
    <t>http://www.broadinstitute.org/gsea/msigdb/cards/GO_EXPLORATION_BEHAVIOR</t>
  </si>
  <si>
    <t>KEGG:OTHER_GLYCAN_DEGRADATION</t>
  </si>
  <si>
    <t>http://www.broadinstitute.org/gsea/msigdb/cards/KEGG_OTHER_GLYCAN_DEGRADATION</t>
  </si>
  <si>
    <t>GO:EPITHELIAL_TO_MESENCHYMAL_TRANSITION_INVOLVED_IN_ENDOCARDIAL_CUSHION_FORMATION</t>
  </si>
  <si>
    <t>http://www.broadinstitute.org/gsea/msigdb/cards/GO_EPITHELIAL_TO_MESENCHYMAL_TRANSITION_INVOLVED_IN_ENDOCARDIAL_CUSHION_FORMATION</t>
  </si>
  <si>
    <t>GO:RESPONSE_TO_WOUNDING</t>
  </si>
  <si>
    <t>http://www.broadinstitute.org/gsea/msigdb/cards/GO_RESPONSE_TO_WOUNDING</t>
  </si>
  <si>
    <t>GO:REGULATION_OF_FILOPODIUM_ASSEMBLY</t>
  </si>
  <si>
    <t>http://www.broadinstitute.org/gsea/msigdb/cards/GO_REGULATION_OF_FILOPODIUM_ASSEMBLY</t>
  </si>
  <si>
    <t>GO:POSITIVE_REGULATION_OF_BONE_REMODELING</t>
  </si>
  <si>
    <t>http://www.broadinstitute.org/gsea/msigdb/cards/GO_POSITIVE_REGULATION_OF_BONE_REMODELING</t>
  </si>
  <si>
    <t>GO:PEPTIDASE_ACTIVATOR_ACTIVITY_INVOLVED_IN_APOPTOTIC_PROCESS</t>
  </si>
  <si>
    <t>http://www.broadinstitute.org/gsea/msigdb/cards/GO_PEPTIDASE_ACTIVATOR_ACTIVITY_INVOLVED_IN_APOPTOTIC_PROCESS</t>
  </si>
  <si>
    <t>GO:NEGATIVE_REGULATION_OF_MRNA_METABOLIC_PROCESS</t>
  </si>
  <si>
    <t>http://www.broadinstitute.org/gsea/msigdb/cards/GO_NEGATIVE_REGULATION_OF_MRNA_METABOLIC_PROCESS</t>
  </si>
  <si>
    <t>BIOCARTA:AKAPCENTROSOME_PATHWAY</t>
  </si>
  <si>
    <t>http://www.broadinstitute.org/gsea/msigdb/cards/BIOCARTA_AKAPCENTROSOME_PATHWAY</t>
  </si>
  <si>
    <t>PID:ERBB1_DOWNSTREAM_PATHWAY</t>
  </si>
  <si>
    <t>http://www.broadinstitute.org/gsea/msigdb/cards/PID_ERBB1_DOWNSTREAM_PATHWAY</t>
  </si>
  <si>
    <t>BIOCARTA:EGF_PATHWAY</t>
  </si>
  <si>
    <t>http://www.broadinstitute.org/gsea/msigdb/cards/BIOCARTA_EGF_PATHWAY</t>
  </si>
  <si>
    <t>PID:HIF1A_PATHWAY</t>
  </si>
  <si>
    <t>http://www.broadinstitute.org/gsea/msigdb/cards/PID_HIF1A_PATHWAY</t>
  </si>
  <si>
    <t>GO:STRUCTURE_SPECIFIC_DNA_BINDING</t>
  </si>
  <si>
    <t>http://www.broadinstitute.org/gsea/msigdb/cards/GO_STRUCTURE_SPECIFIC_DNA_BINDING</t>
  </si>
  <si>
    <t>GO:CELLULAR_SENESCENCE</t>
  </si>
  <si>
    <t>http://www.broadinstitute.org/gsea/msigdb/cards/GO_CELLULAR_SENESCENCE</t>
  </si>
  <si>
    <t>BIOCARTA:IL6_PATHWAY</t>
  </si>
  <si>
    <t>http://www.broadinstitute.org/gsea/msigdb/cards/BIOCARTA_IL6_PATHWAY</t>
  </si>
  <si>
    <t>GO:CONDENSED_CHROMOSOME_OUTER_KINETOCHORE</t>
  </si>
  <si>
    <t>http://www.broadinstitute.org/gsea/msigdb/cards/GO_CONDENSED_CHROMOSOME_OUTER_KINETOCHORE</t>
  </si>
  <si>
    <t>GO:REGULATION_OF_STRESS_ACTIVATED_PROTEIN_KINASE_SIGNALING_CASCADE</t>
  </si>
  <si>
    <t>http://www.broadinstitute.org/gsea/msigdb/cards/GO_REGULATION_OF_STRESS_ACTIVATED_PROTEIN_KINASE_SIGNALING_CASCADE</t>
  </si>
  <si>
    <t>GO:EXTRACELLULAR_MATRIX_COMPONENT</t>
  </si>
  <si>
    <t>http://www.broadinstitute.org/gsea/msigdb/cards/GO_EXTRACELLULAR_MATRIX_COMPONENT</t>
  </si>
  <si>
    <t>GO:I_SMAD_BINDING</t>
  </si>
  <si>
    <t>http://www.broadinstitute.org/gsea/msigdb/cards/GO_I_SMAD_BINDING</t>
  </si>
  <si>
    <t>GO:ATPASE_COMPLEX</t>
  </si>
  <si>
    <t>http://www.broadinstitute.org/gsea/msigdb/cards/GO_ATPASE_COMPLEX</t>
  </si>
  <si>
    <t>GO:APOLIPOPROTEIN_BINDING</t>
  </si>
  <si>
    <t>http://www.broadinstitute.org/gsea/msigdb/cards/GO_APOLIPOPROTEIN_BINDING</t>
  </si>
  <si>
    <t>GO:INNER_MITOCHONDRIAL_MEMBRANE_ORGANIZATION</t>
  </si>
  <si>
    <t>http://www.broadinstitute.org/gsea/msigdb/cards/GO_INNER_MITOCHONDRIAL_MEMBRANE_ORGANIZATION</t>
  </si>
  <si>
    <t>GO:VASCULAR_SMOOTH_MUSCLE_CONTRACTION</t>
  </si>
  <si>
    <t>http://www.broadinstitute.org/gsea/msigdb/cards/GO_VASCULAR_SMOOTH_MUSCLE_CONTRACTION</t>
  </si>
  <si>
    <t>GO:HEMOGLOBIN_METABOLIC_PROCESS</t>
  </si>
  <si>
    <t>http://www.broadinstitute.org/gsea/msigdb/cards/GO_HEMOGLOBIN_METABOLIC_PROCESS</t>
  </si>
  <si>
    <t>GO:OTIC_VESICLE_DEVELOPMENT</t>
  </si>
  <si>
    <t>http://www.broadinstitute.org/gsea/msigdb/cards/GO_OTIC_VESICLE_DEVELOPMENT</t>
  </si>
  <si>
    <t>GO:DRUG_TRANSPORTER_ACTIVITY</t>
  </si>
  <si>
    <t>http://www.broadinstitute.org/gsea/msigdb/cards/GO_DRUG_TRANSPORTER_ACTIVITY</t>
  </si>
  <si>
    <t>CAV2_GPCRS</t>
  </si>
  <si>
    <t>GO:REGULATION_OF_GLIAL_CELL_PROLIFERATION</t>
  </si>
  <si>
    <t>http://www.broadinstitute.org/gsea/msigdb/cards/GO_REGULATION_OF_GLIAL_CELL_PROLIFERATION</t>
  </si>
  <si>
    <t>REACTOME:PLATELET_AGGREGATION_PLUG_FORMATION</t>
  </si>
  <si>
    <t>http://www.broadinstitute.org/gsea/msigdb/cards/REACTOME_PLATELET_AGGREGATION_PLUG_FORMATION</t>
  </si>
  <si>
    <t>GO:ENDOPLASMIC_RETICULUM_TO_CYTOSOL_TRANSPORT</t>
  </si>
  <si>
    <t>http://www.broadinstitute.org/gsea/msigdb/cards/GO_ENDOPLASMIC_RETICULUM_TO_CYTOSOL_TRANSPORT</t>
  </si>
  <si>
    <t>GO:POSITIVE_REGULATION_OF_CD4_POSITIVE_ALPHA_BETA_T_CELL_ACTIVATION</t>
  </si>
  <si>
    <t>http://www.broadinstitute.org/gsea/msigdb/cards/GO_POSITIVE_REGULATION_OF_CD4_POSITIVE_ALPHA_BETA_T_CELL_ACTIVATION</t>
  </si>
  <si>
    <t>REACTOME:SHC_MEDIATED_CASCADE</t>
  </si>
  <si>
    <t>http://www.broadinstitute.org/gsea/msigdb/cards/REACTOME_SHC_MEDIATED_CASCADE</t>
  </si>
  <si>
    <t>GO:OXIDOREDUCTASE_ACTIVITY_ACTING_ON_PAIRED_DONORS_WITH_INCORPORATION_OR_REDUCTION_OF_MOLECULAR_OXYGEN</t>
  </si>
  <si>
    <t>http://www.broadinstitute.org/gsea/msigdb/cards/GO_OXIDOREDUCTASE_ACTIVITY_ACTING_ON_PAIRED_DONORS_WITH_INCORPORATION_OR_REDUCTION_OF_MOLECULAR_OXYGEN</t>
  </si>
  <si>
    <t>GO:REGULATION_OF_CATENIN_IMPORT_INTO_NUCLEUS</t>
  </si>
  <si>
    <t>http://www.broadinstitute.org/gsea/msigdb/cards/GO_REGULATION_OF_CATENIN_IMPORT_INTO_NUCLEUS</t>
  </si>
  <si>
    <t>GO:NUCLEOLAR_PART</t>
  </si>
  <si>
    <t>http://www.broadinstitute.org/gsea/msigdb/cards/GO_NUCLEOLAR_PART</t>
  </si>
  <si>
    <t>GO:NEGATIVE_REGULATION_OF_EPIDERMAL_CELL_DIFFERENTIATION</t>
  </si>
  <si>
    <t>http://www.broadinstitute.org/gsea/msigdb/cards/GO_NEGATIVE_REGULATION_OF_EPIDERMAL_CELL_DIFFERENTIATION</t>
  </si>
  <si>
    <t>GO:BETA_CATENIN_DESTRUCTION_COMPLEX_DISASSEMBLY</t>
  </si>
  <si>
    <t>http://www.broadinstitute.org/gsea/msigdb/cards/GO_BETA_CATENIN_DESTRUCTION_COMPLEX_DISASSEMBLY</t>
  </si>
  <si>
    <t>GO:MANNOSIDASE_ACTIVITY</t>
  </si>
  <si>
    <t>http://www.broadinstitute.org/gsea/msigdb/cards/GO_MANNOSIDASE_ACTIVITY</t>
  </si>
  <si>
    <t>GO:REGULATION_OF_TRANSCRIPTION_FROM_RNA_POLYMERASE_III_PROMOTER</t>
  </si>
  <si>
    <t>http://www.broadinstitute.org/gsea/msigdb/cards/GO_REGULATION_OF_TRANSCRIPTION_FROM_RNA_POLYMERASE_III_PROMOTER</t>
  </si>
  <si>
    <t>GO:METALLOENDOPEPTIDASE_ACTIVITY</t>
  </si>
  <si>
    <t>http://www.broadinstitute.org/gsea/msigdb/cards/GO_METALLOENDOPEPTIDASE_ACTIVITY</t>
  </si>
  <si>
    <t>GO:REGULATION_OF_CELL_DIVISION</t>
  </si>
  <si>
    <t>http://www.broadinstitute.org/gsea/msigdb/cards/GO_REGULATION_OF_CELL_DIVISION</t>
  </si>
  <si>
    <t>REACTOME:ENOS_ACTIVATION_AND_REGULATION</t>
  </si>
  <si>
    <t>http://www.broadinstitute.org/gsea/msigdb/cards/REACTOME_ENOS_ACTIVATION_AND_REGULATION</t>
  </si>
  <si>
    <t>GO:REGULATION_OF_PROTEIN_EXPORT_FROM_NUCLEUS</t>
  </si>
  <si>
    <t>http://www.broadinstitute.org/gsea/msigdb/cards/GO_REGULATION_OF_PROTEIN_EXPORT_FROM_NUCLEUS</t>
  </si>
  <si>
    <t>GO:PHOSPHATIDYLSERINE_ACYL_CHAIN_REMODELING</t>
  </si>
  <si>
    <t>http://www.broadinstitute.org/gsea/msigdb/cards/GO_PHOSPHATIDYLSERINE_ACYL_CHAIN_REMODELING</t>
  </si>
  <si>
    <t>GO:POSITIVE_REGULATION_OF_T_HELPER_CELL_DIFFERENTIATION</t>
  </si>
  <si>
    <t>http://www.broadinstitute.org/gsea/msigdb/cards/GO_POSITIVE_REGULATION_OF_T_HELPER_CELL_DIFFERENTIATION</t>
  </si>
  <si>
    <t>REACTOME:CELL_SURFACE_INTERACTIONS_AT_THE_VASCULAR_WALL</t>
  </si>
  <si>
    <t>http://www.broadinstitute.org/gsea/msigdb/cards/REACTOME_CELL_SURFACE_INTERACTIONS_AT_THE_VASCULAR_WALL</t>
  </si>
  <si>
    <t>GO:NEGATIVE_REGULATION_OF_CARDIAC_MUSCLE_TISSUE_GROWTH</t>
  </si>
  <si>
    <t>http://www.broadinstitute.org/gsea/msigdb/cards/GO_NEGATIVE_REGULATION_OF_CARDIAC_MUSCLE_TISSUE_GROWTH</t>
  </si>
  <si>
    <t>GO:REGULATION_OF_FATTY_ACID_TRANSPORT</t>
  </si>
  <si>
    <t>http://www.broadinstitute.org/gsea/msigdb/cards/GO_REGULATION_OF_FATTY_ACID_TRANSPORT</t>
  </si>
  <si>
    <t>GO:RESPONSE_TO_ESTRADIOL</t>
  </si>
  <si>
    <t>http://www.broadinstitute.org/gsea/msigdb/cards/GO_RESPONSE_TO_ESTRADIOL</t>
  </si>
  <si>
    <t>GO:NEUROPEPTIDE_RECEPTOR_BINDING</t>
  </si>
  <si>
    <t>http://www.broadinstitute.org/gsea/msigdb/cards/GO_NEUROPEPTIDE_RECEPTOR_BINDING</t>
  </si>
  <si>
    <t>GO:SULFUR_AMINO_ACID_METABOLIC_PROCESS</t>
  </si>
  <si>
    <t>http://www.broadinstitute.org/gsea/msigdb/cards/GO_SULFUR_AMINO_ACID_METABOLIC_PROCESS</t>
  </si>
  <si>
    <t>GO:EPITHELIAL_CELL_FATE_COMMITMENT</t>
  </si>
  <si>
    <t>http://www.broadinstitute.org/gsea/msigdb/cards/GO_EPITHELIAL_CELL_FATE_COMMITMENT</t>
  </si>
  <si>
    <t>GO:CHEMICAL_HOMEOSTASIS</t>
  </si>
  <si>
    <t>http://www.broadinstitute.org/gsea/msigdb/cards/GO_CHEMICAL_HOMEOSTASIS</t>
  </si>
  <si>
    <t>REACTOME:TGF_BETA_RECEPTOR_SIGNALING_IN_EMT_EPITHELIAL_TO_MESENCHYMAL_TRANSITION</t>
  </si>
  <si>
    <t>http://www.broadinstitute.org/gsea/msigdb/cards/REACTOME_TGF_BETA_RECEPTOR_SIGNALING_IN_EMT_EPITHELIAL_TO_MESENCHYMAL_TRANSITION</t>
  </si>
  <si>
    <t>GO:REGULATION_OF_SISTER_CHROMATID_COHESION</t>
  </si>
  <si>
    <t>http://www.broadinstitute.org/gsea/msigdb/cards/GO_REGULATION_OF_SISTER_CHROMATID_COHESION</t>
  </si>
  <si>
    <t>GO:RIBONUCLEOSIDE_TRIPHOSPHATE_BIOSYNTHETIC_PROCESS</t>
  </si>
  <si>
    <t>http://www.broadinstitute.org/gsea/msigdb/cards/GO_RIBONUCLEOSIDE_TRIPHOSPHATE_BIOSYNTHETIC_PROCESS</t>
  </si>
  <si>
    <t>GO:CELLULAR_COPPER_ION_HOMEOSTASIS</t>
  </si>
  <si>
    <t>http://www.broadinstitute.org/gsea/msigdb/cards/GO_CELLULAR_COPPER_ION_HOMEOSTASIS</t>
  </si>
  <si>
    <t>GO:MITOCHONDRIAL_RNA_METABOLIC_PROCESS</t>
  </si>
  <si>
    <t>http://www.broadinstitute.org/gsea/msigdb/cards/GO_MITOCHONDRIAL_RNA_METABOLIC_PROCESS</t>
  </si>
  <si>
    <t>GO:ANTIGEN_PROCESSING_AND_PRESENTATION_VIA_MHC_CLASS_IB</t>
  </si>
  <si>
    <t>http://www.broadinstitute.org/gsea/msigdb/cards/GO_ANTIGEN_PROCESSING_AND_PRESENTATION_VIA_MHC_CLASS_IB</t>
  </si>
  <si>
    <t>GO:REGULATION_OF_ALCOHOL_BIOSYNTHETIC_PROCESS</t>
  </si>
  <si>
    <t>http://www.broadinstitute.org/gsea/msigdb/cards/GO_REGULATION_OF_ALCOHOL_BIOSYNTHETIC_PROCESS</t>
  </si>
  <si>
    <t>GO:REGULATION_OF_TRANSMISSION_OF_NERVE_IMPULSE</t>
  </si>
  <si>
    <t>http://www.broadinstitute.org/gsea/msigdb/cards/GO_REGULATION_OF_TRANSMISSION_OF_NERVE_IMPULSE</t>
  </si>
  <si>
    <t>GO:REGULATION_OF_CGMP_METABOLIC_PROCESS</t>
  </si>
  <si>
    <t>http://www.broadinstitute.org/gsea/msigdb/cards/GO_REGULATION_OF_CGMP_METABOLIC_PROCESS</t>
  </si>
  <si>
    <t>BIOCARTA:RACCYCD_PATHWAY</t>
  </si>
  <si>
    <t>http://www.broadinstitute.org/gsea/msigdb/cards/BIOCARTA_RACCYCD_PATHWAY</t>
  </si>
  <si>
    <t>GO:MUSCLE_CONTRACTION</t>
  </si>
  <si>
    <t>http://www.broadinstitute.org/gsea/msigdb/cards/GO_MUSCLE_CONTRACTION</t>
  </si>
  <si>
    <t>GO:CELLULAR_LIPID_CATABOLIC_PROCESS</t>
  </si>
  <si>
    <t>http://www.broadinstitute.org/gsea/msigdb/cards/GO_CELLULAR_LIPID_CATABOLIC_PROCESS</t>
  </si>
  <si>
    <t>GO:ORGANELLE_SUBCOMPARTMENT</t>
  </si>
  <si>
    <t>http://www.broadinstitute.org/gsea/msigdb/cards/GO_ORGANELLE_SUBCOMPARTMENT</t>
  </si>
  <si>
    <t>REACTOME:GLUCOSE_METABOLISM</t>
  </si>
  <si>
    <t>http://www.broadinstitute.org/gsea/msigdb/cards/REACTOME_GLUCOSE_METABOLISM</t>
  </si>
  <si>
    <t>GO:CELL_JUNCTION_ASSEMBLY</t>
  </si>
  <si>
    <t>http://www.broadinstitute.org/gsea/msigdb/cards/GO_CELL_JUNCTION_ASSEMBLY</t>
  </si>
  <si>
    <t>GO:REGULATION_OF_BROWN_FAT_CELL_DIFFERENTIATION</t>
  </si>
  <si>
    <t>http://www.broadinstitute.org/gsea/msigdb/cards/GO_REGULATION_OF_BROWN_FAT_CELL_DIFFERENTIATION</t>
  </si>
  <si>
    <t>GO:ACETYLGLUCOSAMINYLTRANSFERASE_ACTIVITY</t>
  </si>
  <si>
    <t>http://www.broadinstitute.org/gsea/msigdb/cards/GO_ACETYLGLUCOSAMINYLTRANSFERASE_ACTIVITY</t>
  </si>
  <si>
    <t>GO:RESPONSE_TO_PROTOZOAN</t>
  </si>
  <si>
    <t>http://www.broadinstitute.org/gsea/msigdb/cards/GO_RESPONSE_TO_PROTOZOAN</t>
  </si>
  <si>
    <t>GO:CELLULAR_ALDEHYDE_METABOLIC_PROCESS</t>
  </si>
  <si>
    <t>http://www.broadinstitute.org/gsea/msigdb/cards/GO_CELLULAR_ALDEHYDE_METABOLIC_PROCESS</t>
  </si>
  <si>
    <t>GO:CELLULAR_MACROMOLECULAR_COMPLEX_ASSEMBLY</t>
  </si>
  <si>
    <t>http://www.broadinstitute.org/gsea/msigdb/cards/GO_CELLULAR_MACROMOLECULAR_COMPLEX_ASSEMBLY</t>
  </si>
  <si>
    <t>GO:PURINE_NUCLEOBASE_BIOSYNTHETIC_PROCESS</t>
  </si>
  <si>
    <t>http://www.broadinstitute.org/gsea/msigdb/cards/GO_PURINE_NUCLEOBASE_BIOSYNTHETIC_PROCESS</t>
  </si>
  <si>
    <t>GO:SNRNA_BINDING</t>
  </si>
  <si>
    <t>http://www.broadinstitute.org/gsea/msigdb/cards/GO_SNRNA_BINDING</t>
  </si>
  <si>
    <t>BIOCARTA:PTDINS_PATHWAY</t>
  </si>
  <si>
    <t>http://www.broadinstitute.org/gsea/msigdb/cards/BIOCARTA_PTDINS_PATHWAY</t>
  </si>
  <si>
    <t>GO:NEGATIVE_REGULATION_OF_RECEPTOR_ACTIVITY</t>
  </si>
  <si>
    <t>http://www.broadinstitute.org/gsea/msigdb/cards/GO_NEGATIVE_REGULATION_OF_RECEPTOR_ACTIVITY</t>
  </si>
  <si>
    <t>GO:EXOCYST</t>
  </si>
  <si>
    <t>http://www.broadinstitute.org/gsea/msigdb/cards/GO_EXOCYST</t>
  </si>
  <si>
    <t>GO:CATALYTIC_COMPLEX</t>
  </si>
  <si>
    <t>http://www.broadinstitute.org/gsea/msigdb/cards/GO_CATALYTIC_COMPLEX</t>
  </si>
  <si>
    <t>GO:REGULATION_OF_STEM_CELL_DIFFERENTIATION</t>
  </si>
  <si>
    <t>http://www.broadinstitute.org/gsea/msigdb/cards/GO_REGULATION_OF_STEM_CELL_DIFFERENTIATION</t>
  </si>
  <si>
    <t>GO:ATP_DEPENDENT_MICROTUBULE_MOTOR_ACTIVITY</t>
  </si>
  <si>
    <t>http://www.broadinstitute.org/gsea/msigdb/cards/GO_ATP_DEPENDENT_MICROTUBULE_MOTOR_ACTIVITY</t>
  </si>
  <si>
    <t>GO:CELLULAR_RESPONSE_TO_HEPATOCYTE_GROWTH_FACTOR_STIMULUS</t>
  </si>
  <si>
    <t>http://www.broadinstitute.org/gsea/msigdb/cards/GO_CELLULAR_RESPONSE_TO_HEPATOCYTE_GROWTH_FACTOR_STIMULUS</t>
  </si>
  <si>
    <t>GO:CELLULAR_RESPONSE_TO_PEPTIDE</t>
  </si>
  <si>
    <t>http://www.broadinstitute.org/gsea/msigdb/cards/GO_CELLULAR_RESPONSE_TO_PEPTIDE</t>
  </si>
  <si>
    <t>PID:BETA_CATENIN_NUC_PATHWAY</t>
  </si>
  <si>
    <t>http://www.broadinstitute.org/gsea/msigdb/cards/PID_BETA_CATENIN_NUC_PATHWAY</t>
  </si>
  <si>
    <t>GO:LOCOMOTORY_EXPLORATION_BEHAVIOR</t>
  </si>
  <si>
    <t>http://www.broadinstitute.org/gsea/msigdb/cards/GO_LOCOMOTORY_EXPLORATION_BEHAVIOR</t>
  </si>
  <si>
    <t>GO:REACTIVE_OXYGEN_SPECIES_BIOSYNTHETIC_PROCESS</t>
  </si>
  <si>
    <t>http://www.broadinstitute.org/gsea/msigdb/cards/GO_REACTIVE_OXYGEN_SPECIES_BIOSYNTHETIC_PROCESS</t>
  </si>
  <si>
    <t>GO:NEGATIVE_REGULATION_OF_POTASSIUM_ION_TRANSMEMBRANE_TRANSPORTER_ACTIVITY</t>
  </si>
  <si>
    <t>http://www.broadinstitute.org/gsea/msigdb/cards/GO_NEGATIVE_REGULATION_OF_POTASSIUM_ION_TRANSMEMBRANE_TRANSPORTER_ACTIVITY</t>
  </si>
  <si>
    <t>GO:REGULATION_OF_CELL_SHAPE</t>
  </si>
  <si>
    <t>http://www.broadinstitute.org/gsea/msigdb/cards/GO_REGULATION_OF_CELL_SHAPE</t>
  </si>
  <si>
    <t>GO:MICROTUBULE_ANCHORING</t>
  </si>
  <si>
    <t>http://www.broadinstitute.org/gsea/msigdb/cards/GO_MICROTUBULE_ANCHORING</t>
  </si>
  <si>
    <t>GO:SPHINGOLIPID_METABOLIC_PROCESS</t>
  </si>
  <si>
    <t>http://www.broadinstitute.org/gsea/msigdb/cards/GO_SPHINGOLIPID_METABOLIC_PROCESS</t>
  </si>
  <si>
    <t>GO:REGULATION_OF_ACTIN_FILAMENT_DEPOLYMERIZATION</t>
  </si>
  <si>
    <t>http://www.broadinstitute.org/gsea/msigdb/cards/GO_REGULATION_OF_ACTIN_FILAMENT_DEPOLYMERIZATION</t>
  </si>
  <si>
    <t>KEGG:DRUG_METABOLISM_OTHER_ENZYMES</t>
  </si>
  <si>
    <t>http://www.broadinstitute.org/gsea/msigdb/cards/KEGG_DRUG_METABOLISM_OTHER_ENZYMES</t>
  </si>
  <si>
    <t>GO:TELOMERIC_DNA_BINDING</t>
  </si>
  <si>
    <t>http://www.broadinstitute.org/gsea/msigdb/cards/GO_TELOMERIC_DNA_BINDING</t>
  </si>
  <si>
    <t>GO:DETECTION_OF_VISIBLE_LIGHT</t>
  </si>
  <si>
    <t>http://www.broadinstitute.org/gsea/msigdb/cards/GO_DETECTION_OF_VISIBLE_LIGHT</t>
  </si>
  <si>
    <t>GO:RIBONUCLEOPROTEIN_GRANULE</t>
  </si>
  <si>
    <t>http://www.broadinstitute.org/gsea/msigdb/cards/GO_RIBONUCLEOPROTEIN_GRANULE</t>
  </si>
  <si>
    <t>GO:VOCALIZATION_BEHAVIOR</t>
  </si>
  <si>
    <t>http://www.broadinstitute.org/gsea/msigdb/cards/GO_VOCALIZATION_BEHAVIOR</t>
  </si>
  <si>
    <t>GO:CD4_POSITIVE_ALPHA_BETA_T_CELL_ACTIVATION</t>
  </si>
  <si>
    <t>http://www.broadinstitute.org/gsea/msigdb/cards/GO_CD4_POSITIVE_ALPHA_BETA_T_CELL_ACTIVATION</t>
  </si>
  <si>
    <t>GO:POSITIVE_REGULATION_OF_CHEMOTAXIS</t>
  </si>
  <si>
    <t>http://www.broadinstitute.org/gsea/msigdb/cards/GO_POSITIVE_REGULATION_OF_CHEMOTAXIS</t>
  </si>
  <si>
    <t>GO:BEHAVIORAL_RESPONSE_TO_PAIN</t>
  </si>
  <si>
    <t>http://www.broadinstitute.org/gsea/msigdb/cards/GO_BEHAVIORAL_RESPONSE_TO_PAIN</t>
  </si>
  <si>
    <t>GO:CYTOPLASMIC_MRNA_PROCESSING_BODY</t>
  </si>
  <si>
    <t>http://www.broadinstitute.org/gsea/msigdb/cards/GO_CYTOPLASMIC_MRNA_PROCESSING_BODY</t>
  </si>
  <si>
    <t>REACTOME:INFLAMMASOMES</t>
  </si>
  <si>
    <t>http://www.broadinstitute.org/gsea/msigdb/cards/REACTOME_INFLAMMASOMES</t>
  </si>
  <si>
    <t>PID:CASPASE_PATHWAY</t>
  </si>
  <si>
    <t>http://www.broadinstitute.org/gsea/msigdb/cards/PID_CASPASE_PATHWAY</t>
  </si>
  <si>
    <t>GO:NEGATIVE_REGULATION_OF_SMOOTHENED_SIGNALING_PATHWAY</t>
  </si>
  <si>
    <t>http://www.broadinstitute.org/gsea/msigdb/cards/GO_NEGATIVE_REGULATION_OF_SMOOTHENED_SIGNALING_PATHWAY</t>
  </si>
  <si>
    <t>ST:ERK1_ERK2_MAPK_PATHWAY</t>
  </si>
  <si>
    <t>http://www.broadinstitute.org/gsea/msigdb/cards/ST_ERK1_ERK2_MAPK_PATHWAY</t>
  </si>
  <si>
    <t>GO:REGULATION_OF_ALPHA_BETA_T_CELL_PROLIFERATION</t>
  </si>
  <si>
    <t>http://www.broadinstitute.org/gsea/msigdb/cards/GO_REGULATION_OF_ALPHA_BETA_T_CELL_PROLIFERATION</t>
  </si>
  <si>
    <t>GO:MRNA_3_END_PROCESSING</t>
  </si>
  <si>
    <t>http://www.broadinstitute.org/gsea/msigdb/cards/GO_MRNA_3_END_PROCESSING</t>
  </si>
  <si>
    <t>REACTOME:EICOSANOID_LIGAND_BINDING_RECEPTORS</t>
  </si>
  <si>
    <t>http://www.broadinstitute.org/gsea/msigdb/cards/REACTOME_EICOSANOID_LIGAND_BINDING_RECEPTORS</t>
  </si>
  <si>
    <t>GO:ORGANONITROGEN_COMPOUND_BIOSYNTHETIC_PROCESS</t>
  </si>
  <si>
    <t>http://www.broadinstitute.org/gsea/msigdb/cards/GO_ORGANONITROGEN_COMPOUND_BIOSYNTHETIC_PROCESS</t>
  </si>
  <si>
    <t>GO:NEGATIVE_REGULATION_OF_POTASSIUM_ION_TRANSMEMBRANE_TRANSPORT</t>
  </si>
  <si>
    <t>http://www.broadinstitute.org/gsea/msigdb/cards/GO_NEGATIVE_REGULATION_OF_POTASSIUM_ION_TRANSMEMBRANE_TRANSPORT</t>
  </si>
  <si>
    <t>GO:MYELIN_ASSEMBLY</t>
  </si>
  <si>
    <t>http://www.broadinstitute.org/gsea/msigdb/cards/GO_MYELIN_ASSEMBLY</t>
  </si>
  <si>
    <t>GO:CATABOLIC_PROCESS</t>
  </si>
  <si>
    <t>http://www.broadinstitute.org/gsea/msigdb/cards/GO_CATABOLIC_PROCESS</t>
  </si>
  <si>
    <t>GO:ORGANIC_HYDROXY_COMPOUND_BIOSYNTHETIC_PROCESS</t>
  </si>
  <si>
    <t>http://www.broadinstitute.org/gsea/msigdb/cards/GO_ORGANIC_HYDROXY_COMPOUND_BIOSYNTHETIC_PROCESS</t>
  </si>
  <si>
    <t>GO:NEGATIVE_REGULATION_OF_EPITHELIAL_CELL_MIGRATION</t>
  </si>
  <si>
    <t>http://www.broadinstitute.org/gsea/msigdb/cards/GO_NEGATIVE_REGULATION_OF_EPITHELIAL_CELL_MIGRATION</t>
  </si>
  <si>
    <t>BIOCARTA:EIF_PATHWAY</t>
  </si>
  <si>
    <t>http://www.broadinstitute.org/gsea/msigdb/cards/BIOCARTA_EIF_PATHWAY</t>
  </si>
  <si>
    <t>GO:PHOSPHOLIPASE_ACTIVITY</t>
  </si>
  <si>
    <t>http://www.broadinstitute.org/gsea/msigdb/cards/GO_PHOSPHOLIPASE_ACTIVITY</t>
  </si>
  <si>
    <t>REACTOME:PIP3_ACTIVATES_AKT_SIGNALING</t>
  </si>
  <si>
    <t>http://www.broadinstitute.org/gsea/msigdb/cards/REACTOME_PIP3_ACTIVATES_AKT_SIGNALING</t>
  </si>
  <si>
    <t>GO:REGULATION_OF_ACTIVIN_RECEPTOR_SIGNALING_PATHWAY</t>
  </si>
  <si>
    <t>http://www.broadinstitute.org/gsea/msigdb/cards/GO_REGULATION_OF_ACTIVIN_RECEPTOR_SIGNALING_PATHWAY</t>
  </si>
  <si>
    <t>GO:ADA2_GCN5_ADA3_TRANSCRIPTION_ACTIVATOR_COMPLEX</t>
  </si>
  <si>
    <t>http://www.broadinstitute.org/gsea/msigdb/cards/GO_ADA2_GCN5_ADA3_TRANSCRIPTION_ACTIVATOR_COMPLEX</t>
  </si>
  <si>
    <t>GO:NEUROPEPTIDE_HORMONE_ACTIVITY</t>
  </si>
  <si>
    <t>http://www.broadinstitute.org/gsea/msigdb/cards/GO_NEUROPEPTIDE_HORMONE_ACTIVITY</t>
  </si>
  <si>
    <t>GO:REGULATION_OF_TRANSCRIPTION_INVOLVED_IN_CELL_FATE_COMMITMENT</t>
  </si>
  <si>
    <t>http://www.broadinstitute.org/gsea/msigdb/cards/GO_REGULATION_OF_TRANSCRIPTION_INVOLVED_IN_CELL_FATE_COMMITMENT</t>
  </si>
  <si>
    <t>GO:POSITIVE_REGULATION_OF_INSULIN_SECRETION</t>
  </si>
  <si>
    <t>http://www.broadinstitute.org/gsea/msigdb/cards/GO_POSITIVE_REGULATION_OF_INSULIN_SECRETION</t>
  </si>
  <si>
    <t>GO:MYELOID_LEUKOCYTE_MIGRATION</t>
  </si>
  <si>
    <t>http://www.broadinstitute.org/gsea/msigdb/cards/GO_MYELOID_LEUKOCYTE_MIGRATION</t>
  </si>
  <si>
    <t>GO:BASIC_AMINO_ACID_TRANSPORT</t>
  </si>
  <si>
    <t>http://www.broadinstitute.org/gsea/msigdb/cards/GO_BASIC_AMINO_ACID_TRANSPORT</t>
  </si>
  <si>
    <t>GO:ALDITOL_PHOSPHATE_METABOLIC_PROCESS</t>
  </si>
  <si>
    <t>http://www.broadinstitute.org/gsea/msigdb/cards/GO_ALDITOL_PHOSPHATE_METABOLIC_PROCESS</t>
  </si>
  <si>
    <t>GO:NEGATIVE_REGULATION_OF_KERATINOCYTE_PROLIFERATION</t>
  </si>
  <si>
    <t>http://www.broadinstitute.org/gsea/msigdb/cards/GO_NEGATIVE_REGULATION_OF_KERATINOCYTE_PROLIFERATION</t>
  </si>
  <si>
    <t>GO:POSITIVE_REGULATION_OF_ESTABLISHMENT_OF_PROTEIN_LOCALIZATION</t>
  </si>
  <si>
    <t>http://www.broadinstitute.org/gsea/msigdb/cards/GO_POSITIVE_REGULATION_OF_ESTABLISHMENT_OF_PROTEIN_LOCALIZATION</t>
  </si>
  <si>
    <t>GO:PROTEIN_LOCALIZATION_TO_CILIUM</t>
  </si>
  <si>
    <t>http://www.broadinstitute.org/gsea/msigdb/cards/GO_PROTEIN_LOCALIZATION_TO_CILIUM</t>
  </si>
  <si>
    <t>GO:VENTRICULAR_CARDIAC_MUSCLE_CELL_DEVELOPMENT</t>
  </si>
  <si>
    <t>http://www.broadinstitute.org/gsea/msigdb/cards/GO_VENTRICULAR_CARDIAC_MUSCLE_CELL_DEVELOPMENT</t>
  </si>
  <si>
    <t>GO:NOTCH_RECEPTOR_PROCESSING</t>
  </si>
  <si>
    <t>http://www.broadinstitute.org/gsea/msigdb/cards/GO_NOTCH_RECEPTOR_PROCESSING</t>
  </si>
  <si>
    <t>REACTOME:PROCESSING_OF_CAPPED_INTRON_CONTAINING_PRE_MRNA</t>
  </si>
  <si>
    <t>http://www.broadinstitute.org/gsea/msigdb/cards/REACTOME_PROCESSING_OF_CAPPED_INTRON_CONTAINING_PRE_MRNA</t>
  </si>
  <si>
    <t>REACTOME:ORC1_REMOVAL_FROM_CHROMATIN</t>
  </si>
  <si>
    <t>http://www.broadinstitute.org/gsea/msigdb/cards/REACTOME_ORC1_REMOVAL_FROM_CHROMATIN</t>
  </si>
  <si>
    <t>BIOCARTA:PTEN_PATHWAY</t>
  </si>
  <si>
    <t>http://www.broadinstitute.org/gsea/msigdb/cards/BIOCARTA_PTEN_PATHWAY</t>
  </si>
  <si>
    <t>GO:SMOOTH_ENDOPLASMIC_RETICULUM</t>
  </si>
  <si>
    <t>http://www.broadinstitute.org/gsea/msigdb/cards/GO_SMOOTH_ENDOPLASMIC_RETICULUM</t>
  </si>
  <si>
    <t>GO:PDZ_DOMAIN_BINDING</t>
  </si>
  <si>
    <t>http://www.broadinstitute.org/gsea/msigdb/cards/GO_PDZ_DOMAIN_BINDING</t>
  </si>
  <si>
    <t>BIOCARTA:HER2_PATHWAY</t>
  </si>
  <si>
    <t>http://www.broadinstitute.org/gsea/msigdb/cards/BIOCARTA_HER2_PATHWAY</t>
  </si>
  <si>
    <t>GO:PHOSPHORIC_DIESTER_HYDROLASE_ACTIVITY</t>
  </si>
  <si>
    <t>http://www.broadinstitute.org/gsea/msigdb/cards/GO_PHOSPHORIC_DIESTER_HYDROLASE_ACTIVITY</t>
  </si>
  <si>
    <t>PID:IL12_2PATHWAY</t>
  </si>
  <si>
    <t>http://www.broadinstitute.org/gsea/msigdb/cards/PID_IL12_2PATHWAY</t>
  </si>
  <si>
    <t>GO:PEPTIDYL_GLUTAMIC_ACID_CARBOXYLATION</t>
  </si>
  <si>
    <t>http://www.broadinstitute.org/gsea/msigdb/cards/GO_PEPTIDYL_GLUTAMIC_ACID_CARBOXYLATION</t>
  </si>
  <si>
    <t>GO:RESPONSE_TO_NITROGEN_COMPOUND</t>
  </si>
  <si>
    <t>http://www.broadinstitute.org/gsea/msigdb/cards/GO_RESPONSE_TO_NITROGEN_COMPOUND</t>
  </si>
  <si>
    <t>GO:EXOGENOUS_DRUG_CATABOLIC_PROCESS</t>
  </si>
  <si>
    <t>http://www.broadinstitute.org/gsea/msigdb/cards/GO_EXOGENOUS_DRUG_CATABOLIC_PROCESS</t>
  </si>
  <si>
    <t>BIOCARTA:AT1R_PATHWAY</t>
  </si>
  <si>
    <t>http://www.broadinstitute.org/gsea/msigdb/cards/BIOCARTA_AT1R_PATHWAY</t>
  </si>
  <si>
    <t>REACTOME:ACYL_CHAIN_REMODELLING_OF_PS</t>
  </si>
  <si>
    <t>http://www.broadinstitute.org/gsea/msigdb/cards/REACTOME_ACYL_CHAIN_REMODELLING_OF_PS</t>
  </si>
  <si>
    <t>GO:GAP_JUNCTION</t>
  </si>
  <si>
    <t>http://www.broadinstitute.org/gsea/msigdb/cards/GO_GAP_JUNCTION</t>
  </si>
  <si>
    <t>PID:CDC42_REG_PATHWAY</t>
  </si>
  <si>
    <t>http://www.broadinstitute.org/gsea/msigdb/cards/PID_CDC42_REG_PATHWAY</t>
  </si>
  <si>
    <t>GO:PURINE_CONTAINING_COMPOUND_SALVAGE</t>
  </si>
  <si>
    <t>http://www.broadinstitute.org/gsea/msigdb/cards/GO_PURINE_CONTAINING_COMPOUND_SALVAGE</t>
  </si>
  <si>
    <t>REACTOME:FORMATION_OF_TRANSCRIPTION_COUPLED_NER_TC_NER_REPAIR_COMPLEX</t>
  </si>
  <si>
    <t>http://www.broadinstitute.org/gsea/msigdb/cards/REACTOME_FORMATION_OF_TRANSCRIPTION_COUPLED_NER_TC_NER_REPAIR_COMPLEX</t>
  </si>
  <si>
    <t>GO:PEPTIDASE_INHIBITOR_ACTIVITY</t>
  </si>
  <si>
    <t>http://www.broadinstitute.org/gsea/msigdb/cards/GO_PEPTIDASE_INHIBITOR_ACTIVITY</t>
  </si>
  <si>
    <t>GO:REGULATION_OF_RESPONSE_TO_INTERFERON_GAMMA</t>
  </si>
  <si>
    <t>http://www.broadinstitute.org/gsea/msigdb/cards/GO_REGULATION_OF_RESPONSE_TO_INTERFERON_GAMMA</t>
  </si>
  <si>
    <t>GO:REGULATION_OF_PROTEIN_MATURATION</t>
  </si>
  <si>
    <t>http://www.broadinstitute.org/gsea/msigdb/cards/GO_REGULATION_OF_PROTEIN_MATURATION</t>
  </si>
  <si>
    <t>REACTOME:METABOLISM_OF_LIPIDS_AND_LIPOPROTEINS</t>
  </si>
  <si>
    <t>http://www.broadinstitute.org/gsea/msigdb/cards/REACTOME_METABOLISM_OF_LIPIDS_AND_LIPOPROTEINS</t>
  </si>
  <si>
    <t>GO:MICROBODY_PART</t>
  </si>
  <si>
    <t>http://www.broadinstitute.org/gsea/msigdb/cards/GO_MICROBODY_PART</t>
  </si>
  <si>
    <t>GO:MONOVALENT_INORGANIC_CATION_TRANSPORT</t>
  </si>
  <si>
    <t>http://www.broadinstitute.org/gsea/msigdb/cards/GO_MONOVALENT_INORGANIC_CATION_TRANSPORT</t>
  </si>
  <si>
    <t>GO:ORGANOPHOSPHATE_ESTER_TRANSPORT</t>
  </si>
  <si>
    <t>http://www.broadinstitute.org/gsea/msigdb/cards/GO_ORGANOPHOSPHATE_ESTER_TRANSPORT</t>
  </si>
  <si>
    <t>GO:CLATHRIN_COATED_ENDOCYTIC_VESICLE_MEMBRANE</t>
  </si>
  <si>
    <t>http://www.broadinstitute.org/gsea/msigdb/cards/GO_CLATHRIN_COATED_ENDOCYTIC_VESICLE_MEMBRANE</t>
  </si>
  <si>
    <t>GO:POSITIVE_REGULATION_OF_MYOTUBE_DIFFERENTIATION</t>
  </si>
  <si>
    <t>http://www.broadinstitute.org/gsea/msigdb/cards/GO_POSITIVE_REGULATION_OF_MYOTUBE_DIFFERENTIATION</t>
  </si>
  <si>
    <t>SA:REG_CASCADE_OF_CYCLIN_EXPR</t>
  </si>
  <si>
    <t>http://www.broadinstitute.org/gsea/msigdb/cards/SA_REG_CASCADE_OF_CYCLIN_EXPR</t>
  </si>
  <si>
    <t>GO:ORGANIC_HYDROXY_COMPOUND_TRANSPORT</t>
  </si>
  <si>
    <t>http://www.broadinstitute.org/gsea/msigdb/cards/GO_ORGANIC_HYDROXY_COMPOUND_TRANSPORT</t>
  </si>
  <si>
    <t>GO:CELLULAR_RESPONSE_TO_UV</t>
  </si>
  <si>
    <t>http://www.broadinstitute.org/gsea/msigdb/cards/GO_CELLULAR_RESPONSE_TO_UV</t>
  </si>
  <si>
    <t>GO:DNA_REPAIR_COMPLEX</t>
  </si>
  <si>
    <t>http://www.broadinstitute.org/gsea/msigdb/cards/GO_DNA_REPAIR_COMPLEX</t>
  </si>
  <si>
    <t>NABA:ECM_GLYCOPROTEINS</t>
  </si>
  <si>
    <t>http://www.broadinstitute.org/gsea/msigdb/cards/NABA_ECM_GLYCOPROTEINS</t>
  </si>
  <si>
    <t>GO:REGULATION_OF_CAMP_MEDIATED_SIGNALING</t>
  </si>
  <si>
    <t>http://www.broadinstitute.org/gsea/msigdb/cards/GO_REGULATION_OF_CAMP_MEDIATED_SIGNALING</t>
  </si>
  <si>
    <t>GO:POLYAMINE_METABOLIC_PROCESS</t>
  </si>
  <si>
    <t>http://www.broadinstitute.org/gsea/msigdb/cards/GO_POLYAMINE_METABOLIC_PROCESS</t>
  </si>
  <si>
    <t>GO:POSITIVE_REGULATION_OF_CELL_CYCLE</t>
  </si>
  <si>
    <t>http://www.broadinstitute.org/gsea/msigdb/cards/GO_POSITIVE_REGULATION_OF_CELL_CYCLE</t>
  </si>
  <si>
    <t>GO:ALKALI_METAL_ION_BINDING</t>
  </si>
  <si>
    <t>http://www.broadinstitute.org/gsea/msigdb/cards/GO_ALKALI_METAL_ION_BINDING</t>
  </si>
  <si>
    <t>GO:ORGANELLE_MEMBRANE_FUSION</t>
  </si>
  <si>
    <t>http://www.broadinstitute.org/gsea/msigdb/cards/GO_ORGANELLE_MEMBRANE_FUSION</t>
  </si>
  <si>
    <t>GO:LIPID_PARTICLE</t>
  </si>
  <si>
    <t>http://www.broadinstitute.org/gsea/msigdb/cards/GO_LIPID_PARTICLE</t>
  </si>
  <si>
    <t>REACTOME:ANTIGEN_ACTIVATES_B_CELL_RECEPTOR_LEADING_TO_GENERATION_OF_SECOND_MESSENGERS</t>
  </si>
  <si>
    <t>http://www.broadinstitute.org/gsea/msigdb/cards/REACTOME_ANTIGEN_ACTIVATES_B_CELL_RECEPTOR_LEADING_TO_GENERATION_OF_SECOND_MESSENGERS</t>
  </si>
  <si>
    <t>GO:HEPATOCYTE_APOPTOTIC_PROCESS</t>
  </si>
  <si>
    <t>http://www.broadinstitute.org/gsea/msigdb/cards/GO_HEPATOCYTE_APOPTOTIC_PROCESS</t>
  </si>
  <si>
    <t>GO:POSITIVE_REGULATION_OF_SMOOTH_MUSCLE_CONTRACTION</t>
  </si>
  <si>
    <t>http://www.broadinstitute.org/gsea/msigdb/cards/GO_POSITIVE_REGULATION_OF_SMOOTH_MUSCLE_CONTRACTION</t>
  </si>
  <si>
    <t>GO:NEGATIVE_REGULATION_OF_TISSUE_REMODELING</t>
  </si>
  <si>
    <t>http://www.broadinstitute.org/gsea/msigdb/cards/GO_NEGATIVE_REGULATION_OF_TISSUE_REMODELING</t>
  </si>
  <si>
    <t>GO:REGULATION_OF_GLOMERULAR_FILTRATION</t>
  </si>
  <si>
    <t>http://www.broadinstitute.org/gsea/msigdb/cards/GO_REGULATION_OF_GLOMERULAR_FILTRATION</t>
  </si>
  <si>
    <t>GO:LYMPHOCYTE_DIFFERENTIATION</t>
  </si>
  <si>
    <t>http://www.broadinstitute.org/gsea/msigdb/cards/GO_LYMPHOCYTE_DIFFERENTIATION</t>
  </si>
  <si>
    <t>PID:CDC42_PATHWAY</t>
  </si>
  <si>
    <t>http://www.broadinstitute.org/gsea/msigdb/cards/PID_CDC42_PATHWAY</t>
  </si>
  <si>
    <t>REACTOME:MRNA_CAPPING</t>
  </si>
  <si>
    <t>http://www.broadinstitute.org/gsea/msigdb/cards/REACTOME_MRNA_CAPPING</t>
  </si>
  <si>
    <t>GO:MYOTUBE_CELL_DEVELOPMENT</t>
  </si>
  <si>
    <t>http://www.broadinstitute.org/gsea/msigdb/cards/GO_MYOTUBE_CELL_DEVELOPMENT</t>
  </si>
  <si>
    <t>GO:SPERM_CAPACITATION</t>
  </si>
  <si>
    <t>http://www.broadinstitute.org/gsea/msigdb/cards/GO_SPERM_CAPACITATION</t>
  </si>
  <si>
    <t>GO:PROTEIN_COMPLEX_INVOLVED_IN_CELL_ADHESION</t>
  </si>
  <si>
    <t>http://www.broadinstitute.org/gsea/msigdb/cards/GO_PROTEIN_COMPLEX_INVOLVED_IN_CELL_ADHESION</t>
  </si>
  <si>
    <t>KEGG:LEUKOCYTE_TRANSENDOTHELIAL_MIGRATION</t>
  </si>
  <si>
    <t>http://www.broadinstitute.org/gsea/msigdb/cards/KEGG_LEUKOCYTE_TRANSENDOTHELIAL_MIGRATION</t>
  </si>
  <si>
    <t>GO:NEGATIVE_REGULATION_OF_PATHWAY_RESTRICTED_SMAD_PROTEIN_PHOSPHORYLATION</t>
  </si>
  <si>
    <t>http://www.broadinstitute.org/gsea/msigdb/cards/GO_NEGATIVE_REGULATION_OF_PATHWAY_RESTRICTED_SMAD_PROTEIN_PHOSPHORYLATION</t>
  </si>
  <si>
    <t>REACTOME:G_ALPHA1213_SIGNALLING_EVENTS</t>
  </si>
  <si>
    <t>http://www.broadinstitute.org/gsea/msigdb/cards/REACTOME_G_ALPHA1213_SIGNALLING_EVENTS</t>
  </si>
  <si>
    <t>GO:OXIDOREDUCTASE_ACTIVITY_ACTING_ON_NAD_P_H</t>
  </si>
  <si>
    <t>http://www.broadinstitute.org/gsea/msigdb/cards/GO_OXIDOREDUCTASE_ACTIVITY_ACTING_ON_NAD_P_H</t>
  </si>
  <si>
    <t>REACTOME:REGULATION_OF_HYPOXIA_INDUCIBLE_FACTOR_HIF_BY_OXYGEN</t>
  </si>
  <si>
    <t>http://www.broadinstitute.org/gsea/msigdb/cards/REACTOME_REGULATION_OF_HYPOXIA_INDUCIBLE_FACTOR_HIF_BY_OXYGEN</t>
  </si>
  <si>
    <t>GO:SECONDARY_ACTIVE_TRANSMEMBRANE_TRANSPORTER_ACTIVITY</t>
  </si>
  <si>
    <t>http://www.broadinstitute.org/gsea/msigdb/cards/GO_SECONDARY_ACTIVE_TRANSMEMBRANE_TRANSPORTER_ACTIVITY</t>
  </si>
  <si>
    <t>GO:ANION_CHANNEL_ACTIVITY</t>
  </si>
  <si>
    <t>http://www.broadinstitute.org/gsea/msigdb/cards/GO_ANION_CHANNEL_ACTIVITY</t>
  </si>
  <si>
    <t>GO:CARDIAC_MYOFIBRIL_ASSEMBLY</t>
  </si>
  <si>
    <t>http://www.broadinstitute.org/gsea/msigdb/cards/GO_CARDIAC_MYOFIBRIL_ASSEMBLY</t>
  </si>
  <si>
    <t>GO:MAMMARY_GLAND_ALVEOLUS_DEVELOPMENT</t>
  </si>
  <si>
    <t>http://www.broadinstitute.org/gsea/msigdb/cards/GO_MAMMARY_GLAND_ALVEOLUS_DEVELOPMENT</t>
  </si>
  <si>
    <t>GO:NUCLEOSIDE_MONOPHOSPHATE_METABOLIC_PROCESS</t>
  </si>
  <si>
    <t>http://www.broadinstitute.org/gsea/msigdb/cards/GO_NUCLEOSIDE_MONOPHOSPHATE_METABOLIC_PROCESS</t>
  </si>
  <si>
    <t>GO:UBIQUITIN_LIKE_PROTEIN_LIGASE_ACTIVITY</t>
  </si>
  <si>
    <t>http://www.broadinstitute.org/gsea/msigdb/cards/GO_UBIQUITIN_LIKE_PROTEIN_LIGASE_ACTIVITY</t>
  </si>
  <si>
    <t>GO:JNK_CASCADE</t>
  </si>
  <si>
    <t>http://www.broadinstitute.org/gsea/msigdb/cards/GO_JNK_CASCADE</t>
  </si>
  <si>
    <t>GO:GOLGI_VESICLE_TRANSPORT</t>
  </si>
  <si>
    <t>http://www.broadinstitute.org/gsea/msigdb/cards/GO_GOLGI_VESICLE_TRANSPORT</t>
  </si>
  <si>
    <t>BIOCARTA:CELLCYCLE_PATHWAY</t>
  </si>
  <si>
    <t>http://www.broadinstitute.org/gsea/msigdb/cards/BIOCARTA_CELLCYCLE_PATHWAY</t>
  </si>
  <si>
    <t>REACTOME:GROWTH_HORMONE_RECEPTOR_SIGNALING</t>
  </si>
  <si>
    <t>http://www.broadinstitute.org/gsea/msigdb/cards/REACTOME_GROWTH_HORMONE_RECEPTOR_SIGNALING</t>
  </si>
  <si>
    <t>REACTOME:PECAM1_INTERACTIONS</t>
  </si>
  <si>
    <t>http://www.broadinstitute.org/gsea/msigdb/cards/REACTOME_PECAM1_INTERACTIONS</t>
  </si>
  <si>
    <t>GO:POSITIVE_REGULATION_OF_MULTI_ORGANISM_PROCESS</t>
  </si>
  <si>
    <t>http://www.broadinstitute.org/gsea/msigdb/cards/GO_POSITIVE_REGULATION_OF_MULTI_ORGANISM_PROCESS</t>
  </si>
  <si>
    <t>REACTOME:CTNNB1_PHOSPHORYLATION_CASCADE</t>
  </si>
  <si>
    <t>http://www.broadinstitute.org/gsea/msigdb/cards/REACTOME_CTNNB1_PHOSPHORYLATION_CASCADE</t>
  </si>
  <si>
    <t>GO:RETROGRADE_VESICLE_MEDIATED_TRANSPORT_GOLGI_TO_ER</t>
  </si>
  <si>
    <t>http://www.broadinstitute.org/gsea/msigdb/cards/GO_RETROGRADE_VESICLE_MEDIATED_TRANSPORT_GOLGI_TO_ER</t>
  </si>
  <si>
    <t>GO:MODIFIED_AMINO_ACID_TRANSPORT</t>
  </si>
  <si>
    <t>http://www.broadinstitute.org/gsea/msigdb/cards/GO_MODIFIED_AMINO_ACID_TRANSPORT</t>
  </si>
  <si>
    <t>REACTOME:PURINE_SALVAGE</t>
  </si>
  <si>
    <t>http://www.broadinstitute.org/gsea/msigdb/cards/REACTOME_PURINE_SALVAGE</t>
  </si>
  <si>
    <t>GO:CELL_ADHESION_MOLECULE_BINDING</t>
  </si>
  <si>
    <t>http://www.broadinstitute.org/gsea/msigdb/cards/GO_CELL_ADHESION_MOLECULE_BINDING</t>
  </si>
  <si>
    <t>GO:REGULATION_OF_POTASSIUM_ION_TRANSMEMBRANE_TRANSPORTER_ACTIVITY</t>
  </si>
  <si>
    <t>http://www.broadinstitute.org/gsea/msigdb/cards/GO_REGULATION_OF_POTASSIUM_ION_TRANSMEMBRANE_TRANSPORTER_ACTIVITY</t>
  </si>
  <si>
    <t>GO:PEPTIDE_CROSS_LINKING</t>
  </si>
  <si>
    <t>http://www.broadinstitute.org/gsea/msigdb/cards/GO_PEPTIDE_CROSS_LINKING</t>
  </si>
  <si>
    <t>GO:REGULATION_OF_EXTRACELLULAR_MATRIX_ORGANIZATION</t>
  </si>
  <si>
    <t>http://www.broadinstitute.org/gsea/msigdb/cards/GO_REGULATION_OF_EXTRACELLULAR_MATRIX_ORGANIZATION</t>
  </si>
  <si>
    <t>PID:SMAD2_3PATHWAY</t>
  </si>
  <si>
    <t>http://www.broadinstitute.org/gsea/msigdb/cards/PID_SMAD2_3PATHWAY</t>
  </si>
  <si>
    <t>BIOCARTA:GPCR_PATHWAY</t>
  </si>
  <si>
    <t>http://www.broadinstitute.org/gsea/msigdb/cards/BIOCARTA_GPCR_PATHWAY</t>
  </si>
  <si>
    <t>GO:SENSORY_PERCEPTION_OF_MECHANICAL_STIMULUS</t>
  </si>
  <si>
    <t>http://www.broadinstitute.org/gsea/msigdb/cards/GO_SENSORY_PERCEPTION_OF_MECHANICAL_STIMULUS</t>
  </si>
  <si>
    <t>REACTOME:METABOLISM_OF_AMINO_ACIDS_AND_DERIVATIVES</t>
  </si>
  <si>
    <t>http://www.broadinstitute.org/gsea/msigdb/cards/REACTOME_METABOLISM_OF_AMINO_ACIDS_AND_DERIVATIVES</t>
  </si>
  <si>
    <t>GO:RESPONSE_TO_LEPTIN</t>
  </si>
  <si>
    <t>http://www.broadinstitute.org/gsea/msigdb/cards/GO_RESPONSE_TO_LEPTIN</t>
  </si>
  <si>
    <t>GO:REGULATION_OF_ANATOMICAL_STRUCTURE_SIZE</t>
  </si>
  <si>
    <t>http://www.broadinstitute.org/gsea/msigdb/cards/GO_REGULATION_OF_ANATOMICAL_STRUCTURE_SIZE</t>
  </si>
  <si>
    <t>REACTOME:RNA_POL_II_TRANSCRIPTION_PRE_INITIATION_AND_PROMOTER_OPENING</t>
  </si>
  <si>
    <t>http://www.broadinstitute.org/gsea/msigdb/cards/REACTOME_RNA_POL_II_TRANSCRIPTION_PRE_INITIATION_AND_PROMOTER_OPENING</t>
  </si>
  <si>
    <t>GO:PERINUCLEAR_ENDOPLASMIC_RETICULUM</t>
  </si>
  <si>
    <t>http://www.broadinstitute.org/gsea/msigdb/cards/GO_PERINUCLEAR_ENDOPLASMIC_RETICULUM</t>
  </si>
  <si>
    <t>BIOCARTA:CFTR_PATHWAY</t>
  </si>
  <si>
    <t>http://www.broadinstitute.org/gsea/msigdb/cards/BIOCARTA_CFTR_PATHWAY</t>
  </si>
  <si>
    <t>GO:RESPONSE_TO_AMINE</t>
  </si>
  <si>
    <t>http://www.broadinstitute.org/gsea/msigdb/cards/GO_RESPONSE_TO_AMINE</t>
  </si>
  <si>
    <t>GO:FATTY_ACID_BETA_OXIDATION_USING_ACYL_COA_OXIDASE</t>
  </si>
  <si>
    <t>http://www.broadinstitute.org/gsea/msigdb/cards/GO_FATTY_ACID_BETA_OXIDATION_USING_ACYL_COA_OXIDASE</t>
  </si>
  <si>
    <t>GO:REPRODUCTIVE_SYSTEM_DEVELOPMENT</t>
  </si>
  <si>
    <t>http://www.broadinstitute.org/gsea/msigdb/cards/GO_REPRODUCTIVE_SYSTEM_DEVELOPMENT</t>
  </si>
  <si>
    <t>GO:LATE_ENDOSOME</t>
  </si>
  <si>
    <t>http://www.broadinstitute.org/gsea/msigdb/cards/GO_LATE_ENDOSOME</t>
  </si>
  <si>
    <t>GO:HEMOGLOBIN_COMPLEX</t>
  </si>
  <si>
    <t>http://www.broadinstitute.org/gsea/msigdb/cards/GO_HEMOGLOBIN_COMPLEX</t>
  </si>
  <si>
    <t>GO:POSITIVE_REGULATION_OF_CANONICAL_WNT_SIGNALING_PATHWAY</t>
  </si>
  <si>
    <t>http://www.broadinstitute.org/gsea/msigdb/cards/GO_POSITIVE_REGULATION_OF_CANONICAL_WNT_SIGNALING_PATHWAY</t>
  </si>
  <si>
    <t>REACTOME:SIGNALING_BY_PDGF</t>
  </si>
  <si>
    <t>http://www.broadinstitute.org/gsea/msigdb/cards/REACTOME_SIGNALING_BY_PDGF</t>
  </si>
  <si>
    <t>REACTOME:IL_7_SIGNALING</t>
  </si>
  <si>
    <t>http://www.broadinstitute.org/gsea/msigdb/cards/REACTOME_IL_7_SIGNALING</t>
  </si>
  <si>
    <t>REACTOME:YAP1_AND_WWTR1_TAZ_STIMULATED_GENE_EXPRESSION</t>
  </si>
  <si>
    <t>http://www.broadinstitute.org/gsea/msigdb/cards/REACTOME_YAP1_AND_WWTR1_TAZ_STIMULATED_GENE_EXPRESSION</t>
  </si>
  <si>
    <t>GO:RESPONSE_TO_ORGANIC_CYCLIC_COMPOUND</t>
  </si>
  <si>
    <t>http://www.broadinstitute.org/gsea/msigdb/cards/GO_RESPONSE_TO_ORGANIC_CYCLIC_COMPOUND</t>
  </si>
  <si>
    <t>GO:COENZYME_BIOSYNTHETIC_PROCESS</t>
  </si>
  <si>
    <t>http://www.broadinstitute.org/gsea/msigdb/cards/GO_COENZYME_BIOSYNTHETIC_PROCESS</t>
  </si>
  <si>
    <t>GO:RAB_GTPASE_BINDING</t>
  </si>
  <si>
    <t>http://www.broadinstitute.org/gsea/msigdb/cards/GO_RAB_GTPASE_BINDING</t>
  </si>
  <si>
    <t>KEGG:SELENOAMINO_ACID_METABOLISM</t>
  </si>
  <si>
    <t>http://www.broadinstitute.org/gsea/msigdb/cards/KEGG_SELENOAMINO_ACID_METABOLISM</t>
  </si>
  <si>
    <t>GO:ATPASE_ACTIVITY_COUPLED_TO_TRANSMEMBRANE_MOVEMENT_OF_IONS_PHOSPHORYLATIVE_MECHANISM</t>
  </si>
  <si>
    <t>http://www.broadinstitute.org/gsea/msigdb/cards/GO_ATPASE_ACTIVITY_COUPLED_TO_TRANSMEMBRANE_MOVEMENT_OF_IONS_PHOSPHORYLATIVE_MECHANISM</t>
  </si>
  <si>
    <t>GO:RETINOL_METABOLIC_PROCESS</t>
  </si>
  <si>
    <t>http://www.broadinstitute.org/gsea/msigdb/cards/GO_RETINOL_METABOLIC_PROCESS</t>
  </si>
  <si>
    <t>GO:POSITIVE_REGULATION_OF_ERBB_SIGNALING_PATHWAY</t>
  </si>
  <si>
    <t>http://www.broadinstitute.org/gsea/msigdb/cards/GO_POSITIVE_REGULATION_OF_ERBB_SIGNALING_PATHWAY</t>
  </si>
  <si>
    <t>GO:MATERNAL_BEHAVIOR</t>
  </si>
  <si>
    <t>http://www.broadinstitute.org/gsea/msigdb/cards/GO_MATERNAL_BEHAVIOR</t>
  </si>
  <si>
    <t>GO:EXTRINSIC_COMPONENT_OF_PLASMA_MEMBRANE</t>
  </si>
  <si>
    <t>http://www.broadinstitute.org/gsea/msigdb/cards/GO_EXTRINSIC_COMPONENT_OF_PLASMA_MEMBRANE</t>
  </si>
  <si>
    <t>GO:NEGATIVE_REGULATION_OF_ENDOCYTOSIS</t>
  </si>
  <si>
    <t>http://www.broadinstitute.org/gsea/msigdb/cards/GO_NEGATIVE_REGULATION_OF_ENDOCYTOSIS</t>
  </si>
  <si>
    <t>GO:ANTIGEN_PROCESSING_AND_PRESENTATION</t>
  </si>
  <si>
    <t>http://www.broadinstitute.org/gsea/msigdb/cards/GO_ANTIGEN_PROCESSING_AND_PRESENTATION</t>
  </si>
  <si>
    <t>GO:GLUCOSAMINE_CONTAINING_COMPOUND_METABOLIC_PROCESS</t>
  </si>
  <si>
    <t>http://www.broadinstitute.org/gsea/msigdb/cards/GO_GLUCOSAMINE_CONTAINING_COMPOUND_METABOLIC_PROCESS</t>
  </si>
  <si>
    <t>GO:LIPID_TRANSPORTER_ACTIVITY</t>
  </si>
  <si>
    <t>http://www.broadinstitute.org/gsea/msigdb/cards/GO_LIPID_TRANSPORTER_ACTIVITY</t>
  </si>
  <si>
    <t>REACTOME:NEURONAL_SYSTEM</t>
  </si>
  <si>
    <t>http://www.broadinstitute.org/gsea/msigdb/cards/REACTOME_NEURONAL_SYSTEM</t>
  </si>
  <si>
    <t>GO:PHOSPHATIDYLINOSITOL_3_KINASE_SIGNALING</t>
  </si>
  <si>
    <t>http://www.broadinstitute.org/gsea/msigdb/cards/GO_PHOSPHATIDYLINOSITOL_3_KINASE_SIGNALING</t>
  </si>
  <si>
    <t>GO:TRANSITION_METAL_ION_TRANSPORT</t>
  </si>
  <si>
    <t>http://www.broadinstitute.org/gsea/msigdb/cards/GO_TRANSITION_METAL_ION_TRANSPORT</t>
  </si>
  <si>
    <t>REACTOME:PLATELET_ACTIVATION_SIGNALING_AND_AGGREGATION</t>
  </si>
  <si>
    <t>http://www.broadinstitute.org/gsea/msigdb/cards/REACTOME_PLATELET_ACTIVATION_SIGNALING_AND_AGGREGATION</t>
  </si>
  <si>
    <t>GO:NEGATIVE_REGULATION_OF_BLOOD_CIRCULATION</t>
  </si>
  <si>
    <t>http://www.broadinstitute.org/gsea/msigdb/cards/GO_NEGATIVE_REGULATION_OF_BLOOD_CIRCULATION</t>
  </si>
  <si>
    <t>GO:REGULATION_OF_GLUCOSE_TRANSPORT</t>
  </si>
  <si>
    <t>http://www.broadinstitute.org/gsea/msigdb/cards/GO_REGULATION_OF_GLUCOSE_TRANSPORT</t>
  </si>
  <si>
    <t>GO:CILIARY_PLASM</t>
  </si>
  <si>
    <t>http://www.broadinstitute.org/gsea/msigdb/cards/GO_CILIARY_PLASM</t>
  </si>
  <si>
    <t>PID:IGF1_PATHWAY</t>
  </si>
  <si>
    <t>http://www.broadinstitute.org/gsea/msigdb/cards/PID_IGF1_PATHWAY</t>
  </si>
  <si>
    <t>GO:POSITIVE_REGULATION_OF_PROTEIN_LOCALIZATION_TO_CELL_PERIPHERY</t>
  </si>
  <si>
    <t>http://www.broadinstitute.org/gsea/msigdb/cards/GO_POSITIVE_REGULATION_OF_PROTEIN_LOCALIZATION_TO_CELL_PERIPHERY</t>
  </si>
  <si>
    <t>GO:SULFOTRANSFERASE_ACTIVITY</t>
  </si>
  <si>
    <t>http://www.broadinstitute.org/gsea/msigdb/cards/GO_SULFOTRANSFERASE_ACTIVITY</t>
  </si>
  <si>
    <t>GO:HUMORAL_IMMUNE_RESPONSE</t>
  </si>
  <si>
    <t>http://www.broadinstitute.org/gsea/msigdb/cards/GO_HUMORAL_IMMUNE_RESPONSE</t>
  </si>
  <si>
    <t>GO:REGULATION_OF_VITAMIN_METABOLIC_PROCESS</t>
  </si>
  <si>
    <t>http://www.broadinstitute.org/gsea/msigdb/cards/GO_REGULATION_OF_VITAMIN_METABOLIC_PROCESS</t>
  </si>
  <si>
    <t>GO:INTRAMOLECULAR_OXIDOREDUCTASE_ACTIVITY</t>
  </si>
  <si>
    <t>http://www.broadinstitute.org/gsea/msigdb/cards/GO_INTRAMOLECULAR_OXIDOREDUCTASE_ACTIVITY</t>
  </si>
  <si>
    <t>REACTOME:GOLGI_ASSOCIATED_VESICLE_BIOGENESIS</t>
  </si>
  <si>
    <t>http://www.broadinstitute.org/gsea/msigdb/cards/REACTOME_GOLGI_ASSOCIATED_VESICLE_BIOGENESIS</t>
  </si>
  <si>
    <t>GO:U4_U6_X_U5_TRI_SNRNP_COMPLEX</t>
  </si>
  <si>
    <t>http://www.broadinstitute.org/gsea/msigdb/cards/GO_U4_U6_X_U5_TRI_SNRNP_COMPLEX</t>
  </si>
  <si>
    <t>GO:REGULATION_OF_CYCLIC_NUCLEOTIDE_METABOLIC_PROCESS</t>
  </si>
  <si>
    <t>http://www.broadinstitute.org/gsea/msigdb/cards/GO_REGULATION_OF_CYCLIC_NUCLEOTIDE_METABOLIC_PROCESS</t>
  </si>
  <si>
    <t>GO:CYTOPLASMIC_MRNA_PROCESSING_BODY_ASSEMBLY</t>
  </si>
  <si>
    <t>http://www.broadinstitute.org/gsea/msigdb/cards/GO_CYTOPLASMIC_MRNA_PROCESSING_BODY_ASSEMBLY</t>
  </si>
  <si>
    <t>GO:REGULATION_OF_STRIATED_MUSCLE_CELL_DIFFERENTIATION</t>
  </si>
  <si>
    <t>http://www.broadinstitute.org/gsea/msigdb/cards/GO_REGULATION_OF_STRIATED_MUSCLE_CELL_DIFFERENTIATION</t>
  </si>
  <si>
    <t>GO:CARBOXYLIC_ACID_CATABOLIC_PROCESS</t>
  </si>
  <si>
    <t>http://www.broadinstitute.org/gsea/msigdb/cards/GO_CARBOXYLIC_ACID_CATABOLIC_PROCESS</t>
  </si>
  <si>
    <t>GO:HIPPOCAMPUS_DEVELOPMENT</t>
  </si>
  <si>
    <t>http://www.broadinstitute.org/gsea/msigdb/cards/GO_HIPPOCAMPUS_DEVELOPMENT</t>
  </si>
  <si>
    <t>GO:MUSCLE_STRUCTURE_DEVELOPMENT</t>
  </si>
  <si>
    <t>http://www.broadinstitute.org/gsea/msigdb/cards/GO_MUSCLE_STRUCTURE_DEVELOPMENT</t>
  </si>
  <si>
    <t>GO:POSITIVE_REGULATION_OF_SMOOTH_MUSCLE_CELL_PROLIFERATION</t>
  </si>
  <si>
    <t>http://www.broadinstitute.org/gsea/msigdb/cards/GO_POSITIVE_REGULATION_OF_SMOOTH_MUSCLE_CELL_PROLIFERATION</t>
  </si>
  <si>
    <t>BIOCARTA:BARRESTIN_PATHWAY</t>
  </si>
  <si>
    <t>http://www.broadinstitute.org/gsea/msigdb/cards/BIOCARTA_BARRESTIN_PATHWAY</t>
  </si>
  <si>
    <t>GO:NEGATIVE_REGULATION_OF_DNA_DEPENDENT_DNA_REPLICATION</t>
  </si>
  <si>
    <t>http://www.broadinstitute.org/gsea/msigdb/cards/GO_NEGATIVE_REGULATION_OF_DNA_DEPENDENT_DNA_REPLICATION</t>
  </si>
  <si>
    <t>GO:REGULATION_OF_TISSUE_REMODELING</t>
  </si>
  <si>
    <t>http://www.broadinstitute.org/gsea/msigdb/cards/GO_REGULATION_OF_TISSUE_REMODELING</t>
  </si>
  <si>
    <t>GO:EPITHELIAL_CELL_DEVELOPMENT</t>
  </si>
  <si>
    <t>http://www.broadinstitute.org/gsea/msigdb/cards/GO_EPITHELIAL_CELL_DEVELOPMENT</t>
  </si>
  <si>
    <t>GO:HOLO_TFIIH_COMPLEX</t>
  </si>
  <si>
    <t>http://www.broadinstitute.org/gsea/msigdb/cards/GO_HOLO_TFIIH_COMPLEX</t>
  </si>
  <si>
    <t>GO:HYDROLASE_ACTIVITY_ACTING_ON_ETHER_BONDS</t>
  </si>
  <si>
    <t>http://www.broadinstitute.org/gsea/msigdb/cards/GO_HYDROLASE_ACTIVITY_ACTING_ON_ETHER_BONDS</t>
  </si>
  <si>
    <t>GO:RESPONSE_TO_FLUID_SHEAR_STRESS</t>
  </si>
  <si>
    <t>http://www.broadinstitute.org/gsea/msigdb/cards/GO_RESPONSE_TO_FLUID_SHEAR_STRESS</t>
  </si>
  <si>
    <t>GO:2_IRON_2_SULFUR_CLUSTER_BINDING</t>
  </si>
  <si>
    <t>http://www.broadinstitute.org/gsea/msigdb/cards/GO_2_IRON_2_SULFUR_CLUSTER_BINDING</t>
  </si>
  <si>
    <t>GO:CYTOPLASMIC_STRESS_GRANULE</t>
  </si>
  <si>
    <t>http://www.broadinstitute.org/gsea/msigdb/cards/GO_CYTOPLASMIC_STRESS_GRANULE</t>
  </si>
  <si>
    <t>GO:EXTRACELLULAR_MATRIX_DISASSEMBLY</t>
  </si>
  <si>
    <t>http://www.broadinstitute.org/gsea/msigdb/cards/GO_EXTRACELLULAR_MATRIX_DISASSEMBLY</t>
  </si>
  <si>
    <t>GO:OXIDOREDUCTASE_ACTIVITY_ACTING_ON_PAIRED_DONORS_WITH_INCORPORATION_OR_REDUCTION_OF_MOLECULAR_OXYGEN_2_OXOGLUTARATE_AS_ONE_DONOR_AND_INCORPORATION_OF_ONE_ATOM_EACH_OF_OXYGEN_INTO_BOTH_DONORS</t>
  </si>
  <si>
    <t>http://www.broadinstitute.org/gsea/msigdb/cards/GO_OXIDOREDUCTASE_ACTIVITY_ACTING_ON_PAIRED_DONORS_WITH_INCORPORATION_OR_REDUCTION_OF_MOLECULAR_OXYGEN_2_OXOGLUTARATE_AS_ONE_DONOR_AND_INCORPORATION_OF_ONE_ATOM_EACH_OF_OXYGEN_INTO_BOTH_DONORS</t>
  </si>
  <si>
    <t>GO:RESPONSE_TO_CADMIUM_ION</t>
  </si>
  <si>
    <t>http://www.broadinstitute.org/gsea/msigdb/cards/GO_RESPONSE_TO_CADMIUM_ION</t>
  </si>
  <si>
    <t>PID:IL8_CXCR1_PATHWAY</t>
  </si>
  <si>
    <t>http://www.broadinstitute.org/gsea/msigdb/cards/PID_IL8_CXCR1_PATHWAY</t>
  </si>
  <si>
    <t>GO:CELL_CELL_JUNCTION</t>
  </si>
  <si>
    <t>http://www.broadinstitute.org/gsea/msigdb/cards/GO_CELL_CELL_JUNCTION</t>
  </si>
  <si>
    <t>NABA:ECM_REGULATORS</t>
  </si>
  <si>
    <t>http://www.broadinstitute.org/gsea/msigdb/cards/NABA_ECM_REGULATORS</t>
  </si>
  <si>
    <t>GO:LYSOZYME_ACTIVITY</t>
  </si>
  <si>
    <t>http://www.broadinstitute.org/gsea/msigdb/cards/GO_LYSOZYME_ACTIVITY</t>
  </si>
  <si>
    <t>GO:NEGATIVE_REGULATION_OF_RESPONSE_TO_STIMULUS</t>
  </si>
  <si>
    <t>http://www.broadinstitute.org/gsea/msigdb/cards/GO_NEGATIVE_REGULATION_OF_RESPONSE_TO_STIMULUS</t>
  </si>
  <si>
    <t>GO:INFLAMMATORY_RESPONSE</t>
  </si>
  <si>
    <t>http://www.broadinstitute.org/gsea/msigdb/cards/GO_INFLAMMATORY_RESPONSE</t>
  </si>
  <si>
    <t>GO:PLATELET_ALPHA_GRANULE_LUMEN</t>
  </si>
  <si>
    <t>http://www.broadinstitute.org/gsea/msigdb/cards/GO_PLATELET_ALPHA_GRANULE_LUMEN</t>
  </si>
  <si>
    <t>GO:REGULATION_OF_CYTOPLASMIC_TRANSLATION</t>
  </si>
  <si>
    <t>http://www.broadinstitute.org/gsea/msigdb/cards/GO_REGULATION_OF_CYTOPLASMIC_TRANSLATION</t>
  </si>
  <si>
    <t>GO:REGULATION_OF_INTRACELLULAR_SIGNAL_TRANSDUCTION</t>
  </si>
  <si>
    <t>http://www.broadinstitute.org/gsea/msigdb/cards/GO_REGULATION_OF_INTRACELLULAR_SIGNAL_TRANSDUCTION</t>
  </si>
  <si>
    <t>GO:GLYCEROPHOSPHOLIPID_CATABOLIC_PROCESS</t>
  </si>
  <si>
    <t>http://www.broadinstitute.org/gsea/msigdb/cards/GO_GLYCEROPHOSPHOLIPID_CATABOLIC_PROCESS</t>
  </si>
  <si>
    <t>GO:ANCHORED_COMPONENT_OF_PLASMA_MEMBRANE</t>
  </si>
  <si>
    <t>http://www.broadinstitute.org/gsea/msigdb/cards/GO_ANCHORED_COMPONENT_OF_PLASMA_MEMBRANE</t>
  </si>
  <si>
    <t>GO:NEURON_MATURATION</t>
  </si>
  <si>
    <t>http://www.broadinstitute.org/gsea/msigdb/cards/GO_NEURON_MATURATION</t>
  </si>
  <si>
    <t>GO:NEGATIVE_REGULATION_OF_FATTY_ACID_METABOLIC_PROCESS</t>
  </si>
  <si>
    <t>http://www.broadinstitute.org/gsea/msigdb/cards/GO_NEGATIVE_REGULATION_OF_FATTY_ACID_METABOLIC_PROCESS</t>
  </si>
  <si>
    <t>GO:REGULATION_OF_HISTONE_H3_K4_METHYLATION</t>
  </si>
  <si>
    <t>http://www.broadinstitute.org/gsea/msigdb/cards/GO_REGULATION_OF_HISTONE_H3_K4_METHYLATION</t>
  </si>
  <si>
    <t>GO:PATTERN_SPECIFICATION_PROCESS</t>
  </si>
  <si>
    <t>http://www.broadinstitute.org/gsea/msigdb/cards/GO_PATTERN_SPECIFICATION_PROCESS</t>
  </si>
  <si>
    <t>GO:PIGMENTATION</t>
  </si>
  <si>
    <t>http://www.broadinstitute.org/gsea/msigdb/cards/GO_PIGMENTATION</t>
  </si>
  <si>
    <t>GO:ORGANIC_ACID_TRANSPORT</t>
  </si>
  <si>
    <t>http://www.broadinstitute.org/gsea/msigdb/cards/GO_ORGANIC_ACID_TRANSPORT</t>
  </si>
  <si>
    <t>GO:PROTEIN_TYROSINE_SERINE_THREONINE_PHOSPHATASE_ACTIVITY</t>
  </si>
  <si>
    <t>http://www.broadinstitute.org/gsea/msigdb/cards/GO_PROTEIN_TYROSINE_SERINE_THREONINE_PHOSPHATASE_ACTIVITY</t>
  </si>
  <si>
    <t>GO:REGULATION_OF_SODIUM_ION_TRANSMEMBRANE_TRANSPORTER_ACTIVITY</t>
  </si>
  <si>
    <t>http://www.broadinstitute.org/gsea/msigdb/cards/GO_REGULATION_OF_SODIUM_ION_TRANSMEMBRANE_TRANSPORTER_ACTIVITY</t>
  </si>
  <si>
    <t>GO:ENDODERMAL_CELL_FATE_COMMITMENT</t>
  </si>
  <si>
    <t>http://www.broadinstitute.org/gsea/msigdb/cards/GO_ENDODERMAL_CELL_FATE_COMMITMENT</t>
  </si>
  <si>
    <t>GO:TRIGLYCERIDE_CATABOLIC_PROCESS</t>
  </si>
  <si>
    <t>http://www.broadinstitute.org/gsea/msigdb/cards/GO_TRIGLYCERIDE_CATABOLIC_PROCESS</t>
  </si>
  <si>
    <t>GO:CYCLOOXYGENASE_PATHWAY</t>
  </si>
  <si>
    <t>http://www.broadinstitute.org/gsea/msigdb/cards/GO_CYCLOOXYGENASE_PATHWAY</t>
  </si>
  <si>
    <t>GO:CELLULAR_GLUCOSE_HOMEOSTASIS</t>
  </si>
  <si>
    <t>http://www.broadinstitute.org/gsea/msigdb/cards/GO_CELLULAR_GLUCOSE_HOMEOSTASIS</t>
  </si>
  <si>
    <t>GO:PROTEIN_AUTOPROCESSING</t>
  </si>
  <si>
    <t>http://www.broadinstitute.org/gsea/msigdb/cards/GO_PROTEIN_AUTOPROCESSING</t>
  </si>
  <si>
    <t>GO:REGULATION_OF_CELLULAR_RESPONSE_TO_INSULIN_STIMULUS</t>
  </si>
  <si>
    <t>http://www.broadinstitute.org/gsea/msigdb/cards/GO_REGULATION_OF_CELLULAR_RESPONSE_TO_INSULIN_STIMULUS</t>
  </si>
  <si>
    <t>KEGG:COMPLEMENT_AND_COAGULATION_CASCADES</t>
  </si>
  <si>
    <t>http://www.broadinstitute.org/gsea/msigdb/cards/KEGG_COMPLEMENT_AND_COAGULATION_CASCADES</t>
  </si>
  <si>
    <t>GO:BASEMENT_MEMBRANE</t>
  </si>
  <si>
    <t>http://www.broadinstitute.org/gsea/msigdb/cards/GO_BASEMENT_MEMBRANE</t>
  </si>
  <si>
    <t>GO:CATION_TRANSPORTING_ATPASE_COMPLEX</t>
  </si>
  <si>
    <t>http://www.broadinstitute.org/gsea/msigdb/cards/GO_CATION_TRANSPORTING_ATPASE_COMPLEX</t>
  </si>
  <si>
    <t>REACTOME:NOREPINEPHRINE_NEUROTRANSMITTER_RELEASE_CYCLE</t>
  </si>
  <si>
    <t>http://www.broadinstitute.org/gsea/msigdb/cards/REACTOME_NOREPINEPHRINE_NEUROTRANSMITTER_RELEASE_CYCLE</t>
  </si>
  <si>
    <t>GO:NEGATIVE_REGULATION_OF_CALCIUM_MEDIATED_SIGNALING</t>
  </si>
  <si>
    <t>http://www.broadinstitute.org/gsea/msigdb/cards/GO_NEGATIVE_REGULATION_OF_CALCIUM_MEDIATED_SIGNALING</t>
  </si>
  <si>
    <t>GO:FACE_DEVELOPMENT</t>
  </si>
  <si>
    <t>http://www.broadinstitute.org/gsea/msigdb/cards/GO_FACE_DEVELOPMENT</t>
  </si>
  <si>
    <t>GO:REGULATION_OF_DNA_DAMAGE_CHECKPOINT</t>
  </si>
  <si>
    <t>http://www.broadinstitute.org/gsea/msigdb/cards/GO_REGULATION_OF_DNA_DAMAGE_CHECKPOINT</t>
  </si>
  <si>
    <t>GO:STEROID_CATABOLIC_PROCESS</t>
  </si>
  <si>
    <t>http://www.broadinstitute.org/gsea/msigdb/cards/GO_STEROID_CATABOLIC_PROCESS</t>
  </si>
  <si>
    <t>GO:RESPONSE_TO_CAFFEINE</t>
  </si>
  <si>
    <t>http://www.broadinstitute.org/gsea/msigdb/cards/GO_RESPONSE_TO_CAFFEINE</t>
  </si>
  <si>
    <t>GO:GLUTAMINE_METABOLIC_PROCESS</t>
  </si>
  <si>
    <t>http://www.broadinstitute.org/gsea/msigdb/cards/GO_GLUTAMINE_METABOLIC_PROCESS</t>
  </si>
  <si>
    <t>GO:CELLULAR_RESPONSE_TO_LEPTIN_STIMULUS</t>
  </si>
  <si>
    <t>http://www.broadinstitute.org/gsea/msigdb/cards/GO_CELLULAR_RESPONSE_TO_LEPTIN_STIMULUS</t>
  </si>
  <si>
    <t>GO:PROTEIN_DOMAIN_SPECIFIC_BINDING</t>
  </si>
  <si>
    <t>http://www.broadinstitute.org/gsea/msigdb/cards/GO_PROTEIN_DOMAIN_SPECIFIC_BINDING</t>
  </si>
  <si>
    <t>GO:ELECTRON_CARRIER_ACTIVITY</t>
  </si>
  <si>
    <t>http://www.broadinstitute.org/gsea/msigdb/cards/GO_ELECTRON_CARRIER_ACTIVITY</t>
  </si>
  <si>
    <t>GO:AMIDE_TRANSPORT</t>
  </si>
  <si>
    <t>http://www.broadinstitute.org/gsea/msigdb/cards/GO_AMIDE_TRANSPORT</t>
  </si>
  <si>
    <t>GO:ALCOHOL_DEHYDROGENASE_NADP_ACTIVITY</t>
  </si>
  <si>
    <t>http://www.broadinstitute.org/gsea/msigdb/cards/GO_ALCOHOL_DEHYDROGENASE_NADP_ACTIVITY</t>
  </si>
  <si>
    <t>KEGG:PROPANOATE_METABOLISM</t>
  </si>
  <si>
    <t>http://www.broadinstitute.org/gsea/msigdb/cards/KEGG_PROPANOATE_METABOLISM</t>
  </si>
  <si>
    <t>GO:REGULATION_OF_CELLULAR_RESPIRATION</t>
  </si>
  <si>
    <t>http://www.broadinstitute.org/gsea/msigdb/cards/GO_REGULATION_OF_CELLULAR_RESPIRATION</t>
  </si>
  <si>
    <t>GO:PURINE_CONTAINING_COMPOUND_METABOLIC_PROCESS</t>
  </si>
  <si>
    <t>http://www.broadinstitute.org/gsea/msigdb/cards/GO_PURINE_CONTAINING_COMPOUND_METABOLIC_PROCESS</t>
  </si>
  <si>
    <t>GO:FUCOSYLTRANSFERASE_ACTIVITY</t>
  </si>
  <si>
    <t>http://www.broadinstitute.org/gsea/msigdb/cards/GO_FUCOSYLTRANSFERASE_ACTIVITY</t>
  </si>
  <si>
    <t>GO:CELLULAR_RESPONSE_TO_MECHANICAL_STIMULUS</t>
  </si>
  <si>
    <t>http://www.broadinstitute.org/gsea/msigdb/cards/GO_CELLULAR_RESPONSE_TO_MECHANICAL_STIMULUS</t>
  </si>
  <si>
    <t>GO:TRANSLATIONAL_INITIATION</t>
  </si>
  <si>
    <t>http://www.broadinstitute.org/gsea/msigdb/cards/GO_TRANSLATIONAL_INITIATION</t>
  </si>
  <si>
    <t>GO:PROTEIN_LOCALIZATION_TO_GOLGI_APPARATUS</t>
  </si>
  <si>
    <t>http://www.broadinstitute.org/gsea/msigdb/cards/GO_PROTEIN_LOCALIZATION_TO_GOLGI_APPARATUS</t>
  </si>
  <si>
    <t>GO:NEGATIVE_REGULATION_OF_LIPID_STORAGE</t>
  </si>
  <si>
    <t>http://www.broadinstitute.org/gsea/msigdb/cards/GO_NEGATIVE_REGULATION_OF_LIPID_STORAGE</t>
  </si>
  <si>
    <t>GO:CELLULAR_RESPONSE_TO_EXOGENOUS_DSRNA</t>
  </si>
  <si>
    <t>http://www.broadinstitute.org/gsea/msigdb/cards/GO_CELLULAR_RESPONSE_TO_EXOGENOUS_DSRNA</t>
  </si>
  <si>
    <t>GO:POSITIVE_REGULATION_OF_NEURAL_PRECURSOR_CELL_PROLIFERATION</t>
  </si>
  <si>
    <t>http://www.broadinstitute.org/gsea/msigdb/cards/GO_POSITIVE_REGULATION_OF_NEURAL_PRECURSOR_CELL_PROLIFERATION</t>
  </si>
  <si>
    <t>GO:DNA_DIRECTED_RNA_POLYMERASE_III_COMPLEX</t>
  </si>
  <si>
    <t>http://www.broadinstitute.org/gsea/msigdb/cards/GO_DNA_DIRECTED_RNA_POLYMERASE_III_COMPLEX</t>
  </si>
  <si>
    <t>GO:I_BAND</t>
  </si>
  <si>
    <t>http://www.broadinstitute.org/gsea/msigdb/cards/GO_I_BAND</t>
  </si>
  <si>
    <t>REACTOME:SYNTHESIS_OF_PE</t>
  </si>
  <si>
    <t>http://www.broadinstitute.org/gsea/msigdb/cards/REACTOME_SYNTHESIS_OF_PE</t>
  </si>
  <si>
    <t>GO:VITAMIN_TRANSPORTER_ACTIVITY</t>
  </si>
  <si>
    <t>http://www.broadinstitute.org/gsea/msigdb/cards/GO_VITAMIN_TRANSPORTER_ACTIVITY</t>
  </si>
  <si>
    <t>REACTOME:MHC_CLASS_II_ANTIGEN_PRESENTATION</t>
  </si>
  <si>
    <t>http://www.broadinstitute.org/gsea/msigdb/cards/REACTOME_MHC_CLASS_II_ANTIGEN_PRESENTATION</t>
  </si>
  <si>
    <t>GO:ELECTRON_TRANSPORT_CHAIN</t>
  </si>
  <si>
    <t>http://www.broadinstitute.org/gsea/msigdb/cards/GO_ELECTRON_TRANSPORT_CHAIN</t>
  </si>
  <si>
    <t>GO:PROTEIN_K48_LINKED_DEUBIQUITINATION</t>
  </si>
  <si>
    <t>http://www.broadinstitute.org/gsea/msigdb/cards/GO_PROTEIN_K48_LINKED_DEUBIQUITINATION</t>
  </si>
  <si>
    <t>GO:POSITIVE_REGULATION_OF_LYMPHOCYTE_MIGRATION</t>
  </si>
  <si>
    <t>http://www.broadinstitute.org/gsea/msigdb/cards/GO_POSITIVE_REGULATION_OF_LYMPHOCYTE_MIGRATION</t>
  </si>
  <si>
    <t>GO:NITRIC_OXIDE_METABOLIC_PROCESS</t>
  </si>
  <si>
    <t>http://www.broadinstitute.org/gsea/msigdb/cards/GO_NITRIC_OXIDE_METABOLIC_PROCESS</t>
  </si>
  <si>
    <t>GO:ADHERENS_JUNCTION_ASSEMBLY</t>
  </si>
  <si>
    <t>http://www.broadinstitute.org/gsea/msigdb/cards/GO_ADHERENS_JUNCTION_ASSEMBLY</t>
  </si>
  <si>
    <t>GO:NEGATIVE_REGULATION_OF_STEROID_METABOLIC_PROCESS</t>
  </si>
  <si>
    <t>http://www.broadinstitute.org/gsea/msigdb/cards/GO_NEGATIVE_REGULATION_OF_STEROID_METABOLIC_PROCESS</t>
  </si>
  <si>
    <t>GO:PLATELET_DEGRANULATION</t>
  </si>
  <si>
    <t>http://www.broadinstitute.org/gsea/msigdb/cards/GO_PLATELET_DEGRANULATION</t>
  </si>
  <si>
    <t>REACTOME:TETRAHYDROBIOPTERIN_BH4_SYNTHESIS_RECYCLING_SALVAGE_AND_REGULATION</t>
  </si>
  <si>
    <t>http://www.broadinstitute.org/gsea/msigdb/cards/REACTOME_TETRAHYDROBIOPTERIN_BH4_SYNTHESIS_RECYCLING_SALVAGE_AND_REGULATION</t>
  </si>
  <si>
    <t>GO:NEGATIVE_REGULATION_OF_LIPID_TRANSPORT</t>
  </si>
  <si>
    <t>http://www.broadinstitute.org/gsea/msigdb/cards/GO_NEGATIVE_REGULATION_OF_LIPID_TRANSPORT</t>
  </si>
  <si>
    <t>GO:REGULATION_OF_PROTEIN_KINASE_A_SIGNALING</t>
  </si>
  <si>
    <t>http://www.broadinstitute.org/gsea/msigdb/cards/GO_REGULATION_OF_PROTEIN_KINASE_A_SIGNALING</t>
  </si>
  <si>
    <t>GO:REGULATION_OF_OLIGODENDROCYTE_DIFFERENTIATION</t>
  </si>
  <si>
    <t>http://www.broadinstitute.org/gsea/msigdb/cards/GO_REGULATION_OF_OLIGODENDROCYTE_DIFFERENTIATION</t>
  </si>
  <si>
    <t>PID:AP1_PATHWAY</t>
  </si>
  <si>
    <t>http://www.broadinstitute.org/gsea/msigdb/cards/PID_AP1_PATHWAY</t>
  </si>
  <si>
    <t>GO:REGULATION_OF_PROTEIN_KINASE_C_SIGNALING</t>
  </si>
  <si>
    <t>http://www.broadinstitute.org/gsea/msigdb/cards/GO_REGULATION_OF_PROTEIN_KINASE_C_SIGNALING</t>
  </si>
  <si>
    <t>GO:TRANSPORTER_ACTIVITY</t>
  </si>
  <si>
    <t>http://www.broadinstitute.org/gsea/msigdb/cards/GO_TRANSPORTER_ACTIVITY</t>
  </si>
  <si>
    <t>GO:GLUTAMATE_SECRETION</t>
  </si>
  <si>
    <t>http://www.broadinstitute.org/gsea/msigdb/cards/GO_GLUTAMATE_SECRETION</t>
  </si>
  <si>
    <t>GO:REGULATION_OF_DEFENSE_RESPONSE_TO_VIRUS</t>
  </si>
  <si>
    <t>http://www.broadinstitute.org/gsea/msigdb/cards/GO_REGULATION_OF_DEFENSE_RESPONSE_TO_VIRUS</t>
  </si>
  <si>
    <t>GO:POSTTRANSCRIPTIONAL_REGULATION_OF_GENE_EXPRESSION</t>
  </si>
  <si>
    <t>http://www.broadinstitute.org/gsea/msigdb/cards/GO_POSTTRANSCRIPTIONAL_REGULATION_OF_GENE_EXPRESSION</t>
  </si>
  <si>
    <t>GO:ERYTHROCYTE_HOMEOSTASIS</t>
  </si>
  <si>
    <t>http://www.broadinstitute.org/gsea/msigdb/cards/GO_ERYTHROCYTE_HOMEOSTASIS</t>
  </si>
  <si>
    <t>GO:AMINOGLYCAN_CATABOLIC_PROCESS</t>
  </si>
  <si>
    <t>http://www.broadinstitute.org/gsea/msigdb/cards/GO_AMINOGLYCAN_CATABOLIC_PROCESS</t>
  </si>
  <si>
    <t>GO:SPHINGOLIPID_MEDIATED_SIGNALING_PATHWAY</t>
  </si>
  <si>
    <t>http://www.broadinstitute.org/gsea/msigdb/cards/GO_SPHINGOLIPID_MEDIATED_SIGNALING_PATHWAY</t>
  </si>
  <si>
    <t>GO:CRISTAE_FORMATION</t>
  </si>
  <si>
    <t>http://www.broadinstitute.org/gsea/msigdb/cards/GO_CRISTAE_FORMATION</t>
  </si>
  <si>
    <t>GO:NEGATIVE_REGULATION_OF_ERBB_SIGNALING_PATHWAY</t>
  </si>
  <si>
    <t>http://www.broadinstitute.org/gsea/msigdb/cards/GO_NEGATIVE_REGULATION_OF_ERBB_SIGNALING_PATHWAY</t>
  </si>
  <si>
    <t>GO:TRANSMEMBRANE_RECEPTOR_PROTEIN_SERINE_THREONINE_KINASE_ACTIVITY</t>
  </si>
  <si>
    <t>http://www.broadinstitute.org/gsea/msigdb/cards/GO_TRANSMEMBRANE_RECEPTOR_PROTEIN_SERINE_THREONINE_KINASE_ACTIVITY</t>
  </si>
  <si>
    <t>GO:POSITIVE_REGULATION_OF_RESPONSE_TO_CYTOKINE_STIMULUS</t>
  </si>
  <si>
    <t>http://www.broadinstitute.org/gsea/msigdb/cards/GO_POSITIVE_REGULATION_OF_RESPONSE_TO_CYTOKINE_STIMULUS</t>
  </si>
  <si>
    <t>BIOCARTA:EPHA4_PATHWAY</t>
  </si>
  <si>
    <t>http://www.broadinstitute.org/gsea/msigdb/cards/BIOCARTA_EPHA4_PATHWAY</t>
  </si>
  <si>
    <t>GO:NADPH_BINDING</t>
  </si>
  <si>
    <t>http://www.broadinstitute.org/gsea/msigdb/cards/GO_NADPH_BINDING</t>
  </si>
  <si>
    <t>GO:MACROMOLECULAR_COMPLEX_DISASSEMBLY</t>
  </si>
  <si>
    <t>http://www.broadinstitute.org/gsea/msigdb/cards/GO_MACROMOLECULAR_COMPLEX_DISASSEMBLY</t>
  </si>
  <si>
    <t>GO:POSITIVE_REGULATION_OF_ERK1_AND_ERK2_CASCADE</t>
  </si>
  <si>
    <t>http://www.broadinstitute.org/gsea/msigdb/cards/GO_POSITIVE_REGULATION_OF_ERK1_AND_ERK2_CASCADE</t>
  </si>
  <si>
    <t>GO:TETRAPYRROLE_BIOSYNTHETIC_PROCESS</t>
  </si>
  <si>
    <t>http://www.broadinstitute.org/gsea/msigdb/cards/GO_TETRAPYRROLE_BIOSYNTHETIC_PROCESS</t>
  </si>
  <si>
    <t>SA:B_CELL_RECEPTOR_COMPLEXES</t>
  </si>
  <si>
    <t>http://www.broadinstitute.org/gsea/msigdb/cards/SA_B_CELL_RECEPTOR_COMPLEXES</t>
  </si>
  <si>
    <t>GO:EXTRACELLULAR_STRUCTURE_ORGANIZATION</t>
  </si>
  <si>
    <t>http://www.broadinstitute.org/gsea/msigdb/cards/GO_EXTRACELLULAR_STRUCTURE_ORGANIZATION</t>
  </si>
  <si>
    <t>GO:LIPID_OXIDATION</t>
  </si>
  <si>
    <t>http://www.broadinstitute.org/gsea/msigdb/cards/GO_LIPID_OXIDATION</t>
  </si>
  <si>
    <t>GO:DOUBLE_STRANDED_RNA_BINDING</t>
  </si>
  <si>
    <t>http://www.broadinstitute.org/gsea/msigdb/cards/GO_DOUBLE_STRANDED_RNA_BINDING</t>
  </si>
  <si>
    <t>GO:MONOCARBOXYLIC_ACID_TRANSPORT</t>
  </si>
  <si>
    <t>http://www.broadinstitute.org/gsea/msigdb/cards/GO_MONOCARBOXYLIC_ACID_TRANSPORT</t>
  </si>
  <si>
    <t>GO:ENVELOPE</t>
  </si>
  <si>
    <t>http://www.broadinstitute.org/gsea/msigdb/cards/GO_ENVELOPE</t>
  </si>
  <si>
    <t>REACTOME:CYTOSOLIC_TRNA_AMINOACYLATION</t>
  </si>
  <si>
    <t>http://www.broadinstitute.org/gsea/msigdb/cards/REACTOME_CYTOSOLIC_TRNA_AMINOACYLATION</t>
  </si>
  <si>
    <t>GO:STEROL_BINDING</t>
  </si>
  <si>
    <t>http://www.broadinstitute.org/gsea/msigdb/cards/GO_STEROL_BINDING</t>
  </si>
  <si>
    <t>GO:NUCLEAR_TRANSCRIBED_MRNA_CATABOLIC_PROCESS_NONSENSE_MEDIATED_DECAY</t>
  </si>
  <si>
    <t>http://www.broadinstitute.org/gsea/msigdb/cards/GO_NUCLEAR_TRANSCRIBED_MRNA_CATABOLIC_PROCESS_NONSENSE_MEDIATED_DECAY</t>
  </si>
  <si>
    <t>KEGG:ONE_CARBON_POOL_BY_FOLATE</t>
  </si>
  <si>
    <t>http://www.broadinstitute.org/gsea/msigdb/cards/KEGG_ONE_CARBON_POOL_BY_FOLATE</t>
  </si>
  <si>
    <t>GO:NEGATIVE_REGULATION_OF_SYSTEMIC_ARTERIAL_BLOOD_PRESSURE</t>
  </si>
  <si>
    <t>http://www.broadinstitute.org/gsea/msigdb/cards/GO_NEGATIVE_REGULATION_OF_SYSTEMIC_ARTERIAL_BLOOD_PRESSURE</t>
  </si>
  <si>
    <t>GO:POSITIVE_REGULATION_OF_VIRAL_TRANSCRIPTION</t>
  </si>
  <si>
    <t>http://www.broadinstitute.org/gsea/msigdb/cards/GO_POSITIVE_REGULATION_OF_VIRAL_TRANSCRIPTION</t>
  </si>
  <si>
    <t>GO:FEMALE_SEX_DIFFERENTIATION</t>
  </si>
  <si>
    <t>http://www.broadinstitute.org/gsea/msigdb/cards/GO_FEMALE_SEX_DIFFERENTIATION</t>
  </si>
  <si>
    <t>GO:CO_SMAD_BINDING</t>
  </si>
  <si>
    <t>http://www.broadinstitute.org/gsea/msigdb/cards/GO_CO_SMAD_BINDING</t>
  </si>
  <si>
    <t>GO:RESPONSE_TO_PH</t>
  </si>
  <si>
    <t>http://www.broadinstitute.org/gsea/msigdb/cards/GO_RESPONSE_TO_PH</t>
  </si>
  <si>
    <t>GO:TASTE_RECEPTOR_ACTIVITY</t>
  </si>
  <si>
    <t>http://www.broadinstitute.org/gsea/msigdb/cards/GO_TASTE_RECEPTOR_ACTIVITY</t>
  </si>
  <si>
    <t>GO:CARBOXYLIC_ESTER_HYDROLASE_ACTIVITY</t>
  </si>
  <si>
    <t>http://www.broadinstitute.org/gsea/msigdb/cards/GO_CARBOXYLIC_ESTER_HYDROLASE_ACTIVITY</t>
  </si>
  <si>
    <t>SA:G1_AND_S_PHASES</t>
  </si>
  <si>
    <t>http://www.broadinstitute.org/gsea/msigdb/cards/SA_G1_AND_S_PHASES</t>
  </si>
  <si>
    <t>REACTOME:CELL_EXTRACELLULAR_MATRIX_INTERACTIONS</t>
  </si>
  <si>
    <t>http://www.broadinstitute.org/gsea/msigdb/cards/REACTOME_CELL_EXTRACELLULAR_MATRIX_INTERACTIONS</t>
  </si>
  <si>
    <t>GO:NEGATIVE_REGULATION_OF_ATPASE_ACTIVITY</t>
  </si>
  <si>
    <t>http://www.broadinstitute.org/gsea/msigdb/cards/GO_NEGATIVE_REGULATION_OF_ATPASE_ACTIVITY</t>
  </si>
  <si>
    <t>GO:LYMPH_NODE_DEVELOPMENT</t>
  </si>
  <si>
    <t>http://www.broadinstitute.org/gsea/msigdb/cards/GO_LYMPH_NODE_DEVELOPMENT</t>
  </si>
  <si>
    <t>GO:MEIOTIC_CHROMOSOME_SEGREGATION</t>
  </si>
  <si>
    <t>http://www.broadinstitute.org/gsea/msigdb/cards/GO_MEIOTIC_CHROMOSOME_SEGREGATION</t>
  </si>
  <si>
    <t>GO:POSITIVE_REGULATION_OF_STEROID_BIOSYNTHETIC_PROCESS</t>
  </si>
  <si>
    <t>http://www.broadinstitute.org/gsea/msigdb/cards/GO_POSITIVE_REGULATION_OF_STEROID_BIOSYNTHETIC_PROCESS</t>
  </si>
  <si>
    <t>WNT:SIGNALING</t>
  </si>
  <si>
    <t>http://www.broadinstitute.org/gsea/msigdb/cards/WNT_SIGNALING</t>
  </si>
  <si>
    <t>REACTOME:SMOOTH_MUSCLE_CONTRACTION</t>
  </si>
  <si>
    <t>http://www.broadinstitute.org/gsea/msigdb/cards/REACTOME_SMOOTH_MUSCLE_CONTRACTION</t>
  </si>
  <si>
    <t>GO:CELLULAR_CATABOLIC_PROCESS</t>
  </si>
  <si>
    <t>http://www.broadinstitute.org/gsea/msigdb/cards/GO_CELLULAR_CATABOLIC_PROCESS</t>
  </si>
  <si>
    <t>GO:CARBOHYDRATE_CATABOLIC_PROCESS</t>
  </si>
  <si>
    <t>http://www.broadinstitute.org/gsea/msigdb/cards/GO_CARBOHYDRATE_CATABOLIC_PROCESS</t>
  </si>
  <si>
    <t>GO:REGULATION_OF_DOPAMINE_SECRETION</t>
  </si>
  <si>
    <t>http://www.broadinstitute.org/gsea/msigdb/cards/GO_REGULATION_OF_DOPAMINE_SECRETION</t>
  </si>
  <si>
    <t>GO:SECRETORY_GRANULE</t>
  </si>
  <si>
    <t>http://www.broadinstitute.org/gsea/msigdb/cards/GO_SECRETORY_GRANULE</t>
  </si>
  <si>
    <t>GO:ALPHA_AMINO_ACID_METABOLIC_PROCESS</t>
  </si>
  <si>
    <t>http://www.broadinstitute.org/gsea/msigdb/cards/GO_ALPHA_AMINO_ACID_METABOLIC_PROCESS</t>
  </si>
  <si>
    <t>GO:RESPONSE_TO_COBALT_ION</t>
  </si>
  <si>
    <t>http://www.broadinstitute.org/gsea/msigdb/cards/GO_RESPONSE_TO_COBALT_ION</t>
  </si>
  <si>
    <t>KEGG:METABOLISM_OF_XENOBIOTICS_BY_CYTOCHROME_P450</t>
  </si>
  <si>
    <t>http://www.broadinstitute.org/gsea/msigdb/cards/KEGG_METABOLISM_OF_XENOBIOTICS_BY_CYTOCHROME_P450</t>
  </si>
  <si>
    <t>GO:B_CELL_DIFFERENTIATION</t>
  </si>
  <si>
    <t>http://www.broadinstitute.org/gsea/msigdb/cards/GO_B_CELL_DIFFERENTIATION</t>
  </si>
  <si>
    <t>GO:REGULATION_OF_PROTEIN_BINDING</t>
  </si>
  <si>
    <t>http://www.broadinstitute.org/gsea/msigdb/cards/GO_REGULATION_OF_PROTEIN_BINDING</t>
  </si>
  <si>
    <t>GO:DEVELOPMENTAL_GROWTH</t>
  </si>
  <si>
    <t>http://www.broadinstitute.org/gsea/msigdb/cards/GO_DEVELOPMENTAL_GROWTH</t>
  </si>
  <si>
    <t>GO:PEPTIDOGLYCAN_BINDING</t>
  </si>
  <si>
    <t>http://www.broadinstitute.org/gsea/msigdb/cards/GO_PEPTIDOGLYCAN_BINDING</t>
  </si>
  <si>
    <t>REACTOME:CIRCADIAN_REPRESSION_OF_EXPRESSION_BY_REV_ERBA</t>
  </si>
  <si>
    <t>http://www.broadinstitute.org/gsea/msigdb/cards/REACTOME_CIRCADIAN_REPRESSION_OF_EXPRESSION_BY_REV_ERBA</t>
  </si>
  <si>
    <t>GO:REGULATION_OF_CYTOSKELETON_ORGANIZATION</t>
  </si>
  <si>
    <t>http://www.broadinstitute.org/gsea/msigdb/cards/GO_REGULATION_OF_CYTOSKELETON_ORGANIZATION</t>
  </si>
  <si>
    <t>GO:FILOPODIUM_TIP</t>
  </si>
  <si>
    <t>http://www.broadinstitute.org/gsea/msigdb/cards/GO_FILOPODIUM_TIP</t>
  </si>
  <si>
    <t>GO:POSITIVE_REGULATION_OF_BMP_SIGNALING_PATHWAY</t>
  </si>
  <si>
    <t>http://www.broadinstitute.org/gsea/msigdb/cards/GO_POSITIVE_REGULATION_OF_BMP_SIGNALING_PATHWAY</t>
  </si>
  <si>
    <t>REACTOME:M_G1_TRANSITION</t>
  </si>
  <si>
    <t>http://www.broadinstitute.org/gsea/msigdb/cards/REACTOME_M_G1_TRANSITION</t>
  </si>
  <si>
    <t>GO:RESPONSE_TO_INTERFERON_BETA</t>
  </si>
  <si>
    <t>http://www.broadinstitute.org/gsea/msigdb/cards/GO_RESPONSE_TO_INTERFERON_BETA</t>
  </si>
  <si>
    <t>GO:DENDRITIC_CELL_CHEMOTAXIS</t>
  </si>
  <si>
    <t>http://www.broadinstitute.org/gsea/msigdb/cards/GO_DENDRITIC_CELL_CHEMOTAXIS</t>
  </si>
  <si>
    <t>GO:ACYLGLYCEROL_CATABOLIC_PROCESS</t>
  </si>
  <si>
    <t>http://www.broadinstitute.org/gsea/msigdb/cards/GO_ACYLGLYCEROL_CATABOLIC_PROCESS</t>
  </si>
  <si>
    <t>GO:SPINDLE_MICROTUBULE</t>
  </si>
  <si>
    <t>http://www.broadinstitute.org/gsea/msigdb/cards/GO_SPINDLE_MICROTUBULE</t>
  </si>
  <si>
    <t>GO:HYALURONAN_CATABOLIC_PROCESS</t>
  </si>
  <si>
    <t>http://www.broadinstitute.org/gsea/msigdb/cards/GO_HYALURONAN_CATABOLIC_PROCESS</t>
  </si>
  <si>
    <t>GO:MUSCLE_CELL_DIFFERENTIATION</t>
  </si>
  <si>
    <t>http://www.broadinstitute.org/gsea/msigdb/cards/GO_MUSCLE_CELL_DIFFERENTIATION</t>
  </si>
  <si>
    <t>GO:NONMOTILE_PRIMARY_CILIUM</t>
  </si>
  <si>
    <t>http://www.broadinstitute.org/gsea/msigdb/cards/GO_NONMOTILE_PRIMARY_CILIUM</t>
  </si>
  <si>
    <t>GO:MRNA_CIS_SPLICING_VIA_SPLICEOSOME</t>
  </si>
  <si>
    <t>http://www.broadinstitute.org/gsea/msigdb/cards/GO_MRNA_CIS_SPLICING_VIA_SPLICEOSOME</t>
  </si>
  <si>
    <t>GO:AXONEMAL_DYNEIN_COMPLEX_ASSEMBLY</t>
  </si>
  <si>
    <t>http://www.broadinstitute.org/gsea/msigdb/cards/GO_AXONEMAL_DYNEIN_COMPLEX_ASSEMBLY</t>
  </si>
  <si>
    <t>GO:POSITIVE_REGULATION_OF_MUSCLE_TISSUE_DEVELOPMENT</t>
  </si>
  <si>
    <t>http://www.broadinstitute.org/gsea/msigdb/cards/GO_POSITIVE_REGULATION_OF_MUSCLE_TISSUE_DEVELOPMENT</t>
  </si>
  <si>
    <t>GO:REGULATION_OF_CARDIAC_MUSCLE_TISSUE_DEVELOPMENT</t>
  </si>
  <si>
    <t>http://www.broadinstitute.org/gsea/msigdb/cards/GO_REGULATION_OF_CARDIAC_MUSCLE_TISSUE_DEVELOPMENT</t>
  </si>
  <si>
    <t>GO:PROTEIN_KINASE_C_SIGNALING</t>
  </si>
  <si>
    <t>http://www.broadinstitute.org/gsea/msigdb/cards/GO_PROTEIN_KINASE_C_SIGNALING</t>
  </si>
  <si>
    <t>KEGG:AMYOTROPHIC_LATERAL_SCLEROSIS_ALS</t>
  </si>
  <si>
    <t>http://www.broadinstitute.org/gsea/msigdb/cards/KEGG_AMYOTROPHIC_LATERAL_SCLEROSIS_ALS</t>
  </si>
  <si>
    <t>REACTOME:MRNA_SPLICING_MINOR_PATHWAY</t>
  </si>
  <si>
    <t>http://www.broadinstitute.org/gsea/msigdb/cards/REACTOME_MRNA_SPLICING_MINOR_PATHWAY</t>
  </si>
  <si>
    <t>GO:PEPTIDYL_LYSINE_METHYLATION</t>
  </si>
  <si>
    <t>http://www.broadinstitute.org/gsea/msigdb/cards/GO_PEPTIDYL_LYSINE_METHYLATION</t>
  </si>
  <si>
    <t>GO:REGULATION_OF_EXTRINSIC_APOPTOTIC_SIGNALING_PATHWAY_VIA_DEATH_DOMAIN_RECEPTORS</t>
  </si>
  <si>
    <t>http://www.broadinstitute.org/gsea/msigdb/cards/GO_REGULATION_OF_EXTRINSIC_APOPTOTIC_SIGNALING_PATHWAY_VIA_DEATH_DOMAIN_RECEPTORS</t>
  </si>
  <si>
    <t>GO:ENDORIBONUCLEASE_ACTIVITY</t>
  </si>
  <si>
    <t>http://www.broadinstitute.org/gsea/msigdb/cards/GO_ENDORIBONUCLEASE_ACTIVITY</t>
  </si>
  <si>
    <t>GO:PHOSPHATIDYLINOSITOL_3_4_5_TRISPHOSPHATE_BINDING</t>
  </si>
  <si>
    <t>http://www.broadinstitute.org/gsea/msigdb/cards/GO_PHOSPHATIDYLINOSITOL_3_4_5_TRISPHOSPHATE_BINDING</t>
  </si>
  <si>
    <t>GO:EXCRETION</t>
  </si>
  <si>
    <t>http://www.broadinstitute.org/gsea/msigdb/cards/GO_EXCRETION</t>
  </si>
  <si>
    <t>GO:POSITIVE_REGULATION_OF_CELL_COMMUNICATION</t>
  </si>
  <si>
    <t>http://www.broadinstitute.org/gsea/msigdb/cards/GO_POSITIVE_REGULATION_OF_CELL_COMMUNICATION</t>
  </si>
  <si>
    <t>GO:INCLUSION_BODY</t>
  </si>
  <si>
    <t>http://www.broadinstitute.org/gsea/msigdb/cards/GO_INCLUSION_BODY</t>
  </si>
  <si>
    <t>GO:ENDOPLASMIC_RETICULUM_CHAPERONE_COMPLEX</t>
  </si>
  <si>
    <t>http://www.broadinstitute.org/gsea/msigdb/cards/GO_ENDOPLASMIC_RETICULUM_CHAPERONE_COMPLEX</t>
  </si>
  <si>
    <t>GO:POSITIVE_REGULATION_OF_BIOMINERAL_TISSUE_DEVELOPMENT</t>
  </si>
  <si>
    <t>http://www.broadinstitute.org/gsea/msigdb/cards/GO_POSITIVE_REGULATION_OF_BIOMINERAL_TISSUE_DEVELOPMENT</t>
  </si>
  <si>
    <t>GO:HETEROCHROMATIN</t>
  </si>
  <si>
    <t>http://www.broadinstitute.org/gsea/msigdb/cards/GO_HETEROCHROMATIN</t>
  </si>
  <si>
    <t>GO:HEPARAN_SULFATE_SULFOTRANSFERASE_ACTIVITY</t>
  </si>
  <si>
    <t>http://www.broadinstitute.org/gsea/msigdb/cards/GO_HEPARAN_SULFATE_SULFOTRANSFERASE_ACTIVITY</t>
  </si>
  <si>
    <t>GO:REGULATION_OF_RESPONSE_TO_CYTOKINE_STIMULUS</t>
  </si>
  <si>
    <t>http://www.broadinstitute.org/gsea/msigdb/cards/GO_REGULATION_OF_RESPONSE_TO_CYTOKINE_STIMULUS</t>
  </si>
  <si>
    <t>GO:EXTRACELLULAR_MATRIX_BINDING</t>
  </si>
  <si>
    <t>http://www.broadinstitute.org/gsea/msigdb/cards/GO_EXTRACELLULAR_MATRIX_BINDING</t>
  </si>
  <si>
    <t>GO:PHOSPHOLIPASE_INHIBITOR_ACTIVITY</t>
  </si>
  <si>
    <t>http://www.broadinstitute.org/gsea/msigdb/cards/GO_PHOSPHOLIPASE_INHIBITOR_ACTIVITY</t>
  </si>
  <si>
    <t>GO:SUBSTANTIA_NIGRA_DEVELOPMENT</t>
  </si>
  <si>
    <t>http://www.broadinstitute.org/gsea/msigdb/cards/GO_SUBSTANTIA_NIGRA_DEVELOPMENT</t>
  </si>
  <si>
    <t>GO:MITOCHONDRIAL_ELECTRON_TRANSPORT_NADH_TO_UBIQUINONE</t>
  </si>
  <si>
    <t>http://www.broadinstitute.org/gsea/msigdb/cards/GO_MITOCHONDRIAL_ELECTRON_TRANSPORT_NADH_TO_UBIQUINONE</t>
  </si>
  <si>
    <t>REACTOME:MEMBRANE_BINDING_AND_TARGETTING_OF_GAG_PROTEINS</t>
  </si>
  <si>
    <t>http://www.broadinstitute.org/gsea/msigdb/cards/REACTOME_MEMBRANE_BINDING_AND_TARGETTING_OF_GAG_PROTEINS</t>
  </si>
  <si>
    <t>GO:REGULATION_OF_TYPE_I_INTERFERON_MEDIATED_SIGNALING_PATHWAY</t>
  </si>
  <si>
    <t>http://www.broadinstitute.org/gsea/msigdb/cards/GO_REGULATION_OF_TYPE_I_INTERFERON_MEDIATED_SIGNALING_PATHWAY</t>
  </si>
  <si>
    <t>REACTOME:SIGNALING_BY_FGFR1_MUTANTS</t>
  </si>
  <si>
    <t>http://www.broadinstitute.org/gsea/msigdb/cards/REACTOME_SIGNALING_BY_FGFR1_MUTANTS</t>
  </si>
  <si>
    <t>GO:WATER_HOMEOSTASIS</t>
  </si>
  <si>
    <t>http://www.broadinstitute.org/gsea/msigdb/cards/GO_WATER_HOMEOSTASIS</t>
  </si>
  <si>
    <t>GO:NEGATIVE_REGULATION_OF_LIPID_CATABOLIC_PROCESS</t>
  </si>
  <si>
    <t>http://www.broadinstitute.org/gsea/msigdb/cards/GO_NEGATIVE_REGULATION_OF_LIPID_CATABOLIC_PROCESS</t>
  </si>
  <si>
    <t>NABA:ECM_AFFILIATED</t>
  </si>
  <si>
    <t>http://www.broadinstitute.org/gsea/msigdb/cards/NABA_ECM_AFFILIATED</t>
  </si>
  <si>
    <t>GO:RESPONSE_TO_THYROID_HORMONE</t>
  </si>
  <si>
    <t>http://www.broadinstitute.org/gsea/msigdb/cards/GO_RESPONSE_TO_THYROID_HORMONE</t>
  </si>
  <si>
    <t>BIOCARTA:HIF_PATHWAY</t>
  </si>
  <si>
    <t>http://www.broadinstitute.org/gsea/msigdb/cards/BIOCARTA_HIF_PATHWAY</t>
  </si>
  <si>
    <t>GO:AORTA_DEVELOPMENT</t>
  </si>
  <si>
    <t>http://www.broadinstitute.org/gsea/msigdb/cards/GO_AORTA_DEVELOPMENT</t>
  </si>
  <si>
    <t>GO:POSITIVE_REGULATION_OF_CELLULAR_PROTEIN_LOCALIZATION</t>
  </si>
  <si>
    <t>http://www.broadinstitute.org/gsea/msigdb/cards/GO_POSITIVE_REGULATION_OF_CELLULAR_PROTEIN_LOCALIZATION</t>
  </si>
  <si>
    <t>GO:XENOPHAGY</t>
  </si>
  <si>
    <t>http://www.broadinstitute.org/gsea/msigdb/cards/GO_XENOPHAGY</t>
  </si>
  <si>
    <t>GO:CD40_RECEPTOR_COMPLEX</t>
  </si>
  <si>
    <t>http://www.broadinstitute.org/gsea/msigdb/cards/GO_CD40_RECEPTOR_COMPLEX</t>
  </si>
  <si>
    <t>GO:DRUG_TRANSPORT</t>
  </si>
  <si>
    <t>http://www.broadinstitute.org/gsea/msigdb/cards/GO_DRUG_TRANSPORT</t>
  </si>
  <si>
    <t>GO:ISOPRENOID_BIOSYNTHETIC_PROCESS</t>
  </si>
  <si>
    <t>http://www.broadinstitute.org/gsea/msigdb/cards/GO_ISOPRENOID_BIOSYNTHETIC_PROCESS</t>
  </si>
  <si>
    <t>GO:NEGATIVE_REGULATION_OF_CELL_CYCLE_G2_M_PHASE_TRANSITION</t>
  </si>
  <si>
    <t>http://www.broadinstitute.org/gsea/msigdb/cards/GO_NEGATIVE_REGULATION_OF_CELL_CYCLE_G2_M_PHASE_TRANSITION</t>
  </si>
  <si>
    <t>BIOCARTA:ECM_PATHWAY</t>
  </si>
  <si>
    <t>http://www.broadinstitute.org/gsea/msigdb/cards/BIOCARTA_ECM_PATHWAY</t>
  </si>
  <si>
    <t>REACTOME:SIGNALING_BY_TGF_BETA_RECEPTOR_COMPLEX</t>
  </si>
  <si>
    <t>http://www.broadinstitute.org/gsea/msigdb/cards/REACTOME_SIGNALING_BY_TGF_BETA_RECEPTOR_COMPLEX</t>
  </si>
  <si>
    <t>GO:REGULATION_OF_ERBB_SIGNALING_PATHWAY</t>
  </si>
  <si>
    <t>http://www.broadinstitute.org/gsea/msigdb/cards/GO_REGULATION_OF_ERBB_SIGNALING_PATHWAY</t>
  </si>
  <si>
    <t>GO:POSITIVE_REGULATION_OF_GLUCOSE_TRANSPORT</t>
  </si>
  <si>
    <t>http://www.broadinstitute.org/gsea/msigdb/cards/GO_POSITIVE_REGULATION_OF_GLUCOSE_TRANSPORT</t>
  </si>
  <si>
    <t>GO:REGULATION_OF_ESTABLISHMENT_OF_PROTEIN_LOCALIZATION_TO_PLASMA_MEMBRANE</t>
  </si>
  <si>
    <t>http://www.broadinstitute.org/gsea/msigdb/cards/GO_REGULATION_OF_ESTABLISHMENT_OF_PROTEIN_LOCALIZATION_TO_PLASMA_MEMBRANE</t>
  </si>
  <si>
    <t>GO:MUSCLE_ORGAN_MORPHOGENESIS</t>
  </si>
  <si>
    <t>http://www.broadinstitute.org/gsea/msigdb/cards/GO_MUSCLE_ORGAN_MORPHOGENESIS</t>
  </si>
  <si>
    <t>GO:NEGATIVE_REGULATION_OF_SMOOTH_MUSCLE_CELL_PROLIFERATION</t>
  </si>
  <si>
    <t>http://www.broadinstitute.org/gsea/msigdb/cards/GO_NEGATIVE_REGULATION_OF_SMOOTH_MUSCLE_CELL_PROLIFERATION</t>
  </si>
  <si>
    <t>GO:REGULATION_OF_NON_CANONICAL_WNT_SIGNALING_PATHWAY</t>
  </si>
  <si>
    <t>http://www.broadinstitute.org/gsea/msigdb/cards/GO_REGULATION_OF_NON_CANONICAL_WNT_SIGNALING_PATHWAY</t>
  </si>
  <si>
    <t>GO:INTRINSIC_COMPONENT_OF_THE_CYTOPLASMIC_SIDE_OF_THE_PLASMA_MEMBRANE</t>
  </si>
  <si>
    <t>http://www.broadinstitute.org/gsea/msigdb/cards/GO_INTRINSIC_COMPONENT_OF_THE_CYTOPLASMIC_SIDE_OF_THE_PLASMA_MEMBRANE</t>
  </si>
  <si>
    <t>GO:POSITIVE_REGULATION_OF_TRANSCRIPTION_INITIATION_FROM_RNA_POLYMERASE_II_PROMOTER</t>
  </si>
  <si>
    <t>http://www.broadinstitute.org/gsea/msigdb/cards/GO_POSITIVE_REGULATION_OF_TRANSCRIPTION_INITIATION_FROM_RNA_POLYMERASE_II_PROMOTER</t>
  </si>
  <si>
    <t>BIOCARTA:MITOCHONDRIA_PATHWAY</t>
  </si>
  <si>
    <t>http://www.broadinstitute.org/gsea/msigdb/cards/BIOCARTA_MITOCHONDRIA_PATHWAY</t>
  </si>
  <si>
    <t>GO:DEVELOPMENTAL_PIGMENTATION</t>
  </si>
  <si>
    <t>http://www.broadinstitute.org/gsea/msigdb/cards/GO_DEVELOPMENTAL_PIGMENTATION</t>
  </si>
  <si>
    <t>GO:REGULATION_OF_STEM_CELL_POPULATION_MAINTENANCE</t>
  </si>
  <si>
    <t>http://www.broadinstitute.org/gsea/msigdb/cards/GO_REGULATION_OF_STEM_CELL_POPULATION_MAINTENANCE</t>
  </si>
  <si>
    <t>GO:NARROW_PORE_CHANNEL_ACTIVITY</t>
  </si>
  <si>
    <t>http://www.broadinstitute.org/gsea/msigdb/cards/GO_NARROW_PORE_CHANNEL_ACTIVITY</t>
  </si>
  <si>
    <t>PID:ERBB4_PATHWAY</t>
  </si>
  <si>
    <t>http://www.broadinstitute.org/gsea/msigdb/cards/PID_ERBB4_PATHWAY</t>
  </si>
  <si>
    <t>GO:PLATELET_ALPHA_GRANULE</t>
  </si>
  <si>
    <t>http://www.broadinstitute.org/gsea/msigdb/cards/GO_PLATELET_ALPHA_GRANULE</t>
  </si>
  <si>
    <t>GO:POSITIVE_REGULATION_OF_FIBROBLAST_PROLIFERATION</t>
  </si>
  <si>
    <t>http://www.broadinstitute.org/gsea/msigdb/cards/GO_POSITIVE_REGULATION_OF_FIBROBLAST_PROLIFERATION</t>
  </si>
  <si>
    <t>GO:REGULATION_OF_CHOLESTEROL_BIOSYNTHETIC_PROCESS</t>
  </si>
  <si>
    <t>http://www.broadinstitute.org/gsea/msigdb/cards/GO_REGULATION_OF_CHOLESTEROL_BIOSYNTHETIC_PROCESS</t>
  </si>
  <si>
    <t>GO:FATTY_ACID_DERIVATIVE_METABOLIC_PROCESS</t>
  </si>
  <si>
    <t>http://www.broadinstitute.org/gsea/msigdb/cards/GO_FATTY_ACID_DERIVATIVE_METABOLIC_PROCESS</t>
  </si>
  <si>
    <t>GO:NEGATIVE_REGULATION_OF_CATECHOLAMINE_SECRETION</t>
  </si>
  <si>
    <t>http://www.broadinstitute.org/gsea/msigdb/cards/GO_NEGATIVE_REGULATION_OF_CATECHOLAMINE_SECRETION</t>
  </si>
  <si>
    <t>GO:POSITIVE_REGULATION_OF_STRIATED_MUSCLE_CELL_DIFFERENTIATION</t>
  </si>
  <si>
    <t>http://www.broadinstitute.org/gsea/msigdb/cards/GO_POSITIVE_REGULATION_OF_STRIATED_MUSCLE_CELL_DIFFERENTIATION</t>
  </si>
  <si>
    <t>GO:GUANYL_NUCLEOTIDE_BINDING</t>
  </si>
  <si>
    <t>http://www.broadinstitute.org/gsea/msigdb/cards/GO_GUANYL_NUCLEOTIDE_BINDING</t>
  </si>
  <si>
    <t>GO:INNER_EAR_MORPHOGENESIS</t>
  </si>
  <si>
    <t>http://www.broadinstitute.org/gsea/msigdb/cards/GO_INNER_EAR_MORPHOGENESIS</t>
  </si>
  <si>
    <t>GO:CHONDROITIN_SULFATE_PROTEOGLYCAN_BIOSYNTHETIC_PROCESS</t>
  </si>
  <si>
    <t>http://www.broadinstitute.org/gsea/msigdb/cards/GO_CHONDROITIN_SULFATE_PROTEOGLYCAN_BIOSYNTHETIC_PROCESS</t>
  </si>
  <si>
    <t>REACTOME:SIGNALING_BY_ROBO_RECEPTOR</t>
  </si>
  <si>
    <t>http://www.broadinstitute.org/gsea/msigdb/cards/REACTOME_SIGNALING_BY_ROBO_RECEPTOR</t>
  </si>
  <si>
    <t>GO:SINGLE_ORGANISM_CELL_ADHESION</t>
  </si>
  <si>
    <t>http://www.broadinstitute.org/gsea/msigdb/cards/GO_SINGLE_ORGANISM_CELL_ADHESION</t>
  </si>
  <si>
    <t>GO:MISMATCHED_DNA_BINDING</t>
  </si>
  <si>
    <t>http://www.broadinstitute.org/gsea/msigdb/cards/GO_MISMATCHED_DNA_BINDING</t>
  </si>
  <si>
    <t>BIOCARTA:SKP2E2F_PATHWAY</t>
  </si>
  <si>
    <t>http://www.broadinstitute.org/gsea/msigdb/cards/BIOCARTA_SKP2E2F_PATHWAY</t>
  </si>
  <si>
    <t>BIOCARTA:IL3_PATHWAY</t>
  </si>
  <si>
    <t>http://www.broadinstitute.org/gsea/msigdb/cards/BIOCARTA_IL3_PATHWAY</t>
  </si>
  <si>
    <t>GO:CHROMOSOME_ORGANIZATION_INVOLVED_IN_MEIOTIC_CELL_CYCLE</t>
  </si>
  <si>
    <t>http://www.broadinstitute.org/gsea/msigdb/cards/GO_CHROMOSOME_ORGANIZATION_INVOLVED_IN_MEIOTIC_CELL_CYCLE</t>
  </si>
  <si>
    <t>REACTOME:PRESYNAPTIC_NICOTINIC_ACETYLCHOLINE_RECEPTORS</t>
  </si>
  <si>
    <t>http://www.broadinstitute.org/gsea/msigdb/cards/REACTOME_PRESYNAPTIC_NICOTINIC_ACETYLCHOLINE_RECEPTORS</t>
  </si>
  <si>
    <t>GO:HYDROLASE_ACTIVITY_HYDROLYZING_O_GLYCOSYL_COMPOUNDS</t>
  </si>
  <si>
    <t>http://www.broadinstitute.org/gsea/msigdb/cards/GO_HYDROLASE_ACTIVITY_HYDROLYZING_O_GLYCOSYL_COMPOUNDS</t>
  </si>
  <si>
    <t>GO:KINASE_REGULATOR_ACTIVITY</t>
  </si>
  <si>
    <t>http://www.broadinstitute.org/gsea/msigdb/cards/GO_KINASE_REGULATOR_ACTIVITY</t>
  </si>
  <si>
    <t>GO:COENZYME_BINDING</t>
  </si>
  <si>
    <t>http://www.broadinstitute.org/gsea/msigdb/cards/GO_COENZYME_BINDING</t>
  </si>
  <si>
    <t>GO:POSITIVE_REGULATION_OF_LIGASE_ACTIVITY</t>
  </si>
  <si>
    <t>http://www.broadinstitute.org/gsea/msigdb/cards/GO_POSITIVE_REGULATION_OF_LIGASE_ACTIVITY</t>
  </si>
  <si>
    <t>GO:SENSORY_PERCEPTION_OF_TASTE</t>
  </si>
  <si>
    <t>http://www.broadinstitute.org/gsea/msigdb/cards/GO_SENSORY_PERCEPTION_OF_TASTE</t>
  </si>
  <si>
    <t>GO:LOOP_OF_HENLE_DEVELOPMENT</t>
  </si>
  <si>
    <t>http://www.broadinstitute.org/gsea/msigdb/cards/GO_LOOP_OF_HENLE_DEVELOPMENT</t>
  </si>
  <si>
    <t>GO:INWARD_RECTIFIER_POTASSIUM_CHANNEL_ACTIVITY</t>
  </si>
  <si>
    <t>http://www.broadinstitute.org/gsea/msigdb/cards/GO_INWARD_RECTIFIER_POTASSIUM_CHANNEL_ACTIVITY</t>
  </si>
  <si>
    <t>GO:RNA_PHOSPHODIESTER_BOND_HYDROLYSIS_ENDONUCLEOLYTIC</t>
  </si>
  <si>
    <t>http://www.broadinstitute.org/gsea/msigdb/cards/GO_RNA_PHOSPHODIESTER_BOND_HYDROLYSIS_ENDONUCLEOLYTIC</t>
  </si>
  <si>
    <t>GO:CELLULAR_RESPONSE_TO_INTERFERON_BETA</t>
  </si>
  <si>
    <t>http://www.broadinstitute.org/gsea/msigdb/cards/GO_CELLULAR_RESPONSE_TO_INTERFERON_BETA</t>
  </si>
  <si>
    <t>GO:REPLICATION_FORK</t>
  </si>
  <si>
    <t>http://www.broadinstitute.org/gsea/msigdb/cards/GO_REPLICATION_FORK</t>
  </si>
  <si>
    <t>GO:ACTIN_BINDING</t>
  </si>
  <si>
    <t>http://www.broadinstitute.org/gsea/msigdb/cards/GO_ACTIN_BINDING</t>
  </si>
  <si>
    <t>PID:HES_HEY_PATHWAY</t>
  </si>
  <si>
    <t>http://www.broadinstitute.org/gsea/msigdb/cards/PID_HES_HEY_PATHWAY</t>
  </si>
  <si>
    <t>GO:POSITIVE_REGULATION_OF_PROTEOLYSIS</t>
  </si>
  <si>
    <t>http://www.broadinstitute.org/gsea/msigdb/cards/GO_POSITIVE_REGULATION_OF_PROTEOLYSIS</t>
  </si>
  <si>
    <t>GO:CARBON_SULFUR_LYASE_ACTIVITY</t>
  </si>
  <si>
    <t>http://www.broadinstitute.org/gsea/msigdb/cards/GO_CARBON_SULFUR_LYASE_ACTIVITY</t>
  </si>
  <si>
    <t>GO:SODIUM_INDEPENDENT_ORGANIC_ANION_TRANSPORT</t>
  </si>
  <si>
    <t>http://www.broadinstitute.org/gsea/msigdb/cards/GO_SODIUM_INDEPENDENT_ORGANIC_ANION_TRANSPORT</t>
  </si>
  <si>
    <t>GO:TRIGLYCERIDE_LIPASE_ACTIVITY</t>
  </si>
  <si>
    <t>http://www.broadinstitute.org/gsea/msigdb/cards/GO_TRIGLYCERIDE_LIPASE_ACTIVITY</t>
  </si>
  <si>
    <t>GO:RRNA_MODIFICATION</t>
  </si>
  <si>
    <t>http://www.broadinstitute.org/gsea/msigdb/cards/GO_RRNA_MODIFICATION</t>
  </si>
  <si>
    <t>GO:PROGESTERONE_METABOLIC_PROCESS</t>
  </si>
  <si>
    <t>http://www.broadinstitute.org/gsea/msigdb/cards/GO_PROGESTERONE_METABOLIC_PROCESS</t>
  </si>
  <si>
    <t>GO:COMPLEMENT_ACTIVATION</t>
  </si>
  <si>
    <t>http://www.broadinstitute.org/gsea/msigdb/cards/GO_COMPLEMENT_ACTIVATION</t>
  </si>
  <si>
    <t>GO:REGULATION_OF_CAMP_DEPENDENT_PROTEIN_KINASE_ACTIVITY</t>
  </si>
  <si>
    <t>http://www.broadinstitute.org/gsea/msigdb/cards/GO_REGULATION_OF_CAMP_DEPENDENT_PROTEIN_KINASE_ACTIVITY</t>
  </si>
  <si>
    <t>KEGG:VASCULAR_SMOOTH_MUSCLE_CONTRACTION</t>
  </si>
  <si>
    <t>http://www.broadinstitute.org/gsea/msigdb/cards/KEGG_VASCULAR_SMOOTH_MUSCLE_CONTRACTION</t>
  </si>
  <si>
    <t>GO:NUCLEAR_TRANSCRIPTION_FACTOR_COMPLEX</t>
  </si>
  <si>
    <t>http://www.broadinstitute.org/gsea/msigdb/cards/GO_NUCLEAR_TRANSCRIPTION_FACTOR_COMPLEX</t>
  </si>
  <si>
    <t>GO:PROTEIN_K63_LINKED_DEUBIQUITINATION</t>
  </si>
  <si>
    <t>http://www.broadinstitute.org/gsea/msigdb/cards/GO_PROTEIN_K63_LINKED_DEUBIQUITINATION</t>
  </si>
  <si>
    <t>GO:PEPTIDYL_TYROSINE_MODIFICATION</t>
  </si>
  <si>
    <t>http://www.broadinstitute.org/gsea/msigdb/cards/GO_PEPTIDYL_TYROSINE_MODIFICATION</t>
  </si>
  <si>
    <t>GO:U5_SNRNP</t>
  </si>
  <si>
    <t>http://www.broadinstitute.org/gsea/msigdb/cards/GO_U5_SNRNP</t>
  </si>
  <si>
    <t>GO:NEGATIVE_REGULATION_OF_ACTIN_FILAMENT_DEPOLYMERIZATION</t>
  </si>
  <si>
    <t>http://www.broadinstitute.org/gsea/msigdb/cards/GO_NEGATIVE_REGULATION_OF_ACTIN_FILAMENT_DEPOLYMERIZATION</t>
  </si>
  <si>
    <t>GO:NUCLEOSIDE_TRIPHOSPHATE_METABOLIC_PROCESS</t>
  </si>
  <si>
    <t>http://www.broadinstitute.org/gsea/msigdb/cards/GO_NUCLEOSIDE_TRIPHOSPHATE_METABOLIC_PROCESS</t>
  </si>
  <si>
    <t>GO:NUCLEOTIDE_SALVAGE</t>
  </si>
  <si>
    <t>http://www.broadinstitute.org/gsea/msigdb/cards/GO_NUCLEOTIDE_SALVAGE</t>
  </si>
  <si>
    <t>GO:REGULATION_OF_SPINDLE_CHECKPOINT</t>
  </si>
  <si>
    <t>http://www.broadinstitute.org/gsea/msigdb/cards/GO_REGULATION_OF_SPINDLE_CHECKPOINT</t>
  </si>
  <si>
    <t>GO:RNA_BINDING</t>
  </si>
  <si>
    <t>http://www.broadinstitute.org/gsea/msigdb/cards/GO_RNA_BINDING</t>
  </si>
  <si>
    <t>GO:NEGATIVE_REGULATION_OF_BLOOD_PRESSURE</t>
  </si>
  <si>
    <t>http://www.broadinstitute.org/gsea/msigdb/cards/GO_NEGATIVE_REGULATION_OF_BLOOD_PRESSURE</t>
  </si>
  <si>
    <t>REACTOME:THE_ROLE_OF_NEF_IN_HIV1_REPLICATION_AND_DISEASE_PATHOGENESIS</t>
  </si>
  <si>
    <t>http://www.broadinstitute.org/gsea/msigdb/cards/REACTOME_THE_ROLE_OF_NEF_IN_HIV1_REPLICATION_AND_DISEASE_PATHOGENESIS</t>
  </si>
  <si>
    <t>GO:RECEPTOR_SIGNALING_COMPLEX_SCAFFOLD_ACTIVITY</t>
  </si>
  <si>
    <t>http://www.broadinstitute.org/gsea/msigdb/cards/GO_RECEPTOR_SIGNALING_COMPLEX_SCAFFOLD_ACTIVITY</t>
  </si>
  <si>
    <t>GO:MONOSACCHARIDE_TRANSPORT</t>
  </si>
  <si>
    <t>http://www.broadinstitute.org/gsea/msigdb/cards/GO_MONOSACCHARIDE_TRANSPORT</t>
  </si>
  <si>
    <t>GO:DETECTION_OF_TEMPERATURE_STIMULUS</t>
  </si>
  <si>
    <t>http://www.broadinstitute.org/gsea/msigdb/cards/GO_DETECTION_OF_TEMPERATURE_STIMULUS</t>
  </si>
  <si>
    <t>GO:T_CELL_HOMEOSTASIS</t>
  </si>
  <si>
    <t>http://www.broadinstitute.org/gsea/msigdb/cards/GO_T_CELL_HOMEOSTASIS</t>
  </si>
  <si>
    <t>GO:SODIUM_ION_EXPORT</t>
  </si>
  <si>
    <t>http://www.broadinstitute.org/gsea/msigdb/cards/GO_SODIUM_ION_EXPORT</t>
  </si>
  <si>
    <t>GO:REGULATION_OF_MUSCLE_HYPERTROPHY</t>
  </si>
  <si>
    <t>http://www.broadinstitute.org/gsea/msigdb/cards/GO_REGULATION_OF_MUSCLE_HYPERTROPHY</t>
  </si>
  <si>
    <t>GO:POSITIVE_REGULATION_OF_STEM_CELL_PROLIFERATION</t>
  </si>
  <si>
    <t>http://www.broadinstitute.org/gsea/msigdb/cards/GO_POSITIVE_REGULATION_OF_STEM_CELL_PROLIFERATION</t>
  </si>
  <si>
    <t>GO:CYTOSKELETAL_ADAPTOR_ACTIVITY</t>
  </si>
  <si>
    <t>http://www.broadinstitute.org/gsea/msigdb/cards/GO_CYTOSKELETAL_ADAPTOR_ACTIVITY</t>
  </si>
  <si>
    <t>GO:RESPONSE_TO_CORTICOSTEROID</t>
  </si>
  <si>
    <t>http://www.broadinstitute.org/gsea/msigdb/cards/GO_RESPONSE_TO_CORTICOSTEROID</t>
  </si>
  <si>
    <t>GO:HAIR_CYCLE</t>
  </si>
  <si>
    <t>http://www.broadinstitute.org/gsea/msigdb/cards/GO_HAIR_CYCLE</t>
  </si>
  <si>
    <t>GO:GOLGI_CISTERNA_MEMBRANE</t>
  </si>
  <si>
    <t>http://www.broadinstitute.org/gsea/msigdb/cards/GO_GOLGI_CISTERNA_MEMBRANE</t>
  </si>
  <si>
    <t>GO:TRANSFORMING_GROWTH_FACTOR_BETA_RECEPTOR_SIGNALING_PATHWAY</t>
  </si>
  <si>
    <t>http://www.broadinstitute.org/gsea/msigdb/cards/GO_TRANSFORMING_GROWTH_FACTOR_BETA_RECEPTOR_SIGNALING_PATHWAY</t>
  </si>
  <si>
    <t>PID:CERAMIDE_PATHWAY</t>
  </si>
  <si>
    <t>http://www.broadinstitute.org/gsea/msigdb/cards/PID_CERAMIDE_PATHWAY</t>
  </si>
  <si>
    <t>GO:POSITIVE_REGULATION_OF_HUMORAL_IMMUNE_RESPONSE</t>
  </si>
  <si>
    <t>http://www.broadinstitute.org/gsea/msigdb/cards/GO_POSITIVE_REGULATION_OF_HUMORAL_IMMUNE_RESPONSE</t>
  </si>
  <si>
    <t>GO:BAF_TYPE_COMPLEX</t>
  </si>
  <si>
    <t>http://www.broadinstitute.org/gsea/msigdb/cards/GO_BAF_TYPE_COMPLEX</t>
  </si>
  <si>
    <t>GO:PROTEIN_SERINE_THREONINE_KINASE_INHIBITOR_ACTIVITY</t>
  </si>
  <si>
    <t>http://www.broadinstitute.org/gsea/msigdb/cards/GO_PROTEIN_SERINE_THREONINE_KINASE_INHIBITOR_ACTIVITY</t>
  </si>
  <si>
    <t>GO:REGULATION_OF_PROTEIN_OLIGOMERIZATION</t>
  </si>
  <si>
    <t>http://www.broadinstitute.org/gsea/msigdb/cards/GO_REGULATION_OF_PROTEIN_OLIGOMERIZATION</t>
  </si>
  <si>
    <t>GO:POSITIVE_REGULATION_OF_DNA_REPAIR</t>
  </si>
  <si>
    <t>http://www.broadinstitute.org/gsea/msigdb/cards/GO_POSITIVE_REGULATION_OF_DNA_REPAIR</t>
  </si>
  <si>
    <t>GO:REGULATION_OF_TYROSINE_PHOSPHORYLATION_OF_STAT3_PROTEIN</t>
  </si>
  <si>
    <t>http://www.broadinstitute.org/gsea/msigdb/cards/GO_REGULATION_OF_TYROSINE_PHOSPHORYLATION_OF_STAT3_PROTEIN</t>
  </si>
  <si>
    <t>REACTOME:NEGATIVE_REGULATION_OF_FGFR_SIGNALING</t>
  </si>
  <si>
    <t>http://www.broadinstitute.org/gsea/msigdb/cards/REACTOME_NEGATIVE_REGULATION_OF_FGFR_SIGNALING</t>
  </si>
  <si>
    <t>GO:NATURAL_KILLER_CELL_MEDIATED_IMMUNITY</t>
  </si>
  <si>
    <t>http://www.broadinstitute.org/gsea/msigdb/cards/GO_NATURAL_KILLER_CELL_MEDIATED_IMMUNITY</t>
  </si>
  <si>
    <t>GO:RNA_STABILIZATION</t>
  </si>
  <si>
    <t>http://www.broadinstitute.org/gsea/msigdb/cards/GO_RNA_STABILIZATION</t>
  </si>
  <si>
    <t>BIOCARTA:CHEMICAL_PATHWAY</t>
  </si>
  <si>
    <t>http://www.broadinstitute.org/gsea/msigdb/cards/BIOCARTA_CHEMICAL_PATHWAY</t>
  </si>
  <si>
    <t>PID:VEGFR1_PATHWAY</t>
  </si>
  <si>
    <t>http://www.broadinstitute.org/gsea/msigdb/cards/PID_VEGFR1_PATHWAY</t>
  </si>
  <si>
    <t>GO:POLY_PURINE_TRACT_BINDING</t>
  </si>
  <si>
    <t>http://www.broadinstitute.org/gsea/msigdb/cards/GO_POLY_PURINE_TRACT_BINDING</t>
  </si>
  <si>
    <t>GO:U2_TYPE_PRESPLICEOSOME</t>
  </si>
  <si>
    <t>http://www.broadinstitute.org/gsea/msigdb/cards/GO_U2_TYPE_PRESPLICEOSOME</t>
  </si>
  <si>
    <t>NEURONAL_PLASMA_MEMBRANE</t>
  </si>
  <si>
    <t>GO:PURINERGIC_RECEPTOR_ACTIVITY</t>
  </si>
  <si>
    <t>http://www.broadinstitute.org/gsea/msigdb/cards/GO_PURINERGIC_RECEPTOR_ACTIVITY</t>
  </si>
  <si>
    <t>GO:TROPOMYOSIN_BINDING</t>
  </si>
  <si>
    <t>http://www.broadinstitute.org/gsea/msigdb/cards/GO_TROPOMYOSIN_BINDING</t>
  </si>
  <si>
    <t>REACTOME:SIGNALING_BY_INSULIN_RECEPTOR</t>
  </si>
  <si>
    <t>http://www.broadinstitute.org/gsea/msigdb/cards/REACTOME_SIGNALING_BY_INSULIN_RECEPTOR</t>
  </si>
  <si>
    <t>GO:DEOXYRIBONUCLEOTIDE_METABOLIC_PROCESS</t>
  </si>
  <si>
    <t>http://www.broadinstitute.org/gsea/msigdb/cards/GO_DEOXYRIBONUCLEOTIDE_METABOLIC_PROCESS</t>
  </si>
  <si>
    <t>GO:ATP_GENERATION_FROM_ADP</t>
  </si>
  <si>
    <t>http://www.broadinstitute.org/gsea/msigdb/cards/GO_ATP_GENERATION_FROM_ADP</t>
  </si>
  <si>
    <t>GO:PROTEIN_BINDING_INVOLVED_IN_CELL_ADHESION</t>
  </si>
  <si>
    <t>http://www.broadinstitute.org/gsea/msigdb/cards/GO_PROTEIN_BINDING_INVOLVED_IN_CELL_ADHESION</t>
  </si>
  <si>
    <t>GO:AUDITORY_RECEPTOR_CELL_MORPHOGENESIS</t>
  </si>
  <si>
    <t>http://www.broadinstitute.org/gsea/msigdb/cards/GO_AUDITORY_RECEPTOR_CELL_MORPHOGENESIS</t>
  </si>
  <si>
    <t>GO:TRANSMEMBRANE_TRANSPORT</t>
  </si>
  <si>
    <t>http://www.broadinstitute.org/gsea/msigdb/cards/GO_TRANSMEMBRANE_TRANSPORT</t>
  </si>
  <si>
    <t>GO:REGULATION_OF_MUSCLE_CELL_DIFFERENTIATION</t>
  </si>
  <si>
    <t>http://www.broadinstitute.org/gsea/msigdb/cards/GO_REGULATION_OF_MUSCLE_CELL_DIFFERENTIATION</t>
  </si>
  <si>
    <t>GO:NEGATIVE_REGULATION_OF_ORGAN_GROWTH</t>
  </si>
  <si>
    <t>http://www.broadinstitute.org/gsea/msigdb/cards/GO_NEGATIVE_REGULATION_OF_ORGAN_GROWTH</t>
  </si>
  <si>
    <t>GO:SMALL_MOLECULE_CATABOLIC_PROCESS</t>
  </si>
  <si>
    <t>http://www.broadinstitute.org/gsea/msigdb/cards/GO_SMALL_MOLECULE_CATABOLIC_PROCESS</t>
  </si>
  <si>
    <t>GO:TOLL_LIKE_RECEPTOR_9_SIGNALING_PATHWAY</t>
  </si>
  <si>
    <t>http://www.broadinstitute.org/gsea/msigdb/cards/GO_TOLL_LIKE_RECEPTOR_9_SIGNALING_PATHWAY</t>
  </si>
  <si>
    <t>GO:EARLY_ENDOSOME_MEMBRANE</t>
  </si>
  <si>
    <t>http://www.broadinstitute.org/gsea/msigdb/cards/GO_EARLY_ENDOSOME_MEMBRANE</t>
  </si>
  <si>
    <t>REACTOME:SPHINGOLIPID_METABOLISM</t>
  </si>
  <si>
    <t>http://www.broadinstitute.org/gsea/msigdb/cards/REACTOME_SPHINGOLIPID_METABOLISM</t>
  </si>
  <si>
    <t>GO:FATTY_ACID_METABOLIC_PROCESS</t>
  </si>
  <si>
    <t>http://www.broadinstitute.org/gsea/msigdb/cards/GO_FATTY_ACID_METABOLIC_PROCESS</t>
  </si>
  <si>
    <t>GO:CEREBELLAR_CORTEX_MORPHOGENESIS</t>
  </si>
  <si>
    <t>http://www.broadinstitute.org/gsea/msigdb/cards/GO_CEREBELLAR_CORTEX_MORPHOGENESIS</t>
  </si>
  <si>
    <t>GO:GLUTATHIONE_DERIVATIVE_BIOSYNTHETIC_PROCESS</t>
  </si>
  <si>
    <t>http://www.broadinstitute.org/gsea/msigdb/cards/GO_GLUTATHIONE_DERIVATIVE_BIOSYNTHETIC_PROCESS</t>
  </si>
  <si>
    <t>GO:SMALL_MOLECULE_BIOSYNTHETIC_PROCESS</t>
  </si>
  <si>
    <t>http://www.broadinstitute.org/gsea/msigdb/cards/GO_SMALL_MOLECULE_BIOSYNTHETIC_PROCESS</t>
  </si>
  <si>
    <t>GO:PROTEIN_ALPHA_1_2_DEMANNOSYLATION</t>
  </si>
  <si>
    <t>http://www.broadinstitute.org/gsea/msigdb/cards/GO_PROTEIN_ALPHA_1_2_DEMANNOSYLATION</t>
  </si>
  <si>
    <t>GO:ANTIGEN_PROCESSING_AND_PRESENTATION_OF_ENDOGENOUS_PEPTIDE_ANTIGEN</t>
  </si>
  <si>
    <t>http://www.broadinstitute.org/gsea/msigdb/cards/GO_ANTIGEN_PROCESSING_AND_PRESENTATION_OF_ENDOGENOUS_PEPTIDE_ANTIGEN</t>
  </si>
  <si>
    <t>GO:GLYCEROLIPID_CATABOLIC_PROCESS</t>
  </si>
  <si>
    <t>http://www.broadinstitute.org/gsea/msigdb/cards/GO_GLYCEROLIPID_CATABOLIC_PROCESS</t>
  </si>
  <si>
    <t>REACTOME:CHONDROITIN_SULFATE_BIOSYNTHESIS</t>
  </si>
  <si>
    <t>http://www.broadinstitute.org/gsea/msigdb/cards/REACTOME_CHONDROITIN_SULFATE_BIOSYNTHESIS</t>
  </si>
  <si>
    <t>SIG:INSULIN_RECEPTOR_PATHWAY_IN_CARDIAC_MYOCYTES</t>
  </si>
  <si>
    <t>http://www.broadinstitute.org/gsea/msigdb/cards/SIG_INSULIN_RECEPTOR_PATHWAY_IN_CARDIAC_MYOCYTES</t>
  </si>
  <si>
    <t>REACTOME:MRNA_SPLICING</t>
  </si>
  <si>
    <t>http://www.broadinstitute.org/gsea/msigdb/cards/REACTOME_MRNA_SPLICING</t>
  </si>
  <si>
    <t>GO:CELLULAR_RESPONSE_TO_VASCULAR_ENDOTHELIAL_GROWTH_FACTOR_STIMULUS</t>
  </si>
  <si>
    <t>http://www.broadinstitute.org/gsea/msigdb/cards/GO_CELLULAR_RESPONSE_TO_VASCULAR_ENDOTHELIAL_GROWTH_FACTOR_STIMULUS</t>
  </si>
  <si>
    <t>GO:CYTOKINE_BINDING</t>
  </si>
  <si>
    <t>http://www.broadinstitute.org/gsea/msigdb/cards/GO_CYTOKINE_BINDING</t>
  </si>
  <si>
    <t>GO:ACTIVATION_OF_JUN_KINASE_ACTIVITY</t>
  </si>
  <si>
    <t>http://www.broadinstitute.org/gsea/msigdb/cards/GO_ACTIVATION_OF_JUN_KINASE_ACTIVITY</t>
  </si>
  <si>
    <t>GO:NCRNA_TRANSCRIPTION</t>
  </si>
  <si>
    <t>http://www.broadinstitute.org/gsea/msigdb/cards/GO_NCRNA_TRANSCRIPTION</t>
  </si>
  <si>
    <t>GO:NEGATIVE_REGULATION_OF_RHO_PROTEIN_SIGNAL_TRANSDUCTION</t>
  </si>
  <si>
    <t>http://www.broadinstitute.org/gsea/msigdb/cards/GO_NEGATIVE_REGULATION_OF_RHO_PROTEIN_SIGNAL_TRANSDUCTION</t>
  </si>
  <si>
    <t>REACTOME:FORMATION_OF_FIBRIN_CLOT_CLOTTING_CASCADE</t>
  </si>
  <si>
    <t>http://www.broadinstitute.org/gsea/msigdb/cards/REACTOME_FORMATION_OF_FIBRIN_CLOT_CLOTTING_CASCADE</t>
  </si>
  <si>
    <t>GO:POSITIVE_REGULATION_OF_CHEMOKINE_PRODUCTION</t>
  </si>
  <si>
    <t>http://www.broadinstitute.org/gsea/msigdb/cards/GO_POSITIVE_REGULATION_OF_CHEMOKINE_PRODUCTION</t>
  </si>
  <si>
    <t>GO:POSITIVE_REGULATION_OF_EXCITATORY_POSTSYNAPTIC_POTENTIAL</t>
  </si>
  <si>
    <t>http://www.broadinstitute.org/gsea/msigdb/cards/GO_POSITIVE_REGULATION_OF_EXCITATORY_POSTSYNAPTIC_POTENTIAL</t>
  </si>
  <si>
    <t>GO:POSITIVE_REGULATION_OF_MAPK_CASCADE</t>
  </si>
  <si>
    <t>http://www.broadinstitute.org/gsea/msigdb/cards/GO_POSITIVE_REGULATION_OF_MAPK_CASCADE</t>
  </si>
  <si>
    <t>GO:REGULATION_OF_NOTCH_SIGNALING_PATHWAY</t>
  </si>
  <si>
    <t>http://www.broadinstitute.org/gsea/msigdb/cards/GO_REGULATION_OF_NOTCH_SIGNALING_PATHWAY</t>
  </si>
  <si>
    <t>GO:OXIDOREDUCTASE_ACTIVITY_ACTING_ON_A_SULFUR_GROUP_OF_DONORS_DISULFIDE_AS_ACCEPTOR</t>
  </si>
  <si>
    <t>http://www.broadinstitute.org/gsea/msigdb/cards/GO_OXIDOREDUCTASE_ACTIVITY_ACTING_ON_A_SULFUR_GROUP_OF_DONORS_DISULFIDE_AS_ACCEPTOR</t>
  </si>
  <si>
    <t>BIOCARTA:CALCINEURIN_PATHWAY</t>
  </si>
  <si>
    <t>http://www.broadinstitute.org/gsea/msigdb/cards/BIOCARTA_CALCINEURIN_PATHWAY</t>
  </si>
  <si>
    <t>GO:REGULATION_OF_CALCIUM_ION_TRANSMEMBRANE_TRANSPORT</t>
  </si>
  <si>
    <t>http://www.broadinstitute.org/gsea/msigdb/cards/GO_REGULATION_OF_CALCIUM_ION_TRANSMEMBRANE_TRANSPORT</t>
  </si>
  <si>
    <t>GO:REGULATION_OF_TRANSPORTER_ACTIVITY</t>
  </si>
  <si>
    <t>http://www.broadinstitute.org/gsea/msigdb/cards/GO_REGULATION_OF_TRANSPORTER_ACTIVITY</t>
  </si>
  <si>
    <t>GO:MAGNESIUM_ION_BINDING</t>
  </si>
  <si>
    <t>http://www.broadinstitute.org/gsea/msigdb/cards/GO_MAGNESIUM_ION_BINDING</t>
  </si>
  <si>
    <t>GO:KERATINOCYTE_PROLIFERATION</t>
  </si>
  <si>
    <t>http://www.broadinstitute.org/gsea/msigdb/cards/GO_KERATINOCYTE_PROLIFERATION</t>
  </si>
  <si>
    <t>GO:POSITIVE_REGULATION_OF_ALPHA_BETA_T_CELL_ACTIVATION</t>
  </si>
  <si>
    <t>http://www.broadinstitute.org/gsea/msigdb/cards/GO_POSITIVE_REGULATION_OF_ALPHA_BETA_T_CELL_ACTIVATION</t>
  </si>
  <si>
    <t>REACTOME:FGFR_LIGAND_BINDING_AND_ACTIVATION</t>
  </si>
  <si>
    <t>http://www.broadinstitute.org/gsea/msigdb/cards/REACTOME_FGFR_LIGAND_BINDING_AND_ACTIVATION</t>
  </si>
  <si>
    <t>PID:ECADHERIN_STABILIZATION_PATHWAY</t>
  </si>
  <si>
    <t>http://www.broadinstitute.org/gsea/msigdb/cards/PID_ECADHERIN_STABILIZATION_PATHWAY</t>
  </si>
  <si>
    <t>GO:CYCLIN_DEPENDENT_PROTEIN_SERINE_THREONINE_KINASE_INHIBITOR_ACTIVITY</t>
  </si>
  <si>
    <t>http://www.broadinstitute.org/gsea/msigdb/cards/GO_CYCLIN_DEPENDENT_PROTEIN_SERINE_THREONINE_KINASE_INHIBITOR_ACTIVITY</t>
  </si>
  <si>
    <t>GO:NEGATIVE_REGULATION_OF_MUSCLE_CELL_APOPTOTIC_PROCESS</t>
  </si>
  <si>
    <t>http://www.broadinstitute.org/gsea/msigdb/cards/GO_NEGATIVE_REGULATION_OF_MUSCLE_CELL_APOPTOTIC_PROCESS</t>
  </si>
  <si>
    <t>GO:LEFT_RIGHT_PATTERN_FORMATION</t>
  </si>
  <si>
    <t>http://www.broadinstitute.org/gsea/msigdb/cards/GO_LEFT_RIGHT_PATTERN_FORMATION</t>
  </si>
  <si>
    <t>GO:NEGATIVE_REGULATION_OF_T_CELL_DIFFERENTIATION</t>
  </si>
  <si>
    <t>http://www.broadinstitute.org/gsea/msigdb/cards/GO_NEGATIVE_REGULATION_OF_T_CELL_DIFFERENTIATION</t>
  </si>
  <si>
    <t>GO:CELLULAR_RESPONSE_TO_ANTIBIOTIC</t>
  </si>
  <si>
    <t>http://www.broadinstitute.org/gsea/msigdb/cards/GO_CELLULAR_RESPONSE_TO_ANTIBIOTIC</t>
  </si>
  <si>
    <t>GO:CELL_CELL_JUNCTION_ASSEMBLY</t>
  </si>
  <si>
    <t>http://www.broadinstitute.org/gsea/msigdb/cards/GO_CELL_CELL_JUNCTION_ASSEMBLY</t>
  </si>
  <si>
    <t>GO:POSITIVE_REGULATION_OF_ANTIGEN_RECEPTOR_MEDIATED_SIGNALING_PATHWAY</t>
  </si>
  <si>
    <t>http://www.broadinstitute.org/gsea/msigdb/cards/GO_POSITIVE_REGULATION_OF_ANTIGEN_RECEPTOR_MEDIATED_SIGNALING_PATHWAY</t>
  </si>
  <si>
    <t>GO:NUCLEOSIDE_TRIPHOSPHATE_BIOSYNTHETIC_PROCESS</t>
  </si>
  <si>
    <t>http://www.broadinstitute.org/gsea/msigdb/cards/GO_NUCLEOSIDE_TRIPHOSPHATE_BIOSYNTHETIC_PROCESS</t>
  </si>
  <si>
    <t>BIOCARTA:AGR_PATHWAY</t>
  </si>
  <si>
    <t>http://www.broadinstitute.org/gsea/msigdb/cards/BIOCARTA_AGR_PATHWAY</t>
  </si>
  <si>
    <t>GO:ACTOMYOSIN</t>
  </si>
  <si>
    <t>http://www.broadinstitute.org/gsea/msigdb/cards/GO_ACTOMYOSIN</t>
  </si>
  <si>
    <t>GO:DETECTION_OF_BIOTIC_STIMULUS</t>
  </si>
  <si>
    <t>http://www.broadinstitute.org/gsea/msigdb/cards/GO_DETECTION_OF_BIOTIC_STIMULUS</t>
  </si>
  <si>
    <t>GO:CYTOPLASMIC_DYNEIN_COMPLEX</t>
  </si>
  <si>
    <t>http://www.broadinstitute.org/gsea/msigdb/cards/GO_CYTOPLASMIC_DYNEIN_COMPLEX</t>
  </si>
  <si>
    <t>GO:CELL_SUBSTRATE_ADHERENS_JUNCTION_ASSEMBLY</t>
  </si>
  <si>
    <t>http://www.broadinstitute.org/gsea/msigdb/cards/GO_CELL_SUBSTRATE_ADHERENS_JUNCTION_ASSEMBLY</t>
  </si>
  <si>
    <t>GO:ACETYLCHOLINE_GATED_CHANNEL_COMPLEX</t>
  </si>
  <si>
    <t>http://www.broadinstitute.org/gsea/msigdb/cards/GO_ACETYLCHOLINE_GATED_CHANNEL_COMPLEX</t>
  </si>
  <si>
    <t>GO:STEROL_BIOSYNTHETIC_PROCESS</t>
  </si>
  <si>
    <t>http://www.broadinstitute.org/gsea/msigdb/cards/GO_STEROL_BIOSYNTHETIC_PROCESS</t>
  </si>
  <si>
    <t>GO:IMMUNOLOGICAL_SYNAPSE_FORMATION</t>
  </si>
  <si>
    <t>http://www.broadinstitute.org/gsea/msigdb/cards/GO_IMMUNOLOGICAL_SYNAPSE_FORMATION</t>
  </si>
  <si>
    <t>GO:REGULATION_OF_RHO_PROTEIN_SIGNAL_TRANSDUCTION</t>
  </si>
  <si>
    <t>http://www.broadinstitute.org/gsea/msigdb/cards/GO_REGULATION_OF_RHO_PROTEIN_SIGNAL_TRANSDUCTION</t>
  </si>
  <si>
    <t>GO:ISOPRENOID_BINDING</t>
  </si>
  <si>
    <t>http://www.broadinstitute.org/gsea/msigdb/cards/GO_ISOPRENOID_BINDING</t>
  </si>
  <si>
    <t>GO:INTEGRIN_BINDING</t>
  </si>
  <si>
    <t>http://www.broadinstitute.org/gsea/msigdb/cards/GO_INTEGRIN_BINDING</t>
  </si>
  <si>
    <t>GO:CILIUM_MOVEMENT</t>
  </si>
  <si>
    <t>http://www.broadinstitute.org/gsea/msigdb/cards/GO_CILIUM_MOVEMENT</t>
  </si>
  <si>
    <t>GO:CEREBRAL_CORTEX_RADIAL_GLIA_GUIDED_MIGRATION</t>
  </si>
  <si>
    <t>http://www.broadinstitute.org/gsea/msigdb/cards/GO_CEREBRAL_CORTEX_RADIAL_GLIA_GUIDED_MIGRATION</t>
  </si>
  <si>
    <t>GO:POSITIVE_REGULATION_OF_MYELOID_LEUKOCYTE_MEDIATED_IMMUNITY</t>
  </si>
  <si>
    <t>http://www.broadinstitute.org/gsea/msigdb/cards/GO_POSITIVE_REGULATION_OF_MYELOID_LEUKOCYTE_MEDIATED_IMMUNITY</t>
  </si>
  <si>
    <t>GO:CELLULAR_RESPONSE_TO_LIPID</t>
  </si>
  <si>
    <t>http://www.broadinstitute.org/gsea/msigdb/cards/GO_CELLULAR_RESPONSE_TO_LIPID</t>
  </si>
  <si>
    <t>GO:PARANODE_REGION_OF_AXON</t>
  </si>
  <si>
    <t>http://www.broadinstitute.org/gsea/msigdb/cards/GO_PARANODE_REGION_OF_AXON</t>
  </si>
  <si>
    <t>GO:MICROTUBULE_NUCLEATION</t>
  </si>
  <si>
    <t>http://www.broadinstitute.org/gsea/msigdb/cards/GO_MICROTUBULE_NUCLEATION</t>
  </si>
  <si>
    <t>GO:POSITIVE_REGULATION_OF_CHROMOSOME_SEGREGATION</t>
  </si>
  <si>
    <t>http://www.broadinstitute.org/gsea/msigdb/cards/GO_POSITIVE_REGULATION_OF_CHROMOSOME_SEGREGATION</t>
  </si>
  <si>
    <t>GO:TUMOR_NECROSIS_FACTOR_RECEPTOR_SUPERFAMILY_BINDING</t>
  </si>
  <si>
    <t>http://www.broadinstitute.org/gsea/msigdb/cards/GO_TUMOR_NECROSIS_FACTOR_RECEPTOR_SUPERFAMILY_BINDING</t>
  </si>
  <si>
    <t>GO:LYMPH_VESSEL_DEVELOPMENT</t>
  </si>
  <si>
    <t>http://www.broadinstitute.org/gsea/msigdb/cards/GO_LYMPH_VESSEL_DEVELOPMENT</t>
  </si>
  <si>
    <t>GO:SPLICEOSOMAL_COMPLEX</t>
  </si>
  <si>
    <t>http://www.broadinstitute.org/gsea/msigdb/cards/GO_SPLICEOSOMAL_COMPLEX</t>
  </si>
  <si>
    <t>GO:ORGANIC_HYDROXY_COMPOUND_TRANSMEMBRANE_TRANSPORTER_ACTIVITY</t>
  </si>
  <si>
    <t>http://www.broadinstitute.org/gsea/msigdb/cards/GO_ORGANIC_HYDROXY_COMPOUND_TRANSMEMBRANE_TRANSPORTER_ACTIVITY</t>
  </si>
  <si>
    <t>GO:BEHAVIORAL_RESPONSE_TO_COCAINE</t>
  </si>
  <si>
    <t>http://www.broadinstitute.org/gsea/msigdb/cards/GO_BEHAVIORAL_RESPONSE_TO_COCAINE</t>
  </si>
  <si>
    <t>GO:DEOXYRIBONUCLEOSIDE_TRIPHOSPHATE_METABOLIC_PROCESS</t>
  </si>
  <si>
    <t>http://www.broadinstitute.org/gsea/msigdb/cards/GO_DEOXYRIBONUCLEOSIDE_TRIPHOSPHATE_METABOLIC_PROCESS</t>
  </si>
  <si>
    <t>GO:BONE_GROWTH</t>
  </si>
  <si>
    <t>http://www.broadinstitute.org/gsea/msigdb/cards/GO_BONE_GROWTH</t>
  </si>
  <si>
    <t>REACTOME:TRANSPORT_OF_MATURE_TRANSCRIPT_TO_CYTOPLASM</t>
  </si>
  <si>
    <t>http://www.broadinstitute.org/gsea/msigdb/cards/REACTOME_TRANSPORT_OF_MATURE_TRANSCRIPT_TO_CYTOPLASM</t>
  </si>
  <si>
    <t>GO:NEGATIVE_REGULATION_OF_BINDING</t>
  </si>
  <si>
    <t>http://www.broadinstitute.org/gsea/msigdb/cards/GO_NEGATIVE_REGULATION_OF_BINDING</t>
  </si>
  <si>
    <t>GO:SCHWANN_CELL_DIFFERENTIATION</t>
  </si>
  <si>
    <t>http://www.broadinstitute.org/gsea/msigdb/cards/GO_SCHWANN_CELL_DIFFERENTIATION</t>
  </si>
  <si>
    <t>GO:SPLICEOSOMAL_TRI_SNRNP_COMPLEX_ASSEMBLY</t>
  </si>
  <si>
    <t>http://www.broadinstitute.org/gsea/msigdb/cards/GO_SPLICEOSOMAL_TRI_SNRNP_COMPLEX_ASSEMBLY</t>
  </si>
  <si>
    <t>GO:REGULATION_OF_ALPHA_BETA_T_CELL_DIFFERENTIATION</t>
  </si>
  <si>
    <t>http://www.broadinstitute.org/gsea/msigdb/cards/GO_REGULATION_OF_ALPHA_BETA_T_CELL_DIFFERENTIATION</t>
  </si>
  <si>
    <t>REACTOME:REGULATION_OF_KIT_SIGNALING</t>
  </si>
  <si>
    <t>http://www.broadinstitute.org/gsea/msigdb/cards/REACTOME_REGULATION_OF_KIT_SIGNALING</t>
  </si>
  <si>
    <t>GO:PYRIMIDINE_CONTAINING_COMPOUND_CATABOLIC_PROCESS</t>
  </si>
  <si>
    <t>http://www.broadinstitute.org/gsea/msigdb/cards/GO_PYRIMIDINE_CONTAINING_COMPOUND_CATABOLIC_PROCESS</t>
  </si>
  <si>
    <t>GO:L_AMINO_ACID_TRANSMEMBRANE_TRANSPORTER_ACTIVITY</t>
  </si>
  <si>
    <t>http://www.broadinstitute.org/gsea/msigdb/cards/GO_L_AMINO_ACID_TRANSMEMBRANE_TRANSPORTER_ACTIVITY</t>
  </si>
  <si>
    <t>REACTOME:XENOBIOTICS</t>
  </si>
  <si>
    <t>http://www.broadinstitute.org/gsea/msigdb/cards/REACTOME_XENOBIOTICS</t>
  </si>
  <si>
    <t>GO:LYMPHOCYTE_MIGRATION</t>
  </si>
  <si>
    <t>http://www.broadinstitute.org/gsea/msigdb/cards/GO_LYMPHOCYTE_MIGRATION</t>
  </si>
  <si>
    <t>GO:REGULATION_OF_ICOSANOID_SECRETION</t>
  </si>
  <si>
    <t>http://www.broadinstitute.org/gsea/msigdb/cards/GO_REGULATION_OF_ICOSANOID_SECRETION</t>
  </si>
  <si>
    <t>GO:PROTEASOME_BINDING</t>
  </si>
  <si>
    <t>http://www.broadinstitute.org/gsea/msigdb/cards/GO_PROTEASOME_BINDING</t>
  </si>
  <si>
    <t>GO:NUCLEOID</t>
  </si>
  <si>
    <t>http://www.broadinstitute.org/gsea/msigdb/cards/GO_NUCLEOID</t>
  </si>
  <si>
    <t>GO:NADH_METABOLIC_PROCESS</t>
  </si>
  <si>
    <t>http://www.broadinstitute.org/gsea/msigdb/cards/GO_NADH_METABOLIC_PROCESS</t>
  </si>
  <si>
    <t>GO:CYTOSKELETON</t>
  </si>
  <si>
    <t>http://www.broadinstitute.org/gsea/msigdb/cards/GO_CYTOSKELETON</t>
  </si>
  <si>
    <t>GO:EPITHELIAL_CELL_MATURATION</t>
  </si>
  <si>
    <t>http://www.broadinstitute.org/gsea/msigdb/cards/GO_EPITHELIAL_CELL_MATURATION</t>
  </si>
  <si>
    <t>GO:REGULATION_OF_BLOOD_CIRCULATION</t>
  </si>
  <si>
    <t>http://www.broadinstitute.org/gsea/msigdb/cards/GO_REGULATION_OF_BLOOD_CIRCULATION</t>
  </si>
  <si>
    <t>GO:PRERIBOSOME_LARGE_SUBUNIT_PRECURSOR</t>
  </si>
  <si>
    <t>http://www.broadinstitute.org/gsea/msigdb/cards/GO_PRERIBOSOME_LARGE_SUBUNIT_PRECURSOR</t>
  </si>
  <si>
    <t>GO:DNA_DIRECTED_RNA_POLYMERASE_II_HOLOENZYME</t>
  </si>
  <si>
    <t>http://www.broadinstitute.org/gsea/msigdb/cards/GO_DNA_DIRECTED_RNA_POLYMERASE_II_HOLOENZYME</t>
  </si>
  <si>
    <t>CAV2_CYTOMATRIX</t>
  </si>
  <si>
    <t>GO:MUSCLE_CELL_MIGRATION</t>
  </si>
  <si>
    <t>http://www.broadinstitute.org/gsea/msigdb/cards/GO_MUSCLE_CELL_MIGRATION</t>
  </si>
  <si>
    <t>GO:MONOCARBOXYLIC_ACID_CATABOLIC_PROCESS</t>
  </si>
  <si>
    <t>http://www.broadinstitute.org/gsea/msigdb/cards/GO_MONOCARBOXYLIC_ACID_CATABOLIC_PROCESS</t>
  </si>
  <si>
    <t>GO:CELL_PROJECTION_ASSEMBLY</t>
  </si>
  <si>
    <t>http://www.broadinstitute.org/gsea/msigdb/cards/GO_CELL_PROJECTION_ASSEMBLY</t>
  </si>
  <si>
    <t>GO:DNA_TEMPLATED_TRANSCRIPTION_TERMINATION</t>
  </si>
  <si>
    <t>http://www.broadinstitute.org/gsea/msigdb/cards/GO_DNA_TEMPLATED_TRANSCRIPTION_TERMINATION</t>
  </si>
  <si>
    <t>BIOCARTA:EIF4_PATHWAY</t>
  </si>
  <si>
    <t>http://www.broadinstitute.org/gsea/msigdb/cards/BIOCARTA_EIF4_PATHWAY</t>
  </si>
  <si>
    <t>PID:DELTA_NP63_PATHWAY</t>
  </si>
  <si>
    <t>http://www.broadinstitute.org/gsea/msigdb/cards/PID_DELTA_NP63_PATHWAY</t>
  </si>
  <si>
    <t>BIOCARTA:RAS_PATHWAY</t>
  </si>
  <si>
    <t>http://www.broadinstitute.org/gsea/msigdb/cards/BIOCARTA_RAS_PATHWAY</t>
  </si>
  <si>
    <t>REACTOME:PYRUVATE_METABOLISM</t>
  </si>
  <si>
    <t>http://www.broadinstitute.org/gsea/msigdb/cards/REACTOME_PYRUVATE_METABOLISM</t>
  </si>
  <si>
    <t>GO:CATION_SUGAR_SYMPORTER_ACTIVITY</t>
  </si>
  <si>
    <t>http://www.broadinstitute.org/gsea/msigdb/cards/GO_CATION_SUGAR_SYMPORTER_ACTIVITY</t>
  </si>
  <si>
    <t>GO:GLYCOSAMINOGLYCAN_BINDING</t>
  </si>
  <si>
    <t>http://www.broadinstitute.org/gsea/msigdb/cards/GO_GLYCOSAMINOGLYCAN_BINDING</t>
  </si>
  <si>
    <t>GO:POSITIVE_REGULATION_OF_RECEPTOR_INTERNALIZATION</t>
  </si>
  <si>
    <t>http://www.broadinstitute.org/gsea/msigdb/cards/GO_POSITIVE_REGULATION_OF_RECEPTOR_INTERNALIZATION</t>
  </si>
  <si>
    <t>GO:HYDROLASE_ACTIVITY_ACTING_ON_CARBON_NITROGEN_BUT_NOT_PEPTIDE_BONDS</t>
  </si>
  <si>
    <t>http://www.broadinstitute.org/gsea/msigdb/cards/GO_HYDROLASE_ACTIVITY_ACTING_ON_CARBON_NITROGEN_BUT_NOT_PEPTIDE_BONDS</t>
  </si>
  <si>
    <t>GO:NUCLEOSIDE_TRIPHOSPHATE_CATABOLIC_PROCESS</t>
  </si>
  <si>
    <t>http://www.broadinstitute.org/gsea/msigdb/cards/GO_NUCLEOSIDE_TRIPHOSPHATE_CATABOLIC_PROCESS</t>
  </si>
  <si>
    <t>GO:NEGATIVE_T_CELL_SELECTION</t>
  </si>
  <si>
    <t>http://www.broadinstitute.org/gsea/msigdb/cards/GO_NEGATIVE_T_CELL_SELECTION</t>
  </si>
  <si>
    <t>GO:REGULATION_OF_EXIT_FROM_MITOSIS</t>
  </si>
  <si>
    <t>http://www.broadinstitute.org/gsea/msigdb/cards/GO_REGULATION_OF_EXIT_FROM_MITOSIS</t>
  </si>
  <si>
    <t>GO:HEPARAN_SULFATE_PROTEOGLYCAN_BIOSYNTHETIC_PROCESS</t>
  </si>
  <si>
    <t>http://www.broadinstitute.org/gsea/msigdb/cards/GO_HEPARAN_SULFATE_PROTEOGLYCAN_BIOSYNTHETIC_PROCESS</t>
  </si>
  <si>
    <t>GO:GTP_METABOLIC_PROCESS</t>
  </si>
  <si>
    <t>http://www.broadinstitute.org/gsea/msigdb/cards/GO_GTP_METABOLIC_PROCESS</t>
  </si>
  <si>
    <t>GO:EPIDERMAL_GROWTH_FACTOR_RECEPTOR_SIGNALING_PATHWAY</t>
  </si>
  <si>
    <t>http://www.broadinstitute.org/gsea/msigdb/cards/GO_EPIDERMAL_GROWTH_FACTOR_RECEPTOR_SIGNALING_PATHWAY</t>
  </si>
  <si>
    <t>GO:GLAND_MORPHOGENESIS</t>
  </si>
  <si>
    <t>http://www.broadinstitute.org/gsea/msigdb/cards/GO_GLAND_MORPHOGENESIS</t>
  </si>
  <si>
    <t>GO:SMOOTH_MUSCLE_TISSUE_DEVELOPMENT</t>
  </si>
  <si>
    <t>http://www.broadinstitute.org/gsea/msigdb/cards/GO_SMOOTH_MUSCLE_TISSUE_DEVELOPMENT</t>
  </si>
  <si>
    <t>GO:PROTEIN_SERINE_THREONINE_PHOSPHATASE_ACTIVITY</t>
  </si>
  <si>
    <t>http://www.broadinstitute.org/gsea/msigdb/cards/GO_PROTEIN_SERINE_THREONINE_PHOSPHATASE_ACTIVITY</t>
  </si>
  <si>
    <t>GO:REGULATION_OF_CELL_CYCLE_ARREST</t>
  </si>
  <si>
    <t>http://www.broadinstitute.org/gsea/msigdb/cards/GO_REGULATION_OF_CELL_CYCLE_ARREST</t>
  </si>
  <si>
    <t>KEGG:LYSOSOME</t>
  </si>
  <si>
    <t>http://www.broadinstitute.org/gsea/msigdb/cards/KEGG_LYSOSOME</t>
  </si>
  <si>
    <t>GO:POSITIVE_REGULATION_OF_INTERLEUKIN_2_BIOSYNTHETIC_PROCESS</t>
  </si>
  <si>
    <t>http://www.broadinstitute.org/gsea/msigdb/cards/GO_POSITIVE_REGULATION_OF_INTERLEUKIN_2_BIOSYNTHETIC_PROCESS</t>
  </si>
  <si>
    <t>GO:SARCOMERE_ORGANIZATION</t>
  </si>
  <si>
    <t>http://www.broadinstitute.org/gsea/msigdb/cards/GO_SARCOMERE_ORGANIZATION</t>
  </si>
  <si>
    <t>GO:THYMOCYTE_AGGREGATION</t>
  </si>
  <si>
    <t>http://www.broadinstitute.org/gsea/msigdb/cards/GO_THYMOCYTE_AGGREGATION</t>
  </si>
  <si>
    <t>GO:ORGANELLE_INHERITANCE</t>
  </si>
  <si>
    <t>http://www.broadinstitute.org/gsea/msigdb/cards/GO_ORGANELLE_INHERITANCE</t>
  </si>
  <si>
    <t>GO:RESPONSE_TO_GONADOTROPIN</t>
  </si>
  <si>
    <t>http://www.broadinstitute.org/gsea/msigdb/cards/GO_RESPONSE_TO_GONADOTROPIN</t>
  </si>
  <si>
    <t>GO:AMMONIUM_TRANSPORT</t>
  </si>
  <si>
    <t>http://www.broadinstitute.org/gsea/msigdb/cards/GO_AMMONIUM_TRANSPORT</t>
  </si>
  <si>
    <t>GO:HYPEROSMOTIC_RESPONSE</t>
  </si>
  <si>
    <t>http://www.broadinstitute.org/gsea/msigdb/cards/GO_HYPEROSMOTIC_RESPONSE</t>
  </si>
  <si>
    <t>GO:FAD_BINDING</t>
  </si>
  <si>
    <t>http://www.broadinstitute.org/gsea/msigdb/cards/GO_FAD_BINDING</t>
  </si>
  <si>
    <t>GO:CHYLOMICRON</t>
  </si>
  <si>
    <t>http://www.broadinstitute.org/gsea/msigdb/cards/GO_CHYLOMICRON</t>
  </si>
  <si>
    <t>GO:HEXOSAMINIDASE_ACTIVITY</t>
  </si>
  <si>
    <t>http://www.broadinstitute.org/gsea/msigdb/cards/GO_HEXOSAMINIDASE_ACTIVITY</t>
  </si>
  <si>
    <t>GO:POSITIVE_REGULATION_OF_GLYCOPROTEIN_METABOLIC_PROCESS</t>
  </si>
  <si>
    <t>http://www.broadinstitute.org/gsea/msigdb/cards/GO_POSITIVE_REGULATION_OF_GLYCOPROTEIN_METABOLIC_PROCESS</t>
  </si>
  <si>
    <t>GO:REGULATION_OF_GRANULOCYTE_DIFFERENTIATION</t>
  </si>
  <si>
    <t>http://www.broadinstitute.org/gsea/msigdb/cards/GO_REGULATION_OF_GRANULOCYTE_DIFFERENTIATION</t>
  </si>
  <si>
    <t>GO:ADENYLATE_CYCLASE_ACTIVATING_DOPAMINE_RECEPTOR_SIGNALING_PATHWAY</t>
  </si>
  <si>
    <t>http://www.broadinstitute.org/gsea/msigdb/cards/GO_ADENYLATE_CYCLASE_ACTIVATING_DOPAMINE_RECEPTOR_SIGNALING_PATHWAY</t>
  </si>
  <si>
    <t>GO:INTRINSIC_APOPTOTIC_SIGNALING_PATHWAY_IN_RESPONSE_TO_ENDOPLASMIC_RETICULUM_STRESS</t>
  </si>
  <si>
    <t>http://www.broadinstitute.org/gsea/msigdb/cards/GO_INTRINSIC_APOPTOTIC_SIGNALING_PATHWAY_IN_RESPONSE_TO_ENDOPLASMIC_RETICULUM_STRESS</t>
  </si>
  <si>
    <t>REACTOME:VIRAL_MESSENGER_RNA_SYNTHESIS</t>
  </si>
  <si>
    <t>http://www.broadinstitute.org/gsea/msigdb/cards/REACTOME_VIRAL_MESSENGER_RNA_SYNTHESIS</t>
  </si>
  <si>
    <t>REACTOME:SIGNAL_ATTENUATION</t>
  </si>
  <si>
    <t>http://www.broadinstitute.org/gsea/msigdb/cards/REACTOME_SIGNAL_ATTENUATION</t>
  </si>
  <si>
    <t>REACTOME:TRANS_GOLGI_NETWORK_VESICLE_BUDDING</t>
  </si>
  <si>
    <t>http://www.broadinstitute.org/gsea/msigdb/cards/REACTOME_TRANS_GOLGI_NETWORK_VESICLE_BUDDING</t>
  </si>
  <si>
    <t>GO:POLYSACCHARIDE_BINDING</t>
  </si>
  <si>
    <t>http://www.broadinstitute.org/gsea/msigdb/cards/GO_POLYSACCHARIDE_BINDING</t>
  </si>
  <si>
    <t>KEGG:VALINE_LEUCINE_AND_ISOLEUCINE_DEGRADATION</t>
  </si>
  <si>
    <t>http://www.broadinstitute.org/gsea/msigdb/cards/KEGG_VALINE_LEUCINE_AND_ISOLEUCINE_DEGRADATION</t>
  </si>
  <si>
    <t>REACTOME:METABOLISM_OF_RNA</t>
  </si>
  <si>
    <t>http://www.broadinstitute.org/gsea/msigdb/cards/REACTOME_METABOLISM_OF_RNA</t>
  </si>
  <si>
    <t>BIOCARTA:PLATELETAPP_PATHWAY</t>
  </si>
  <si>
    <t>http://www.broadinstitute.org/gsea/msigdb/cards/BIOCARTA_PLATELETAPP_PATHWAY</t>
  </si>
  <si>
    <t>GO:PHOSPHATASE_ACTIVITY</t>
  </si>
  <si>
    <t>http://www.broadinstitute.org/gsea/msigdb/cards/GO_PHOSPHATASE_ACTIVITY</t>
  </si>
  <si>
    <t>GO:RESPONSE_TO_VITAMIN_D</t>
  </si>
  <si>
    <t>http://www.broadinstitute.org/gsea/msigdb/cards/GO_RESPONSE_TO_VITAMIN_D</t>
  </si>
  <si>
    <t>GO:NEGATIVE_REGULATION_OF_MULTICELLULAR_ORGANISMAL_METABOLIC_PROCESS</t>
  </si>
  <si>
    <t>http://www.broadinstitute.org/gsea/msigdb/cards/GO_NEGATIVE_REGULATION_OF_MULTICELLULAR_ORGANISMAL_METABOLIC_PROCESS</t>
  </si>
  <si>
    <t>GO:LAYER_FORMATION_IN_CEREBRAL_CORTEX</t>
  </si>
  <si>
    <t>http://www.broadinstitute.org/gsea/msigdb/cards/GO_LAYER_FORMATION_IN_CEREBRAL_CORTEX</t>
  </si>
  <si>
    <t>GO:TOXIC_SUBSTANCE_BINDING</t>
  </si>
  <si>
    <t>http://www.broadinstitute.org/gsea/msigdb/cards/GO_TOXIC_SUBSTANCE_BINDING</t>
  </si>
  <si>
    <t>GO:SODIUM_POTASSIUM_EXCHANGING_ATPASE_COMPLEX</t>
  </si>
  <si>
    <t>http://www.broadinstitute.org/gsea/msigdb/cards/GO_SODIUM_POTASSIUM_EXCHANGING_ATPASE_COMPLEX</t>
  </si>
  <si>
    <t>GO:WASH_COMPLEX</t>
  </si>
  <si>
    <t>http://www.broadinstitute.org/gsea/msigdb/cards/GO_WASH_COMPLEX</t>
  </si>
  <si>
    <t>GO:NEGATIVE_REGULATION_OF_CALCIUM_ION_TRANSPORT_INTO_CYTOSOL</t>
  </si>
  <si>
    <t>http://www.broadinstitute.org/gsea/msigdb/cards/GO_NEGATIVE_REGULATION_OF_CALCIUM_ION_TRANSPORT_INTO_CYTOSOL</t>
  </si>
  <si>
    <t>REACTOME:HIGHLY_CALCIUM_PERMEABLE_POSTSYNAPTIC_NICOTINIC_ACETYLCHOLINE_RECEPTORS</t>
  </si>
  <si>
    <t>http://www.broadinstitute.org/gsea/msigdb/cards/REACTOME_HIGHLY_CALCIUM_PERMEABLE_POSTSYNAPTIC_NICOTINIC_ACETYLCHOLINE_RECEPTORS</t>
  </si>
  <si>
    <t>GO:MRNA_TRANSCRIPTION</t>
  </si>
  <si>
    <t>http://www.broadinstitute.org/gsea/msigdb/cards/GO_MRNA_TRANSCRIPTION</t>
  </si>
  <si>
    <t>GO:DNA_METHYLATION_OR_DEMETHYLATION</t>
  </si>
  <si>
    <t>http://www.broadinstitute.org/gsea/msigdb/cards/GO_DNA_METHYLATION_OR_DEMETHYLATION</t>
  </si>
  <si>
    <t>GO:REGULATION_OF_VESICLE_MEDIATED_TRANSPORT</t>
  </si>
  <si>
    <t>http://www.broadinstitute.org/gsea/msigdb/cards/GO_REGULATION_OF_VESICLE_MEDIATED_TRANSPORT</t>
  </si>
  <si>
    <t>GO:POSITIVE_REGULATION_OF_MAP_KINASE_ACTIVITY</t>
  </si>
  <si>
    <t>http://www.broadinstitute.org/gsea/msigdb/cards/GO_POSITIVE_REGULATION_OF_MAP_KINASE_ACTIVITY</t>
  </si>
  <si>
    <t>GO:MACROPHAGE_CHEMOTAXIS</t>
  </si>
  <si>
    <t>http://www.broadinstitute.org/gsea/msigdb/cards/GO_MACROPHAGE_CHEMOTAXIS</t>
  </si>
  <si>
    <t>DENOVO-DB_NEURAL_TUBE_DEFECTS</t>
  </si>
  <si>
    <t>http://denovo-db.gs.washington.edu/denovo-db/QueryVariantServlet?searchBy=Phenotype&amp;target=neural_tube_defects</t>
  </si>
  <si>
    <t>GO:RESPONSE_TO_ETHER</t>
  </si>
  <si>
    <t>http://www.broadinstitute.org/gsea/msigdb/cards/GO_RESPONSE_TO_ETHER</t>
  </si>
  <si>
    <t>GO:FATTY_ACID_ELONGATION</t>
  </si>
  <si>
    <t>http://www.broadinstitute.org/gsea/msigdb/cards/GO_FATTY_ACID_ELONGATION</t>
  </si>
  <si>
    <t>GO:ADRENERGIC_RECEPTOR_BINDING</t>
  </si>
  <si>
    <t>http://www.broadinstitute.org/gsea/msigdb/cards/GO_ADRENERGIC_RECEPTOR_BINDING</t>
  </si>
  <si>
    <t>KEGG:GLYCOSAMINOGLYCAN_BIOSYNTHESIS_CHONDROITIN_SULFATE</t>
  </si>
  <si>
    <t>http://www.broadinstitute.org/gsea/msigdb/cards/KEGG_GLYCOSAMINOGLYCAN_BIOSYNTHESIS_CHONDROITIN_SULFATE</t>
  </si>
  <si>
    <t>REACTOME:SYNTHESIS_OF_PIPS_AT_THE_PLASMA_MEMBRANE</t>
  </si>
  <si>
    <t>http://www.broadinstitute.org/gsea/msigdb/cards/REACTOME_SYNTHESIS_OF_PIPS_AT_THE_PLASMA_MEMBRANE</t>
  </si>
  <si>
    <t>PID:IL2_1PATHWAY</t>
  </si>
  <si>
    <t>http://www.broadinstitute.org/gsea/msigdb/cards/PID_IL2_1PATHWAY</t>
  </si>
  <si>
    <t>GO:CELL_MATURATION</t>
  </si>
  <si>
    <t>http://www.broadinstitute.org/gsea/msigdb/cards/GO_CELL_MATURATION</t>
  </si>
  <si>
    <t>GO:LEUKOCYTE_CHEMOTAXIS</t>
  </si>
  <si>
    <t>http://www.broadinstitute.org/gsea/msigdb/cards/GO_LEUKOCYTE_CHEMOTAXIS</t>
  </si>
  <si>
    <t>GO:HYDROGEN_PEROXIDE_CATABOLIC_PROCESS</t>
  </si>
  <si>
    <t>http://www.broadinstitute.org/gsea/msigdb/cards/GO_HYDROGEN_PEROXIDE_CATABOLIC_PROCESS</t>
  </si>
  <si>
    <t>GO:MHC_CLASS_II_RECEPTOR_ACTIVITY</t>
  </si>
  <si>
    <t>http://www.broadinstitute.org/gsea/msigdb/cards/GO_MHC_CLASS_II_RECEPTOR_ACTIVITY</t>
  </si>
  <si>
    <t>GO:FOLIC_ACID_METABOLIC_PROCESS</t>
  </si>
  <si>
    <t>http://www.broadinstitute.org/gsea/msigdb/cards/GO_FOLIC_ACID_METABOLIC_PROCESS</t>
  </si>
  <si>
    <t>GO:POSITIVE_REGULATION_OF_RESPONSE_TO_BIOTIC_STIMULUS</t>
  </si>
  <si>
    <t>http://www.broadinstitute.org/gsea/msigdb/cards/GO_POSITIVE_REGULATION_OF_RESPONSE_TO_BIOTIC_STIMULUS</t>
  </si>
  <si>
    <t>GO:HEXOSE_CATABOLIC_PROCESS</t>
  </si>
  <si>
    <t>http://www.broadinstitute.org/gsea/msigdb/cards/GO_HEXOSE_CATABOLIC_PROCESS</t>
  </si>
  <si>
    <t>GO:CYSTEINE_TYPE_ENDOPEPTIDASE_INHIBITOR_ACTIVITY_INVOLVED_IN_APOPTOTIC_PROCESS</t>
  </si>
  <si>
    <t>http://www.broadinstitute.org/gsea/msigdb/cards/GO_CYSTEINE_TYPE_ENDOPEPTIDASE_INHIBITOR_ACTIVITY_INVOLVED_IN_APOPTOTIC_PROCESS</t>
  </si>
  <si>
    <t>GO:LYTIC_VACUOLE</t>
  </si>
  <si>
    <t>http://www.broadinstitute.org/gsea/msigdb/cards/GO_LYTIC_VACUOLE</t>
  </si>
  <si>
    <t>GO:RESPONSE_TO_ESTROGEN</t>
  </si>
  <si>
    <t>http://www.broadinstitute.org/gsea/msigdb/cards/GO_RESPONSE_TO_ESTROGEN</t>
  </si>
  <si>
    <t>GO:NEGATIVE_REGULATION_OF_EPITHELIAL_CELL_PROLIFERATION</t>
  </si>
  <si>
    <t>http://www.broadinstitute.org/gsea/msigdb/cards/GO_NEGATIVE_REGULATION_OF_EPITHELIAL_CELL_PROLIFERATION</t>
  </si>
  <si>
    <t>REACTOME:RESPIRATORY_ELECTRON_TRANSPORT</t>
  </si>
  <si>
    <t>http://www.broadinstitute.org/gsea/msigdb/cards/REACTOME_RESPIRATORY_ELECTRON_TRANSPORT</t>
  </si>
  <si>
    <t>PID:KIT_PATHWAY</t>
  </si>
  <si>
    <t>http://www.broadinstitute.org/gsea/msigdb/cards/PID_KIT_PATHWAY</t>
  </si>
  <si>
    <t>REACTOME:SIGNALING_BY_CONSTITUTIVELY_ACTIVE_EGFR</t>
  </si>
  <si>
    <t>http://www.broadinstitute.org/gsea/msigdb/cards/REACTOME_SIGNALING_BY_CONSTITUTIVELY_ACTIVE_EGFR</t>
  </si>
  <si>
    <t>GO:REGULATION_OF_SYNAPTIC_TRANSMISSION_GABAERGIC</t>
  </si>
  <si>
    <t>http://www.broadinstitute.org/gsea/msigdb/cards/GO_REGULATION_OF_SYNAPTIC_TRANSMISSION_GABAERGIC</t>
  </si>
  <si>
    <t>GO:POSITIVE_REGULATION_OF_INTRACELLULAR_PROTEIN_TRANSPORT</t>
  </si>
  <si>
    <t>http://www.broadinstitute.org/gsea/msigdb/cards/GO_POSITIVE_REGULATION_OF_INTRACELLULAR_PROTEIN_TRANSPORT</t>
  </si>
  <si>
    <t>GO:MICROTUBULE_CYTOSKELETON_ORGANIZATION_INVOLVED_IN_MITOSIS</t>
  </si>
  <si>
    <t>http://www.broadinstitute.org/gsea/msigdb/cards/GO_MICROTUBULE_CYTOSKELETON_ORGANIZATION_INVOLVED_IN_MITOSIS</t>
  </si>
  <si>
    <t>REACTOME:CALNEXIN_CALRETICULIN_CYCLE</t>
  </si>
  <si>
    <t>http://www.broadinstitute.org/gsea/msigdb/cards/REACTOME_CALNEXIN_CALRETICULIN_CYCLE</t>
  </si>
  <si>
    <t>PID:HEDGEHOG_2PATHWAY</t>
  </si>
  <si>
    <t>http://www.broadinstitute.org/gsea/msigdb/cards/PID_HEDGEHOG_2PATHWAY</t>
  </si>
  <si>
    <t>GO:VESICLE_ORGANIZATION</t>
  </si>
  <si>
    <t>http://www.broadinstitute.org/gsea/msigdb/cards/GO_VESICLE_ORGANIZATION</t>
  </si>
  <si>
    <t>REACTOME:ROLE_OF_DCC_IN_REGULATING_APOPTOSIS</t>
  </si>
  <si>
    <t>http://www.broadinstitute.org/gsea/msigdb/cards/REACTOME_ROLE_OF_DCC_IN_REGULATING_APOPTOSIS</t>
  </si>
  <si>
    <t>GO:CCR_CHEMOKINE_RECEPTOR_BINDING</t>
  </si>
  <si>
    <t>http://www.broadinstitute.org/gsea/msigdb/cards/GO_CCR_CHEMOKINE_RECEPTOR_BINDING</t>
  </si>
  <si>
    <t>REACTOME:PYRIMIDINE_METABOLISM</t>
  </si>
  <si>
    <t>http://www.broadinstitute.org/gsea/msigdb/cards/REACTOME_PYRIMIDINE_METABOLISM</t>
  </si>
  <si>
    <t>GO:PHOSPHATIDYLINOSITOL_BINDING</t>
  </si>
  <si>
    <t>http://www.broadinstitute.org/gsea/msigdb/cards/GO_PHOSPHATIDYLINOSITOL_BINDING</t>
  </si>
  <si>
    <t>KEGG:PRION_DISEASES</t>
  </si>
  <si>
    <t>http://www.broadinstitute.org/gsea/msigdb/cards/KEGG_PRION_DISEASES</t>
  </si>
  <si>
    <t>GO:COFACTOR_BIOSYNTHETIC_PROCESS</t>
  </si>
  <si>
    <t>http://www.broadinstitute.org/gsea/msigdb/cards/GO_COFACTOR_BIOSYNTHETIC_PROCESS</t>
  </si>
  <si>
    <t>REACTOME:G1_S_TRANSITION</t>
  </si>
  <si>
    <t>http://www.broadinstitute.org/gsea/msigdb/cards/REACTOME_G1_S_TRANSITION</t>
  </si>
  <si>
    <t>GO:PARASYMPATHETIC_NERVOUS_SYSTEM_DEVELOPMENT</t>
  </si>
  <si>
    <t>http://www.broadinstitute.org/gsea/msigdb/cards/GO_PARASYMPATHETIC_NERVOUS_SYSTEM_DEVELOPMENT</t>
  </si>
  <si>
    <t>GO:NEGATIVE_REGULATION_OF_NECROTIC_CELL_DEATH</t>
  </si>
  <si>
    <t>http://www.broadinstitute.org/gsea/msigdb/cards/GO_NEGATIVE_REGULATION_OF_NECROTIC_CELL_DEATH</t>
  </si>
  <si>
    <t>PID:TXA2PATHWAY</t>
  </si>
  <si>
    <t>http://www.broadinstitute.org/gsea/msigdb/cards/PID_TXA2PATHWAY</t>
  </si>
  <si>
    <t>GO:O_GLYCAN_PROCESSING</t>
  </si>
  <si>
    <t>http://www.broadinstitute.org/gsea/msigdb/cards/GO_O_GLYCAN_PROCESSING</t>
  </si>
  <si>
    <t>REACTOME:SLBP_DEPENDENT_PROCESSING_OF_REPLICATION_DEPENDENT_HISTONE_PRE_MRNAS</t>
  </si>
  <si>
    <t>http://www.broadinstitute.org/gsea/msigdb/cards/REACTOME_SLBP_DEPENDENT_PROCESSING_OF_REPLICATION_DEPENDENT_HISTONE_PRE_MRNAS</t>
  </si>
  <si>
    <t>GO:PHOSPHATE_ION_BINDING</t>
  </si>
  <si>
    <t>http://www.broadinstitute.org/gsea/msigdb/cards/GO_PHOSPHATE_ION_BINDING</t>
  </si>
  <si>
    <t>REACTOME:MITOTIC_PROMETAPHASE</t>
  </si>
  <si>
    <t>http://www.broadinstitute.org/gsea/msigdb/cards/REACTOME_MITOTIC_PROMETAPHASE</t>
  </si>
  <si>
    <t>GO:LACTATE_TRANSMEMBRANE_TRANSPORTER_ACTIVITY</t>
  </si>
  <si>
    <t>http://www.broadinstitute.org/gsea/msigdb/cards/GO_LACTATE_TRANSMEMBRANE_TRANSPORTER_ACTIVITY</t>
  </si>
  <si>
    <t>REACTOME:METABOLISM_OF_MRNA</t>
  </si>
  <si>
    <t>http://www.broadinstitute.org/gsea/msigdb/cards/REACTOME_METABOLISM_OF_MRNA</t>
  </si>
  <si>
    <t>GO:PHOTORECEPTOR_CONNECTING_CILIUM</t>
  </si>
  <si>
    <t>http://www.broadinstitute.org/gsea/msigdb/cards/GO_PHOTORECEPTOR_CONNECTING_CILIUM</t>
  </si>
  <si>
    <t>GO:REGULATION_OF_POTASSIUM_ION_TRANSMEMBRANE_TRANSPORT</t>
  </si>
  <si>
    <t>http://www.broadinstitute.org/gsea/msigdb/cards/GO_REGULATION_OF_POTASSIUM_ION_TRANSMEMBRANE_TRANSPORT</t>
  </si>
  <si>
    <t>REACTOME:IL_RECEPTOR_SHC_SIGNALING</t>
  </si>
  <si>
    <t>http://www.broadinstitute.org/gsea/msigdb/cards/REACTOME_IL_RECEPTOR_SHC_SIGNALING</t>
  </si>
  <si>
    <t>BIOCARTA:TEL_PATHWAY</t>
  </si>
  <si>
    <t>http://www.broadinstitute.org/gsea/msigdb/cards/BIOCARTA_TEL_PATHWAY</t>
  </si>
  <si>
    <t>GO:LAMELLIPODIUM_ORGANIZATION</t>
  </si>
  <si>
    <t>http://www.broadinstitute.org/gsea/msigdb/cards/GO_LAMELLIPODIUM_ORGANIZATION</t>
  </si>
  <si>
    <t>GO:CELL_SUBSTRATE_JUNCTION_ASSEMBLY</t>
  </si>
  <si>
    <t>http://www.broadinstitute.org/gsea/msigdb/cards/GO_CELL_SUBSTRATE_JUNCTION_ASSEMBLY</t>
  </si>
  <si>
    <t>GO:REGULATION_OF_BMP_SIGNALING_PATHWAY</t>
  </si>
  <si>
    <t>http://www.broadinstitute.org/gsea/msigdb/cards/GO_REGULATION_OF_BMP_SIGNALING_PATHWAY</t>
  </si>
  <si>
    <t>BIOCARTA:PML_PATHWAY</t>
  </si>
  <si>
    <t>http://www.broadinstitute.org/gsea/msigdb/cards/BIOCARTA_PML_PATHWAY</t>
  </si>
  <si>
    <t>PID:INSULIN_PATHWAY</t>
  </si>
  <si>
    <t>http://www.broadinstitute.org/gsea/msigdb/cards/PID_INSULIN_PATHWAY</t>
  </si>
  <si>
    <t>PID:FRA_PATHWAY</t>
  </si>
  <si>
    <t>http://www.broadinstitute.org/gsea/msigdb/cards/PID_FRA_PATHWAY</t>
  </si>
  <si>
    <t>KEGG:BASE_EXCISION_REPAIR</t>
  </si>
  <si>
    <t>http://www.broadinstitute.org/gsea/msigdb/cards/KEGG_BASE_EXCISION_REPAIR</t>
  </si>
  <si>
    <t>GO:PHOSPHATASE_COMPLEX</t>
  </si>
  <si>
    <t>http://www.broadinstitute.org/gsea/msigdb/cards/GO_PHOSPHATASE_COMPLEX</t>
  </si>
  <si>
    <t>GO:GERM_CELL_DEVELOPMENT</t>
  </si>
  <si>
    <t>http://www.broadinstitute.org/gsea/msigdb/cards/GO_GERM_CELL_DEVELOPMENT</t>
  </si>
  <si>
    <t>GO:SERINE_FAMILY_AMINO_ACID_BIOSYNTHETIC_PROCESS</t>
  </si>
  <si>
    <t>http://www.broadinstitute.org/gsea/msigdb/cards/GO_SERINE_FAMILY_AMINO_ACID_BIOSYNTHETIC_PROCESS</t>
  </si>
  <si>
    <t>GO:SINGLE_STRANDED_RNA_BINDING</t>
  </si>
  <si>
    <t>http://www.broadinstitute.org/gsea/msigdb/cards/GO_SINGLE_STRANDED_RNA_BINDING</t>
  </si>
  <si>
    <t>GO:CARBOHYDRATE_HOMEOSTASIS</t>
  </si>
  <si>
    <t>http://www.broadinstitute.org/gsea/msigdb/cards/GO_CARBOHYDRATE_HOMEOSTASIS</t>
  </si>
  <si>
    <t>BIOCARTA:LAIR_PATHWAY</t>
  </si>
  <si>
    <t>http://www.broadinstitute.org/gsea/msigdb/cards/BIOCARTA_LAIR_PATHWAY</t>
  </si>
  <si>
    <t>GO:AUDITORY_RECEPTOR_CELL_DIFFERENTIATION</t>
  </si>
  <si>
    <t>http://www.broadinstitute.org/gsea/msigdb/cards/GO_AUDITORY_RECEPTOR_CELL_DIFFERENTIATION</t>
  </si>
  <si>
    <t>GO:REGULATION_OF_RELEASE_OF_SEQUESTERED_CALCIUM_ION_INTO_CYTOSOL</t>
  </si>
  <si>
    <t>http://www.broadinstitute.org/gsea/msigdb/cards/GO_REGULATION_OF_RELEASE_OF_SEQUESTERED_CALCIUM_ION_INTO_CYTOSOL</t>
  </si>
  <si>
    <t>GO:LIPID_BINDING</t>
  </si>
  <si>
    <t>http://www.broadinstitute.org/gsea/msigdb/cards/GO_LIPID_BINDING</t>
  </si>
  <si>
    <t>GO:NEGATIVE_REGULATION_OF_CARDIAC_MUSCLE_TISSUE_DEVELOPMENT</t>
  </si>
  <si>
    <t>http://www.broadinstitute.org/gsea/msigdb/cards/GO_NEGATIVE_REGULATION_OF_CARDIAC_MUSCLE_TISSUE_DEVELOPMENT</t>
  </si>
  <si>
    <t>GO:PHOTORECEPTOR_OUTER_SEGMENT_MEMBRANE</t>
  </si>
  <si>
    <t>http://www.broadinstitute.org/gsea/msigdb/cards/GO_PHOTORECEPTOR_OUTER_SEGMENT_MEMBRANE</t>
  </si>
  <si>
    <t>GO:REGULATION_OF_RUFFLE_ASSEMBLY</t>
  </si>
  <si>
    <t>http://www.broadinstitute.org/gsea/msigdb/cards/GO_REGULATION_OF_RUFFLE_ASSEMBLY</t>
  </si>
  <si>
    <t>GO:CHROMATIN_DISASSEMBLY</t>
  </si>
  <si>
    <t>http://www.broadinstitute.org/gsea/msigdb/cards/GO_CHROMATIN_DISASSEMBLY</t>
  </si>
  <si>
    <t>GO:NEGATIVE_REGULATION_OF_RESPONSE_TO_BIOTIC_STIMULUS</t>
  </si>
  <si>
    <t>http://www.broadinstitute.org/gsea/msigdb/cards/GO_NEGATIVE_REGULATION_OF_RESPONSE_TO_BIOTIC_STIMULUS</t>
  </si>
  <si>
    <t>GO:PROTEIN_KINASE_C_BINDING</t>
  </si>
  <si>
    <t>http://www.broadinstitute.org/gsea/msigdb/cards/GO_PROTEIN_KINASE_C_BINDING</t>
  </si>
  <si>
    <t>GO:NEGATIVE_REGULATION_OF_JUN_KINASE_ACTIVITY</t>
  </si>
  <si>
    <t>http://www.broadinstitute.org/gsea/msigdb/cards/GO_NEGATIVE_REGULATION_OF_JUN_KINASE_ACTIVITY</t>
  </si>
  <si>
    <t>GO:SERINE_FAMILY_AMINO_ACID_METABOLIC_PROCESS</t>
  </si>
  <si>
    <t>http://www.broadinstitute.org/gsea/msigdb/cards/GO_SERINE_FAMILY_AMINO_ACID_METABOLIC_PROCESS</t>
  </si>
  <si>
    <t>GO:NADH_DEHYDROGENASE_COMPLEX</t>
  </si>
  <si>
    <t>http://www.broadinstitute.org/gsea/msigdb/cards/GO_NADH_DEHYDROGENASE_COMPLEX</t>
  </si>
  <si>
    <t>GO:RESPONSE_TO_MONOAMINE</t>
  </si>
  <si>
    <t>http://www.broadinstitute.org/gsea/msigdb/cards/GO_RESPONSE_TO_MONOAMINE</t>
  </si>
  <si>
    <t>GO:MITOCHONDRIAL_CALCIUM_ION_HOMEOSTASIS</t>
  </si>
  <si>
    <t>http://www.broadinstitute.org/gsea/msigdb/cards/GO_MITOCHONDRIAL_CALCIUM_ION_HOMEOSTASIS</t>
  </si>
  <si>
    <t>GO:POSITIVE_REGULATION_OF_SYNAPTIC_TRANSMISSION_GLUTAMATERGIC</t>
  </si>
  <si>
    <t>http://www.broadinstitute.org/gsea/msigdb/cards/GO_POSITIVE_REGULATION_OF_SYNAPTIC_TRANSMISSION_GLUTAMATERGIC</t>
  </si>
  <si>
    <t>GO:REGULATION_OF_PROTEOLYSIS</t>
  </si>
  <si>
    <t>http://www.broadinstitute.org/gsea/msigdb/cards/GO_REGULATION_OF_PROTEOLYSIS</t>
  </si>
  <si>
    <t>GO:LUNG_ALVEOLUS_DEVELOPMENT</t>
  </si>
  <si>
    <t>http://www.broadinstitute.org/gsea/msigdb/cards/GO_LUNG_ALVEOLUS_DEVELOPMENT</t>
  </si>
  <si>
    <t>GO:SWI_SNF_COMPLEX</t>
  </si>
  <si>
    <t>http://www.broadinstitute.org/gsea/msigdb/cards/GO_SWI_SNF_COMPLEX</t>
  </si>
  <si>
    <t>GO:ROUGH_ENDOPLASMIC_RETICULUM</t>
  </si>
  <si>
    <t>http://www.broadinstitute.org/gsea/msigdb/cards/GO_ROUGH_ENDOPLASMIC_RETICULUM</t>
  </si>
  <si>
    <t>GO:REGULATION_OF_JUN_KINASE_ACTIVITY</t>
  </si>
  <si>
    <t>http://www.broadinstitute.org/gsea/msigdb/cards/GO_REGULATION_OF_JUN_KINASE_ACTIVITY</t>
  </si>
  <si>
    <t>GO:PROSTATE_GLAND_MORPHOGENESIS</t>
  </si>
  <si>
    <t>http://www.broadinstitute.org/gsea/msigdb/cards/GO_PROSTATE_GLAND_MORPHOGENESIS</t>
  </si>
  <si>
    <t>GO:HAIR_CELL_DIFFERENTIATION</t>
  </si>
  <si>
    <t>http://www.broadinstitute.org/gsea/msigdb/cards/GO_HAIR_CELL_DIFFERENTIATION</t>
  </si>
  <si>
    <t>GO:RENAL_FILTRATION</t>
  </si>
  <si>
    <t>http://www.broadinstitute.org/gsea/msigdb/cards/GO_RENAL_FILTRATION</t>
  </si>
  <si>
    <t>GO:WNT_SIGNALING_PATHWAY</t>
  </si>
  <si>
    <t>http://www.broadinstitute.org/gsea/msigdb/cards/GO_WNT_SIGNALING_PATHWAY</t>
  </si>
  <si>
    <t>REACTOME:IRON_UPTAKE_AND_TRANSPORT</t>
  </si>
  <si>
    <t>http://www.broadinstitute.org/gsea/msigdb/cards/REACTOME_IRON_UPTAKE_AND_TRANSPORT</t>
  </si>
  <si>
    <t>GO:POSITIVE_REGULATION_OF_MONOOXYGENASE_ACTIVITY</t>
  </si>
  <si>
    <t>http://www.broadinstitute.org/gsea/msigdb/cards/GO_POSITIVE_REGULATION_OF_MONOOXYGENASE_ACTIVITY</t>
  </si>
  <si>
    <t>DENOVO-DB_CONGENITAL_HEART_DISEASE</t>
  </si>
  <si>
    <t>GO:RETROGRADE_TRANSPORT_ENDOSOME_TO_GOLGI</t>
  </si>
  <si>
    <t>http://www.broadinstitute.org/gsea/msigdb/cards/GO_RETROGRADE_TRANSPORT_ENDOSOME_TO_GOLGI</t>
  </si>
  <si>
    <t>GO:MACROMOLECULE_METHYLATION</t>
  </si>
  <si>
    <t>http://www.broadinstitute.org/gsea/msigdb/cards/GO_MACROMOLECULE_METHYLATION</t>
  </si>
  <si>
    <t>PID:PRL_SIGNALING_EVENTS_PATHWAY</t>
  </si>
  <si>
    <t>http://www.broadinstitute.org/gsea/msigdb/cards/PID_PRL_SIGNALING_EVENTS_PATHWAY</t>
  </si>
  <si>
    <t>GO:CEREBRAL_CORTEX_CELL_MIGRATION</t>
  </si>
  <si>
    <t>http://www.broadinstitute.org/gsea/msigdb/cards/GO_CEREBRAL_CORTEX_CELL_MIGRATION</t>
  </si>
  <si>
    <t>GO:RETROGRADE_TRANSPORT_VESICLE_RECYCLING_WITHIN_GOLGI</t>
  </si>
  <si>
    <t>http://www.broadinstitute.org/gsea/msigdb/cards/GO_RETROGRADE_TRANSPORT_VESICLE_RECYCLING_WITHIN_GOLGI</t>
  </si>
  <si>
    <t>GO:NEGATIVE_REGULATION_OF_PROTEIN_BINDING</t>
  </si>
  <si>
    <t>http://www.broadinstitute.org/gsea/msigdb/cards/GO_NEGATIVE_REGULATION_OF_PROTEIN_BINDING</t>
  </si>
  <si>
    <t>GO:STRUCTURAL_CONSTITUENT_OF_EYE_LENS</t>
  </si>
  <si>
    <t>http://www.broadinstitute.org/gsea/msigdb/cards/GO_STRUCTURAL_CONSTITUENT_OF_EYE_LENS</t>
  </si>
  <si>
    <t>GO:REGULATION_OF_MICROVILLUS_ORGANIZATION</t>
  </si>
  <si>
    <t>http://www.broadinstitute.org/gsea/msigdb/cards/GO_REGULATION_OF_MICROVILLUS_ORGANIZATION</t>
  </si>
  <si>
    <t>GO:TELOMERASE_HOLOENZYME_COMPLEX</t>
  </si>
  <si>
    <t>http://www.broadinstitute.org/gsea/msigdb/cards/GO_TELOMERASE_HOLOENZYME_COMPLEX</t>
  </si>
  <si>
    <t>GO:NEGATIVE_REGULATION_OF_EMBRYONIC_DEVELOPMENT</t>
  </si>
  <si>
    <t>http://www.broadinstitute.org/gsea/msigdb/cards/GO_NEGATIVE_REGULATION_OF_EMBRYONIC_DEVELOPMENT</t>
  </si>
  <si>
    <t>REACTOME:RNA_POL_I_RNA_POL_III_AND_MITOCHONDRIAL_TRANSCRIPTION</t>
  </si>
  <si>
    <t>http://www.broadinstitute.org/gsea/msigdb/cards/REACTOME_RNA_POL_I_RNA_POL_III_AND_MITOCHONDRIAL_TRANSCRIPTION</t>
  </si>
  <si>
    <t>REACTOME:MITOTIC_G1_G1_S_PHASES</t>
  </si>
  <si>
    <t>http://www.broadinstitute.org/gsea/msigdb/cards/REACTOME_MITOTIC_G1_G1_S_PHASES</t>
  </si>
  <si>
    <t>GO:NEGATIVE_REGULATION_OF_PROTEIN_TYROSINE_KINASE_ACTIVITY</t>
  </si>
  <si>
    <t>http://www.broadinstitute.org/gsea/msigdb/cards/GO_NEGATIVE_REGULATION_OF_PROTEIN_TYROSINE_KINASE_ACTIVITY</t>
  </si>
  <si>
    <t>GO:HOMOLOGOUS_CHROMOSOME_SEGREGATION</t>
  </si>
  <si>
    <t>http://www.broadinstitute.org/gsea/msigdb/cards/GO_HOMOLOGOUS_CHROMOSOME_SEGREGATION</t>
  </si>
  <si>
    <t>GO:SENSORY_ORGAN_MORPHOGENESIS</t>
  </si>
  <si>
    <t>http://www.broadinstitute.org/gsea/msigdb/cards/GO_SENSORY_ORGAN_MORPHOGENESIS</t>
  </si>
  <si>
    <t>GO:POSITIVE_REGULATION_OF_LEUKOCYTE_MIGRATION</t>
  </si>
  <si>
    <t>http://www.broadinstitute.org/gsea/msigdb/cards/GO_POSITIVE_REGULATION_OF_LEUKOCYTE_MIGRATION</t>
  </si>
  <si>
    <t>GO:MAP_KINASE_KINASE_KINASE_ACTIVITY</t>
  </si>
  <si>
    <t>http://www.broadinstitute.org/gsea/msigdb/cards/GO_MAP_KINASE_KINASE_KINASE_ACTIVITY</t>
  </si>
  <si>
    <t>GO:NEURAL_NUCLEUS_DEVELOPMENT</t>
  </si>
  <si>
    <t>http://www.broadinstitute.org/gsea/msigdb/cards/GO_NEURAL_NUCLEUS_DEVELOPMENT</t>
  </si>
  <si>
    <t>REACTOME:FORMATION_OF_THE_HIV1_EARLY_ELONGATION_COMPLEX</t>
  </si>
  <si>
    <t>http://www.broadinstitute.org/gsea/msigdb/cards/REACTOME_FORMATION_OF_THE_HIV1_EARLY_ELONGATION_COMPLEX</t>
  </si>
  <si>
    <t>REACTOME:AMYLOIDS</t>
  </si>
  <si>
    <t>http://www.broadinstitute.org/gsea/msigdb/cards/REACTOME_AMYLOIDS</t>
  </si>
  <si>
    <t>GO:NEGATIVE_REGULATION_OF_DNA_REPAIR</t>
  </si>
  <si>
    <t>http://www.broadinstitute.org/gsea/msigdb/cards/GO_NEGATIVE_REGULATION_OF_DNA_REPAIR</t>
  </si>
  <si>
    <t>GO:REGULATION_OF_ENDOTHELIAL_CELL_APOPTOTIC_PROCESS</t>
  </si>
  <si>
    <t>http://www.broadinstitute.org/gsea/msigdb/cards/GO_REGULATION_OF_ENDOTHELIAL_CELL_APOPTOTIC_PROCESS</t>
  </si>
  <si>
    <t>GO:NEGATIVE_REGULATION_OF_NEURON_APOPTOTIC_PROCESS</t>
  </si>
  <si>
    <t>http://www.broadinstitute.org/gsea/msigdb/cards/GO_NEGATIVE_REGULATION_OF_NEURON_APOPTOTIC_PROCESS</t>
  </si>
  <si>
    <t>GO:REGULATION_OF_FATTY_ACID_BIOSYNTHETIC_PROCESS</t>
  </si>
  <si>
    <t>http://www.broadinstitute.org/gsea/msigdb/cards/GO_REGULATION_OF_FATTY_ACID_BIOSYNTHETIC_PROCESS</t>
  </si>
  <si>
    <t>GO:BINDING_OF_SPERM_TO_ZONA_PELLUCIDA</t>
  </si>
  <si>
    <t>http://www.broadinstitute.org/gsea/msigdb/cards/GO_BINDING_OF_SPERM_TO_ZONA_PELLUCIDA</t>
  </si>
  <si>
    <t>PID:TCR_RAS_PATHWAY</t>
  </si>
  <si>
    <t>http://www.broadinstitute.org/gsea/msigdb/cards/PID_TCR_RAS_PATHWAY</t>
  </si>
  <si>
    <t>PID:VEGFR1_2_PATHWAY</t>
  </si>
  <si>
    <t>http://www.broadinstitute.org/gsea/msigdb/cards/PID_VEGFR1_2_PATHWAY</t>
  </si>
  <si>
    <t>GO:REGULATION_OF_CELL_PROLIFERATION_INVOLVED_IN_KIDNEY_DEVELOPMENT</t>
  </si>
  <si>
    <t>http://www.broadinstitute.org/gsea/msigdb/cards/GO_REGULATION_OF_CELL_PROLIFERATION_INVOLVED_IN_KIDNEY_DEVELOPMENT</t>
  </si>
  <si>
    <t>GO:MESENCHYMAL_CELL_DIFFERENTIATION</t>
  </si>
  <si>
    <t>http://www.broadinstitute.org/gsea/msigdb/cards/GO_MESENCHYMAL_CELL_DIFFERENTIATION</t>
  </si>
  <si>
    <t>GO:NUCLEOSIDE_KINASE_ACTIVITY</t>
  </si>
  <si>
    <t>http://www.broadinstitute.org/gsea/msigdb/cards/GO_NUCLEOSIDE_KINASE_ACTIVITY</t>
  </si>
  <si>
    <t>GO:REGULATION_OF_CELL_CYCLE_G2_M_PHASE_TRANSITION</t>
  </si>
  <si>
    <t>http://www.broadinstitute.org/gsea/msigdb/cards/GO_REGULATION_OF_CELL_CYCLE_G2_M_PHASE_TRANSITION</t>
  </si>
  <si>
    <t>GO:REGULATION_OF_RHODOPSIN_MEDIATED_SIGNALING_PATHWAY</t>
  </si>
  <si>
    <t>http://www.broadinstitute.org/gsea/msigdb/cards/GO_REGULATION_OF_RHODOPSIN_MEDIATED_SIGNALING_PATHWAY</t>
  </si>
  <si>
    <t>GO:FEMALE_MEIOTIC_DIVISION</t>
  </si>
  <si>
    <t>http://www.broadinstitute.org/gsea/msigdb/cards/GO_FEMALE_MEIOTIC_DIVISION</t>
  </si>
  <si>
    <t>GO:OPSONIN_BINDING</t>
  </si>
  <si>
    <t>http://www.broadinstitute.org/gsea/msigdb/cards/GO_OPSONIN_BINDING</t>
  </si>
  <si>
    <t>GO:REGULATION_OF_IMMUNOGLOBULIN_PRODUCTION</t>
  </si>
  <si>
    <t>http://www.broadinstitute.org/gsea/msigdb/cards/GO_REGULATION_OF_IMMUNOGLOBULIN_PRODUCTION</t>
  </si>
  <si>
    <t>KEGG:EPITHELIAL_CELL_SIGNALING_IN_HELICOBACTER_PYLORI_INFECTION</t>
  </si>
  <si>
    <t>http://www.broadinstitute.org/gsea/msigdb/cards/KEGG_EPITHELIAL_CELL_SIGNALING_IN_HELICOBACTER_PYLORI_INFECTION</t>
  </si>
  <si>
    <t>GO:PROTEIN_IMPORT_INTO_MITOCHONDRIAL_MATRIX</t>
  </si>
  <si>
    <t>http://www.broadinstitute.org/gsea/msigdb/cards/GO_PROTEIN_IMPORT_INTO_MITOCHONDRIAL_MATRIX</t>
  </si>
  <si>
    <t>GO:TRANSFERASE_COMPLEX</t>
  </si>
  <si>
    <t>http://www.broadinstitute.org/gsea/msigdb/cards/GO_TRANSFERASE_COMPLEX</t>
  </si>
  <si>
    <t>GO:VIRAL_GENOME_REPLICATION</t>
  </si>
  <si>
    <t>http://www.broadinstitute.org/gsea/msigdb/cards/GO_VIRAL_GENOME_REPLICATION</t>
  </si>
  <si>
    <t>GO:NEGATIVE_REGULATION_OF_RESPONSE_TO_ENDOPLASMIC_RETICULUM_STRESS</t>
  </si>
  <si>
    <t>http://www.broadinstitute.org/gsea/msigdb/cards/GO_NEGATIVE_REGULATION_OF_RESPONSE_TO_ENDOPLASMIC_RETICULUM_STRESS</t>
  </si>
  <si>
    <t>GO:REGULATION_OF_PROTEIN_EXIT_FROM_ENDOPLASMIC_RETICULUM</t>
  </si>
  <si>
    <t>http://www.broadinstitute.org/gsea/msigdb/cards/GO_REGULATION_OF_PROTEIN_EXIT_FROM_ENDOPLASMIC_RETICULUM</t>
  </si>
  <si>
    <t>GO:CONNEXON_COMPLEX</t>
  </si>
  <si>
    <t>http://www.broadinstitute.org/gsea/msigdb/cards/GO_CONNEXON_COMPLEX</t>
  </si>
  <si>
    <t>GO:3_UTR_MEDIATED_MRNA_STABILIZATION</t>
  </si>
  <si>
    <t>http://www.broadinstitute.org/gsea/msigdb/cards/GO_3_UTR_MEDIATED_MRNA_STABILIZATION</t>
  </si>
  <si>
    <t>GO:REACTIVE_NITROGEN_SPECIES_METABOLIC_PROCESS</t>
  </si>
  <si>
    <t>http://www.broadinstitute.org/gsea/msigdb/cards/GO_REACTIVE_NITROGEN_SPECIES_METABOLIC_PROCESS</t>
  </si>
  <si>
    <t>GO:CARBON_NITROGEN_LIGASE_ACTIVITY_WITH_GLUTAMINE_AS_AMIDO_N_DONOR</t>
  </si>
  <si>
    <t>http://www.broadinstitute.org/gsea/msigdb/cards/GO_CARBON_NITROGEN_LIGASE_ACTIVITY_WITH_GLUTAMINE_AS_AMIDO_N_DONOR</t>
  </si>
  <si>
    <t>GO:REGULATION_OF_HYDROLASE_ACTIVITY</t>
  </si>
  <si>
    <t>http://www.broadinstitute.org/gsea/msigdb/cards/GO_REGULATION_OF_HYDROLASE_ACTIVITY</t>
  </si>
  <si>
    <t>GO:REGULATION_OF_POTASSIUM_ION_TRANSPORT</t>
  </si>
  <si>
    <t>http://www.broadinstitute.org/gsea/msigdb/cards/GO_REGULATION_OF_POTASSIUM_ION_TRANSPORT</t>
  </si>
  <si>
    <t>GO:PHOSPHATASE_BINDING</t>
  </si>
  <si>
    <t>http://www.broadinstitute.org/gsea/msigdb/cards/GO_PHOSPHATASE_BINDING</t>
  </si>
  <si>
    <t>GO:CELL_CYCLE_ARREST</t>
  </si>
  <si>
    <t>http://www.broadinstitute.org/gsea/msigdb/cards/GO_CELL_CYCLE_ARREST</t>
  </si>
  <si>
    <t>REACTOME:GAMMA_CARBOXYLATION_TRANSPORT_AND_AMINO_TERMINAL_CLEAVAGE_OF_PROTEINS</t>
  </si>
  <si>
    <t>http://www.broadinstitute.org/gsea/msigdb/cards/REACTOME_GAMMA_CARBOXYLATION_TRANSPORT_AND_AMINO_TERMINAL_CLEAVAGE_OF_PROTEINS</t>
  </si>
  <si>
    <t>GO:HETEROCHROMATIN_ORGANIZATION</t>
  </si>
  <si>
    <t>http://www.broadinstitute.org/gsea/msigdb/cards/GO_HETEROCHROMATIN_ORGANIZATION</t>
  </si>
  <si>
    <t>GO:POSITIVE_REGULATION_OF_BLOOD_PRESSURE</t>
  </si>
  <si>
    <t>http://www.broadinstitute.org/gsea/msigdb/cards/GO_POSITIVE_REGULATION_OF_BLOOD_PRESSURE</t>
  </si>
  <si>
    <t>GO:RAC_GUANYL_NUCLEOTIDE_EXCHANGE_FACTOR_ACTIVITY</t>
  </si>
  <si>
    <t>http://www.broadinstitute.org/gsea/msigdb/cards/GO_RAC_GUANYL_NUCLEOTIDE_EXCHANGE_FACTOR_ACTIVITY</t>
  </si>
  <si>
    <t>GO:MANNOSYLTRANSFERASE_ACTIVITY</t>
  </si>
  <si>
    <t>http://www.broadinstitute.org/gsea/msigdb/cards/GO_MANNOSYLTRANSFERASE_ACTIVITY</t>
  </si>
  <si>
    <t>GO:REGULATION_OF_POLYSACCHARIDE_METABOLIC_PROCESS</t>
  </si>
  <si>
    <t>http://www.broadinstitute.org/gsea/msigdb/cards/GO_REGULATION_OF_POLYSACCHARIDE_METABOLIC_PROCESS</t>
  </si>
  <si>
    <t>GO:COFACTOR_TRANSPORTER_ACTIVITY</t>
  </si>
  <si>
    <t>http://www.broadinstitute.org/gsea/msigdb/cards/GO_COFACTOR_TRANSPORTER_ACTIVITY</t>
  </si>
  <si>
    <t>GO:FORMATION_OF_TRANSLATION_PREINITIATION_COMPLEX</t>
  </si>
  <si>
    <t>http://www.broadinstitute.org/gsea/msigdb/cards/GO_FORMATION_OF_TRANSLATION_PREINITIATION_COMPLEX</t>
  </si>
  <si>
    <t>GO:GTP_DEPENDENT_PROTEIN_BINDING</t>
  </si>
  <si>
    <t>http://www.broadinstitute.org/gsea/msigdb/cards/GO_GTP_DEPENDENT_PROTEIN_BINDING</t>
  </si>
  <si>
    <t>BIOCARTA:TPO_PATHWAY</t>
  </si>
  <si>
    <t>http://www.broadinstitute.org/gsea/msigdb/cards/BIOCARTA_TPO_PATHWAY</t>
  </si>
  <si>
    <t>REACTOME:MRNA_3_END_PROCESSING</t>
  </si>
  <si>
    <t>http://www.broadinstitute.org/gsea/msigdb/cards/REACTOME_MRNA_3_END_PROCESSING</t>
  </si>
  <si>
    <t>GO:BODY_FLUID_SECRETION</t>
  </si>
  <si>
    <t>http://www.broadinstitute.org/gsea/msigdb/cards/GO_BODY_FLUID_SECRETION</t>
  </si>
  <si>
    <t>GO:G_PROTEIN_COUPLED_PURINERGIC_RECEPTOR_SIGNALING_PATHWAY</t>
  </si>
  <si>
    <t>http://www.broadinstitute.org/gsea/msigdb/cards/GO_G_PROTEIN_COUPLED_PURINERGIC_RECEPTOR_SIGNALING_PATHWAY</t>
  </si>
  <si>
    <t>GO:CELL_CHEMOTAXIS</t>
  </si>
  <si>
    <t>http://www.broadinstitute.org/gsea/msigdb/cards/GO_CELL_CHEMOTAXIS</t>
  </si>
  <si>
    <t>GO:CHEMOKINE_BINDING</t>
  </si>
  <si>
    <t>http://www.broadinstitute.org/gsea/msigdb/cards/GO_CHEMOKINE_BINDING</t>
  </si>
  <si>
    <t>GO:NUCLEOSIDE_DIPHOSPHATASE_ACTIVITY</t>
  </si>
  <si>
    <t>http://www.broadinstitute.org/gsea/msigdb/cards/GO_NUCLEOSIDE_DIPHOSPHATASE_ACTIVITY</t>
  </si>
  <si>
    <t>GO:CELL_CYCLE_DNA_REPLICATION</t>
  </si>
  <si>
    <t>http://www.broadinstitute.org/gsea/msigdb/cards/GO_CELL_CYCLE_DNA_REPLICATION</t>
  </si>
  <si>
    <t>GO:PYRIMIDINE_NUCLEOBASE_METABOLIC_PROCESS</t>
  </si>
  <si>
    <t>http://www.broadinstitute.org/gsea/msigdb/cards/GO_PYRIMIDINE_NUCLEOBASE_METABOLIC_PROCESS</t>
  </si>
  <si>
    <t>GO:INTRINSIC_APOPTOTIC_SIGNALING_PATHWAY_IN_RESPONSE_TO_DNA_DAMAGE_BY_P53_CLASS_MEDIATOR</t>
  </si>
  <si>
    <t>http://www.broadinstitute.org/gsea/msigdb/cards/GO_INTRINSIC_APOPTOTIC_SIGNALING_PATHWAY_IN_RESPONSE_TO_DNA_DAMAGE_BY_P53_CLASS_MEDIATOR</t>
  </si>
  <si>
    <t>PID:AR_TF_PATHWAY</t>
  </si>
  <si>
    <t>http://www.broadinstitute.org/gsea/msigdb/cards/PID_AR_TF_PATHWAY</t>
  </si>
  <si>
    <t>PID:P73PATHWAY</t>
  </si>
  <si>
    <t>http://www.broadinstitute.org/gsea/msigdb/cards/PID_P73PATHWAY</t>
  </si>
  <si>
    <t>GO:REGULATION_OF_CHROMATIN_BINDING</t>
  </si>
  <si>
    <t>http://www.broadinstitute.org/gsea/msigdb/cards/GO_REGULATION_OF_CHROMATIN_BINDING</t>
  </si>
  <si>
    <t>GO:NEGATIVE_REGULATION_OF_DEPHOSPHORYLATION</t>
  </si>
  <si>
    <t>http://www.broadinstitute.org/gsea/msigdb/cards/GO_NEGATIVE_REGULATION_OF_DEPHOSPHORYLATION</t>
  </si>
  <si>
    <t>GO:MICROTUBULE_END</t>
  </si>
  <si>
    <t>http://www.broadinstitute.org/gsea/msigdb/cards/GO_MICROTUBULE_END</t>
  </si>
  <si>
    <t>GO:TRANSFERASE_ACTIVITY_TRANSFERRING_ONE_CARBON_GROUPS</t>
  </si>
  <si>
    <t>http://www.broadinstitute.org/gsea/msigdb/cards/GO_TRANSFERASE_ACTIVITY_TRANSFERRING_ONE_CARBON_GROUPS</t>
  </si>
  <si>
    <t>REACTOME:GLUCONEOGENESIS</t>
  </si>
  <si>
    <t>http://www.broadinstitute.org/gsea/msigdb/cards/REACTOME_GLUCONEOGENESIS</t>
  </si>
  <si>
    <t>BIOCARTA:BCR_PATHWAY</t>
  </si>
  <si>
    <t>http://www.broadinstitute.org/gsea/msigdb/cards/BIOCARTA_BCR_PATHWAY</t>
  </si>
  <si>
    <t>GO:CELLULAR_RESPONSE_TO_CADMIUM_ION</t>
  </si>
  <si>
    <t>http://www.broadinstitute.org/gsea/msigdb/cards/GO_CELLULAR_RESPONSE_TO_CADMIUM_ION</t>
  </si>
  <si>
    <t>REACTOME:P75NTR_RECRUITS_SIGNALLING_COMPLEXES</t>
  </si>
  <si>
    <t>http://www.broadinstitute.org/gsea/msigdb/cards/REACTOME_P75NTR_RECRUITS_SIGNALLING_COMPLEXES</t>
  </si>
  <si>
    <t>PID:FOXM1_PATHWAY</t>
  </si>
  <si>
    <t>http://www.broadinstitute.org/gsea/msigdb/cards/PID_FOXM1_PATHWAY</t>
  </si>
  <si>
    <t>BIOCARTA:AKT_PATHWAY</t>
  </si>
  <si>
    <t>http://www.broadinstitute.org/gsea/msigdb/cards/BIOCARTA_AKT_PATHWAY</t>
  </si>
  <si>
    <t>GO:PHOSPHATIDYLCHOLINE_BIOSYNTHETIC_PROCESS</t>
  </si>
  <si>
    <t>http://www.broadinstitute.org/gsea/msigdb/cards/GO_PHOSPHATIDYLCHOLINE_BIOSYNTHETIC_PROCESS</t>
  </si>
  <si>
    <t>GO:OUTER_DYNEIN_ARM_ASSEMBLY</t>
  </si>
  <si>
    <t>http://www.broadinstitute.org/gsea/msigdb/cards/GO_OUTER_DYNEIN_ARM_ASSEMBLY</t>
  </si>
  <si>
    <t>GO:POSITIVE_REGULATION_OF_PROTEASOMAL_PROTEIN_CATABOLIC_PROCESS</t>
  </si>
  <si>
    <t>http://www.broadinstitute.org/gsea/msigdb/cards/GO_POSITIVE_REGULATION_OF_PROTEASOMAL_PROTEIN_CATABOLIC_PROCESS</t>
  </si>
  <si>
    <t>GO:IRON_COORDINATION_ENTITY_TRANSPORT</t>
  </si>
  <si>
    <t>http://www.broadinstitute.org/gsea/msigdb/cards/GO_IRON_COORDINATION_ENTITY_TRANSPORT</t>
  </si>
  <si>
    <t>GO:REGULATION_OF_RENAL_SYSTEM_PROCESS</t>
  </si>
  <si>
    <t>http://www.broadinstitute.org/gsea/msigdb/cards/GO_REGULATION_OF_RENAL_SYSTEM_PROCESS</t>
  </si>
  <si>
    <t>GO:SODIUM_CHANNEL_REGULATOR_ACTIVITY</t>
  </si>
  <si>
    <t>http://www.broadinstitute.org/gsea/msigdb/cards/GO_SODIUM_CHANNEL_REGULATOR_ACTIVITY</t>
  </si>
  <si>
    <t>GO:HISTONE_H2A_UBIQUITINATION</t>
  </si>
  <si>
    <t>http://www.broadinstitute.org/gsea/msigdb/cards/GO_HISTONE_H2A_UBIQUITINATION</t>
  </si>
  <si>
    <t>PID:RHODOPSIN_PATHWAY</t>
  </si>
  <si>
    <t>http://www.broadinstitute.org/gsea/msigdb/cards/PID_RHODOPSIN_PATHWAY</t>
  </si>
  <si>
    <t>GO:NEGATIVE_REGULATION_OF_MYELOID_LEUKOCYTE_DIFFERENTIATION</t>
  </si>
  <si>
    <t>http://www.broadinstitute.org/gsea/msigdb/cards/GO_NEGATIVE_REGULATION_OF_MYELOID_LEUKOCYTE_DIFFERENTIATION</t>
  </si>
  <si>
    <t>GO:OVULATION_CYCLE</t>
  </si>
  <si>
    <t>http://www.broadinstitute.org/gsea/msigdb/cards/GO_OVULATION_CYCLE</t>
  </si>
  <si>
    <t>GO:CELL_VOLUME_HOMEOSTASIS</t>
  </si>
  <si>
    <t>http://www.broadinstitute.org/gsea/msigdb/cards/GO_CELL_VOLUME_HOMEOSTASIS</t>
  </si>
  <si>
    <t>GO:NUCLEOTIDE_BINDING_DOMAIN_LEUCINE_RICH_REPEAT_CONTAINING_RECEPTOR_SIGNALING_PATHWAY</t>
  </si>
  <si>
    <t>http://www.broadinstitute.org/gsea/msigdb/cards/GO_NUCLEOTIDE_BINDING_DOMAIN_LEUCINE_RICH_REPEAT_CONTAINING_RECEPTOR_SIGNALING_PATHWAY</t>
  </si>
  <si>
    <t>GO:NEUROEPITHELIAL_CELL_DIFFERENTIATION</t>
  </si>
  <si>
    <t>http://www.broadinstitute.org/gsea/msigdb/cards/GO_NEUROEPITHELIAL_CELL_DIFFERENTIATION</t>
  </si>
  <si>
    <t>GO:ENDOTHELIAL_CELL_PROLIFERATION</t>
  </si>
  <si>
    <t>http://www.broadinstitute.org/gsea/msigdb/cards/GO_ENDOTHELIAL_CELL_PROLIFERATION</t>
  </si>
  <si>
    <t>GO:ANION_TRANSMEMBRANE_TRANSPORTER_ACTIVITY</t>
  </si>
  <si>
    <t>http://www.broadinstitute.org/gsea/msigdb/cards/GO_ANION_TRANSMEMBRANE_TRANSPORTER_ACTIVITY</t>
  </si>
  <si>
    <t>GO:REGULATION_OF_FIBROBLAST_APOPTOTIC_PROCESS</t>
  </si>
  <si>
    <t>http://www.broadinstitute.org/gsea/msigdb/cards/GO_REGULATION_OF_FIBROBLAST_APOPTOTIC_PROCESS</t>
  </si>
  <si>
    <t>GO:POSITIVE_REGULATION_OF_HYDROLASE_ACTIVITY</t>
  </si>
  <si>
    <t>http://www.broadinstitute.org/gsea/msigdb/cards/GO_POSITIVE_REGULATION_OF_HYDROLASE_ACTIVITY</t>
  </si>
  <si>
    <t>GO:POSITIVE_REGULATION_OF_PROTEIN_MODIFICATION_BY_SMALL_PROTEIN_CONJUGATION_OR_REMOVAL</t>
  </si>
  <si>
    <t>http://www.broadinstitute.org/gsea/msigdb/cards/GO_POSITIVE_REGULATION_OF_PROTEIN_MODIFICATION_BY_SMALL_PROTEIN_CONJUGATION_OR_REMOVAL</t>
  </si>
  <si>
    <t>BIOCARTA:DC_PATHWAY</t>
  </si>
  <si>
    <t>http://www.broadinstitute.org/gsea/msigdb/cards/BIOCARTA_DC_PATHWAY</t>
  </si>
  <si>
    <t>REACTOME:AUTODEGRADATION_OF_THE_E3_UBIQUITIN_LIGASE_COP1</t>
  </si>
  <si>
    <t>http://www.broadinstitute.org/gsea/msigdb/cards/REACTOME_AUTODEGRADATION_OF_THE_E3_UBIQUITIN_LIGASE_COP1</t>
  </si>
  <si>
    <t>GO:NEGATIVE_REGULATION_OF_PHOSPHATE_METABOLIC_PROCESS</t>
  </si>
  <si>
    <t>http://www.broadinstitute.org/gsea/msigdb/cards/GO_NEGATIVE_REGULATION_OF_PHOSPHATE_METABOLIC_PROCESS</t>
  </si>
  <si>
    <t>GO:ORGANIC_ACID_TRANSMEMBRANE_TRANSPORT</t>
  </si>
  <si>
    <t>http://www.broadinstitute.org/gsea/msigdb/cards/GO_ORGANIC_ACID_TRANSMEMBRANE_TRANSPORT</t>
  </si>
  <si>
    <t>GO:WNT_SIGNALING_PATHWAY_CALCIUM_MODULATING_PATHWAY</t>
  </si>
  <si>
    <t>http://www.broadinstitute.org/gsea/msigdb/cards/GO_WNT_SIGNALING_PATHWAY_CALCIUM_MODULATING_PATHWAY</t>
  </si>
  <si>
    <t>GO:LAMIN_BINDING</t>
  </si>
  <si>
    <t>http://www.broadinstitute.org/gsea/msigdb/cards/GO_LAMIN_BINDING</t>
  </si>
  <si>
    <t>GO:RESPONSE_TO_MAGNESIUM_ION</t>
  </si>
  <si>
    <t>http://www.broadinstitute.org/gsea/msigdb/cards/GO_RESPONSE_TO_MAGNESIUM_ION</t>
  </si>
  <si>
    <t>REACTOME:G_PROTEIN_ACTIVATION</t>
  </si>
  <si>
    <t>http://www.broadinstitute.org/gsea/msigdb/cards/REACTOME_G_PROTEIN_ACTIVATION</t>
  </si>
  <si>
    <t>GO:REGULATION_OF_PROTEIN_AUTOPHOSPHORYLATION</t>
  </si>
  <si>
    <t>http://www.broadinstitute.org/gsea/msigdb/cards/GO_REGULATION_OF_PROTEIN_AUTOPHOSPHORYLATION</t>
  </si>
  <si>
    <t>REACTOME:ABACAVIR_TRANSPORT_AND_METABOLISM</t>
  </si>
  <si>
    <t>http://www.broadinstitute.org/gsea/msigdb/cards/REACTOME_ABACAVIR_TRANSPORT_AND_METABOLISM</t>
  </si>
  <si>
    <t>GO:VITAMIN_BINDING</t>
  </si>
  <si>
    <t>http://www.broadinstitute.org/gsea/msigdb/cards/GO_VITAMIN_BINDING</t>
  </si>
  <si>
    <t>GO:NATURAL_KILLER_CELL_ACTIVATION</t>
  </si>
  <si>
    <t>http://www.broadinstitute.org/gsea/msigdb/cards/GO_NATURAL_KILLER_CELL_ACTIVATION</t>
  </si>
  <si>
    <t>REACTOME:ACETYLCHOLINE_BINDING_AND_DOWNSTREAM_EVENTS</t>
  </si>
  <si>
    <t>http://www.broadinstitute.org/gsea/msigdb/cards/REACTOME_ACETYLCHOLINE_BINDING_AND_DOWNSTREAM_EVENTS</t>
  </si>
  <si>
    <t>GO:TUBE_DEVELOPMENT</t>
  </si>
  <si>
    <t>http://www.broadinstitute.org/gsea/msigdb/cards/GO_TUBE_DEVELOPMENT</t>
  </si>
  <si>
    <t>KEGG:TOLL_LIKE_RECEPTOR_SIGNALING_PATHWAY</t>
  </si>
  <si>
    <t>http://www.broadinstitute.org/gsea/msigdb/cards/KEGG_TOLL_LIKE_RECEPTOR_SIGNALING_PATHWAY</t>
  </si>
  <si>
    <t>GO:NEGATIVE_REGULATION_OF_PEPTIDYL_THREONINE_PHOSPHORYLATION</t>
  </si>
  <si>
    <t>http://www.broadinstitute.org/gsea/msigdb/cards/GO_NEGATIVE_REGULATION_OF_PEPTIDYL_THREONINE_PHOSPHORYLATION</t>
  </si>
  <si>
    <t>GO:SYNAPTIC_VESICLE_FUSION_TO_PRESYNAPTIC_ACTIVE_ZONE_MEMBRANE</t>
  </si>
  <si>
    <t>http://www.broadinstitute.org/gsea/msigdb/cards/GO_SYNAPTIC_VESICLE_FUSION_TO_PRESYNAPTIC_ACTIVE_ZONE_MEMBRANE</t>
  </si>
  <si>
    <t>GO:PERIPHERAL_NERVOUS_SYSTEM_NEURON_DEVELOPMENT</t>
  </si>
  <si>
    <t>http://www.broadinstitute.org/gsea/msigdb/cards/GO_PERIPHERAL_NERVOUS_SYSTEM_NEURON_DEVELOPMENT</t>
  </si>
  <si>
    <t>PID:HIV_NEF_PATHWAY</t>
  </si>
  <si>
    <t>http://www.broadinstitute.org/gsea/msigdb/cards/PID_HIV_NEF_PATHWAY</t>
  </si>
  <si>
    <t>GO:DENDRITIC_CELL_MIGRATION</t>
  </si>
  <si>
    <t>http://www.broadinstitute.org/gsea/msigdb/cards/GO_DENDRITIC_CELL_MIGRATION</t>
  </si>
  <si>
    <t>GO:PROTEIN_ALKYLATION</t>
  </si>
  <si>
    <t>http://www.broadinstitute.org/gsea/msigdb/cards/GO_PROTEIN_ALKYLATION</t>
  </si>
  <si>
    <t>GO:MUSCLE_CELL_FATE_COMMITMENT</t>
  </si>
  <si>
    <t>http://www.broadinstitute.org/gsea/msigdb/cards/GO_MUSCLE_CELL_FATE_COMMITMENT</t>
  </si>
  <si>
    <t>GO:REGULATION_OF_PEPTIDYL_SERINE_PHOSPHORYLATION</t>
  </si>
  <si>
    <t>http://www.broadinstitute.org/gsea/msigdb/cards/GO_REGULATION_OF_PEPTIDYL_SERINE_PHOSPHORYLATION</t>
  </si>
  <si>
    <t>GO:NAD_METABOLIC_PROCESS</t>
  </si>
  <si>
    <t>http://www.broadinstitute.org/gsea/msigdb/cards/GO_NAD_METABOLIC_PROCESS</t>
  </si>
  <si>
    <t>GO:CHONDROITIN_SULFATE_CATABOLIC_PROCESS</t>
  </si>
  <si>
    <t>http://www.broadinstitute.org/gsea/msigdb/cards/GO_CHONDROITIN_SULFATE_CATABOLIC_PROCESS</t>
  </si>
  <si>
    <t>GO:PHOSPHATIDYLSERINE_METABOLIC_PROCESS</t>
  </si>
  <si>
    <t>http://www.broadinstitute.org/gsea/msigdb/cards/GO_PHOSPHATIDYLSERINE_METABOLIC_PROCESS</t>
  </si>
  <si>
    <t>GO:NEGATIVE_REGULATION_OF_TRANSCRIPTION_REGULATORY_REGION_DNA_BINDING</t>
  </si>
  <si>
    <t>http://www.broadinstitute.org/gsea/msigdb/cards/GO_NEGATIVE_REGULATION_OF_TRANSCRIPTION_REGULATORY_REGION_DNA_BINDING</t>
  </si>
  <si>
    <t>GO:LACTATE_TRANSMEMBRANE_TRANSPORT</t>
  </si>
  <si>
    <t>http://www.broadinstitute.org/gsea/msigdb/cards/GO_LACTATE_TRANSMEMBRANE_TRANSPORT</t>
  </si>
  <si>
    <t>GO:NEGATIVE_REGULATION_OF_EXTRINSIC_APOPTOTIC_SIGNALING_PATHWAY_VIA_DEATH_DOMAIN_RECEPTORS</t>
  </si>
  <si>
    <t>http://www.broadinstitute.org/gsea/msigdb/cards/GO_NEGATIVE_REGULATION_OF_EXTRINSIC_APOPTOTIC_SIGNALING_PATHWAY_VIA_DEATH_DOMAIN_RECEPTORS</t>
  </si>
  <si>
    <t>GO:POSITIVE_REGULATION_OF_CYTOPLASMIC_TRANSPORT</t>
  </si>
  <si>
    <t>http://www.broadinstitute.org/gsea/msigdb/cards/GO_POSITIVE_REGULATION_OF_CYTOPLASMIC_TRANSPORT</t>
  </si>
  <si>
    <t>GO:LIPOPROTEIN_METABOLIC_PROCESS</t>
  </si>
  <si>
    <t>http://www.broadinstitute.org/gsea/msigdb/cards/GO_LIPOPROTEIN_METABOLIC_PROCESS</t>
  </si>
  <si>
    <t>GO:POSITIVE_REGULATION_OF_BLOOD_VESSEL_ENDOTHELIAL_CELL_MIGRATION</t>
  </si>
  <si>
    <t>http://www.broadinstitute.org/gsea/msigdb/cards/GO_POSITIVE_REGULATION_OF_BLOOD_VESSEL_ENDOTHELIAL_CELL_MIGRATION</t>
  </si>
  <si>
    <t>GO:THREONINE_TYPE_PEPTIDASE_ACTIVITY</t>
  </si>
  <si>
    <t>http://www.broadinstitute.org/gsea/msigdb/cards/GO_THREONINE_TYPE_PEPTIDASE_ACTIVITY</t>
  </si>
  <si>
    <t>GO:RETROGRADE_TRANSPORT_ENDOSOME_TO_PLASMA_MEMBRANE</t>
  </si>
  <si>
    <t>http://www.broadinstitute.org/gsea/msigdb/cards/GO_RETROGRADE_TRANSPORT_ENDOSOME_TO_PLASMA_MEMBRANE</t>
  </si>
  <si>
    <t>GO:AMINO_ACID_TRANSMEMBRANE_TRANSPORTER_ACTIVITY</t>
  </si>
  <si>
    <t>http://www.broadinstitute.org/gsea/msigdb/cards/GO_AMINO_ACID_TRANSMEMBRANE_TRANSPORTER_ACTIVITY</t>
  </si>
  <si>
    <t>REACTOME:INTRINSIC_PATHWAY</t>
  </si>
  <si>
    <t>http://www.broadinstitute.org/gsea/msigdb/cards/REACTOME_INTRINSIC_PATHWAY</t>
  </si>
  <si>
    <t>GO:BASAL_PART_OF_CELL</t>
  </si>
  <si>
    <t>http://www.broadinstitute.org/gsea/msigdb/cards/GO_BASAL_PART_OF_CELL</t>
  </si>
  <si>
    <t>GO:POSITIVE_REGULATION_OF_ADHERENS_JUNCTION_ORGANIZATION</t>
  </si>
  <si>
    <t>http://www.broadinstitute.org/gsea/msigdb/cards/GO_POSITIVE_REGULATION_OF_ADHERENS_JUNCTION_ORGANIZATION</t>
  </si>
  <si>
    <t>GO:POSITIVE_REGULATION_OF_NITRIC_OXIDE_SYNTHASE_ACTIVITY</t>
  </si>
  <si>
    <t>http://www.broadinstitute.org/gsea/msigdb/cards/GO_POSITIVE_REGULATION_OF_NITRIC_OXIDE_SYNTHASE_ACTIVITY</t>
  </si>
  <si>
    <t>GO:POSITIVE_REGULATION_OF_BINDING</t>
  </si>
  <si>
    <t>http://www.broadinstitute.org/gsea/msigdb/cards/GO_POSITIVE_REGULATION_OF_BINDING</t>
  </si>
  <si>
    <t>GO:REGULATION_OF_CHEMOTAXIS</t>
  </si>
  <si>
    <t>http://www.broadinstitute.org/gsea/msigdb/cards/GO_REGULATION_OF_CHEMOTAXIS</t>
  </si>
  <si>
    <t>GO:HYDROGEN_PEROXIDE_METABOLIC_PROCESS</t>
  </si>
  <si>
    <t>http://www.broadinstitute.org/gsea/msigdb/cards/GO_HYDROGEN_PEROXIDE_METABOLIC_PROCESS</t>
  </si>
  <si>
    <t>GO:PLATELET_ACTIVATION</t>
  </si>
  <si>
    <t>http://www.broadinstitute.org/gsea/msigdb/cards/GO_PLATELET_ACTIVATION</t>
  </si>
  <si>
    <t>GO:EMBRYONIC_PLACENTA_DEVELOPMENT</t>
  </si>
  <si>
    <t>http://www.broadinstitute.org/gsea/msigdb/cards/GO_EMBRYONIC_PLACENTA_DEVELOPMENT</t>
  </si>
  <si>
    <t>GO:PROSTATE_GLAND_DEVELOPMENT</t>
  </si>
  <si>
    <t>http://www.broadinstitute.org/gsea/msigdb/cards/GO_PROSTATE_GLAND_DEVELOPMENT</t>
  </si>
  <si>
    <t>GO:REGULATION_OF_TOLL_LIKE_RECEPTOR_4_SIGNALING_PATHWAY</t>
  </si>
  <si>
    <t>http://www.broadinstitute.org/gsea/msigdb/cards/GO_REGULATION_OF_TOLL_LIKE_RECEPTOR_4_SIGNALING_PATHWAY</t>
  </si>
  <si>
    <t>GO:FMN_BINDING</t>
  </si>
  <si>
    <t>http://www.broadinstitute.org/gsea/msigdb/cards/GO_FMN_BINDING</t>
  </si>
  <si>
    <t>GO:POSITIVE_REGULATION_OF_NUCLEOTIDE_CATABOLIC_PROCESS</t>
  </si>
  <si>
    <t>http://www.broadinstitute.org/gsea/msigdb/cards/GO_POSITIVE_REGULATION_OF_NUCLEOTIDE_CATABOLIC_PROCESS</t>
  </si>
  <si>
    <t>REACTOME:DNA_REPLICATION</t>
  </si>
  <si>
    <t>http://www.broadinstitute.org/gsea/msigdb/cards/REACTOME_DNA_REPLICATION</t>
  </si>
  <si>
    <t>BIOCARTA:CDK5_PATHWAY</t>
  </si>
  <si>
    <t>http://www.broadinstitute.org/gsea/msigdb/cards/BIOCARTA_CDK5_PATHWAY</t>
  </si>
  <si>
    <t>GO:SINGLE_ORGANISM_CATABOLIC_PROCESS</t>
  </si>
  <si>
    <t>http://www.broadinstitute.org/gsea/msigdb/cards/GO_SINGLE_ORGANISM_CATABOLIC_PROCESS</t>
  </si>
  <si>
    <t>GO:POTASSIUM_CHANNEL_COMPLEX</t>
  </si>
  <si>
    <t>http://www.broadinstitute.org/gsea/msigdb/cards/GO_POTASSIUM_CHANNEL_COMPLEX</t>
  </si>
  <si>
    <t>GO:L_AMINO_ACID_TRANSPORT</t>
  </si>
  <si>
    <t>http://www.broadinstitute.org/gsea/msigdb/cards/GO_L_AMINO_ACID_TRANSPORT</t>
  </si>
  <si>
    <t>GO:GLIOGENESIS</t>
  </si>
  <si>
    <t>http://www.broadinstitute.org/gsea/msigdb/cards/GO_GLIOGENESIS</t>
  </si>
  <si>
    <t>PID:MYC_REPRESS_PATHWAY</t>
  </si>
  <si>
    <t>http://www.broadinstitute.org/gsea/msigdb/cards/PID_MYC_REPRESS_PATHWAY</t>
  </si>
  <si>
    <t>GO:MICROTUBULE_POLYMERIZATION</t>
  </si>
  <si>
    <t>http://www.broadinstitute.org/gsea/msigdb/cards/GO_MICROTUBULE_POLYMERIZATION</t>
  </si>
  <si>
    <t>GO:POSITIVE_REGULATION_OF_PROTEIN_MODIFICATION_PROCESS</t>
  </si>
  <si>
    <t>http://www.broadinstitute.org/gsea/msigdb/cards/GO_POSITIVE_REGULATION_OF_PROTEIN_MODIFICATION_PROCESS</t>
  </si>
  <si>
    <t>GO:IMP_BIOSYNTHETIC_PROCESS</t>
  </si>
  <si>
    <t>http://www.broadinstitute.org/gsea/msigdb/cards/GO_IMP_BIOSYNTHETIC_PROCESS</t>
  </si>
  <si>
    <t>GO:MONOSACCHARIDE_METABOLIC_PROCESS</t>
  </si>
  <si>
    <t>http://www.broadinstitute.org/gsea/msigdb/cards/GO_MONOSACCHARIDE_METABOLIC_PROCESS</t>
  </si>
  <si>
    <t>GO:FC_EPSILON_RECEPTOR_SIGNALING_PATHWAY</t>
  </si>
  <si>
    <t>http://www.broadinstitute.org/gsea/msigdb/cards/GO_FC_EPSILON_RECEPTOR_SIGNALING_PATHWAY</t>
  </si>
  <si>
    <t>GO:OXIDOREDUCTASE_ACTIVITY_ACTING_ON_NAD_P_H_QUINONE_OR_SIMILAR_COMPOUND_AS_ACCEPTOR</t>
  </si>
  <si>
    <t>http://www.broadinstitute.org/gsea/msigdb/cards/GO_OXIDOREDUCTASE_ACTIVITY_ACTING_ON_NAD_P_H_QUINONE_OR_SIMILAR_COMPOUND_AS_ACCEPTOR</t>
  </si>
  <si>
    <t>GO:CLATHRIN_COATED_ENDOCYTIC_VESICLE</t>
  </si>
  <si>
    <t>http://www.broadinstitute.org/gsea/msigdb/cards/GO_CLATHRIN_COATED_ENDOCYTIC_VESICLE</t>
  </si>
  <si>
    <t>GO:THYROID_HORMONE_METABOLIC_PROCESS</t>
  </si>
  <si>
    <t>http://www.broadinstitute.org/gsea/msigdb/cards/GO_THYROID_HORMONE_METABOLIC_PROCESS</t>
  </si>
  <si>
    <t>GO:STRESS_ACTIVATED_PROTEIN_KINASE_SIGNALING_CASCADE</t>
  </si>
  <si>
    <t>http://www.broadinstitute.org/gsea/msigdb/cards/GO_STRESS_ACTIVATED_PROTEIN_KINASE_SIGNALING_CASCADE</t>
  </si>
  <si>
    <t>GO:IDENTICAL_PROTEIN_BINDING</t>
  </si>
  <si>
    <t>http://www.broadinstitute.org/gsea/msigdb/cards/GO_IDENTICAL_PROTEIN_BINDING</t>
  </si>
  <si>
    <t>GO:SODIUM_AMINO_ACID_SYMPORTER_ACTIVITY</t>
  </si>
  <si>
    <t>http://www.broadinstitute.org/gsea/msigdb/cards/GO_SODIUM_AMINO_ACID_SYMPORTER_ACTIVITY</t>
  </si>
  <si>
    <t>GO:POSITIVE_REGULATION_OF_FATTY_ACID_OXIDATION</t>
  </si>
  <si>
    <t>http://www.broadinstitute.org/gsea/msigdb/cards/GO_POSITIVE_REGULATION_OF_FATTY_ACID_OXIDATION</t>
  </si>
  <si>
    <t>GO:POSITIVE_REGULATION_OF_G_PROTEIN_COUPLED_RECEPTOR_PROTEIN_SIGNALING_PATHWAY</t>
  </si>
  <si>
    <t>http://www.broadinstitute.org/gsea/msigdb/cards/GO_POSITIVE_REGULATION_OF_G_PROTEIN_COUPLED_RECEPTOR_PROTEIN_SIGNALING_PATHWAY</t>
  </si>
  <si>
    <t>GO:CALCIUM_MEDIATED_SIGNALING</t>
  </si>
  <si>
    <t>http://www.broadinstitute.org/gsea/msigdb/cards/GO_CALCIUM_MEDIATED_SIGNALING</t>
  </si>
  <si>
    <t>REACTOME:FGFR1_LIGAND_BINDING_AND_ACTIVATION</t>
  </si>
  <si>
    <t>http://www.broadinstitute.org/gsea/msigdb/cards/REACTOME_FGFR1_LIGAND_BINDING_AND_ACTIVATION</t>
  </si>
  <si>
    <t>GO:PROTEIN_SERINE_THREONINE_KINASE_ACTIVATOR_ACTIVITY</t>
  </si>
  <si>
    <t>http://www.broadinstitute.org/gsea/msigdb/cards/GO_PROTEIN_SERINE_THREONINE_KINASE_ACTIVATOR_ACTIVITY</t>
  </si>
  <si>
    <t>GO:PLASMA_LIPOPROTEIN_PARTICLE_CLEARANCE</t>
  </si>
  <si>
    <t>http://www.broadinstitute.org/gsea/msigdb/cards/GO_PLASMA_LIPOPROTEIN_PARTICLE_CLEARANCE</t>
  </si>
  <si>
    <t>GO:7_METHYLGUANOSINE_RNA_CAPPING</t>
  </si>
  <si>
    <t>http://www.broadinstitute.org/gsea/msigdb/cards/GO_7_METHYLGUANOSINE_RNA_CAPPING</t>
  </si>
  <si>
    <t>GO:VENTRICULAR_TRABECULA_MYOCARDIUM_MORPHOGENESIS</t>
  </si>
  <si>
    <t>http://www.broadinstitute.org/gsea/msigdb/cards/GO_VENTRICULAR_TRABECULA_MYOCARDIUM_MORPHOGENESIS</t>
  </si>
  <si>
    <t>GO:NUCLEOBASE_BIOSYNTHETIC_PROCESS</t>
  </si>
  <si>
    <t>http://www.broadinstitute.org/gsea/msigdb/cards/GO_NUCLEOBASE_BIOSYNTHETIC_PROCESS</t>
  </si>
  <si>
    <t>REACTOME:GAP_JUNCTION_DEGRADATION</t>
  </si>
  <si>
    <t>http://www.broadinstitute.org/gsea/msigdb/cards/REACTOME_GAP_JUNCTION_DEGRADATION</t>
  </si>
  <si>
    <t>GO:NEGATIVE_REGULATION_OF_BONE_REMODELING</t>
  </si>
  <si>
    <t>http://www.broadinstitute.org/gsea/msigdb/cards/GO_NEGATIVE_REGULATION_OF_BONE_REMODELING</t>
  </si>
  <si>
    <t>GO:PEPTIDE_METABOLIC_PROCESS</t>
  </si>
  <si>
    <t>http://www.broadinstitute.org/gsea/msigdb/cards/GO_PEPTIDE_METABOLIC_PROCESS</t>
  </si>
  <si>
    <t>GO:LIPASE_INHIBITOR_ACTIVITY</t>
  </si>
  <si>
    <t>http://www.broadinstitute.org/gsea/msigdb/cards/GO_LIPASE_INHIBITOR_ACTIVITY</t>
  </si>
  <si>
    <t>GO:REGULATION_OF_VASCULOGENESIS</t>
  </si>
  <si>
    <t>http://www.broadinstitute.org/gsea/msigdb/cards/GO_REGULATION_OF_VASCULOGENESIS</t>
  </si>
  <si>
    <t>REACTOME:NITRIC_OXIDE_STIMULATES_GUANYLATE_CYCLASE</t>
  </si>
  <si>
    <t>http://www.broadinstitute.org/gsea/msigdb/cards/REACTOME_NITRIC_OXIDE_STIMULATES_GUANYLATE_CYCLASE</t>
  </si>
  <si>
    <t>GO:ESTABLISHMENT_OR_MAINTENANCE_OF_APICAL_BASAL_CELL_POLARITY</t>
  </si>
  <si>
    <t>http://www.broadinstitute.org/gsea/msigdb/cards/GO_ESTABLISHMENT_OR_MAINTENANCE_OF_APICAL_BASAL_CELL_POLARITY</t>
  </si>
  <si>
    <t>KEGG:GLUTATHIONE_METABOLISM</t>
  </si>
  <si>
    <t>http://www.broadinstitute.org/gsea/msigdb/cards/KEGG_GLUTATHIONE_METABOLISM</t>
  </si>
  <si>
    <t>GO:MONOCARBOXYLIC_ACID_BINDING</t>
  </si>
  <si>
    <t>http://www.broadinstitute.org/gsea/msigdb/cards/GO_MONOCARBOXYLIC_ACID_BINDING</t>
  </si>
  <si>
    <t>GO:ACTIVATION_OF_PROTEIN_KINASE_ACTIVITY</t>
  </si>
  <si>
    <t>http://www.broadinstitute.org/gsea/msigdb/cards/GO_ACTIVATION_OF_PROTEIN_KINASE_ACTIVITY</t>
  </si>
  <si>
    <t>GO:POSITIVE_CHEMOTAXIS</t>
  </si>
  <si>
    <t>http://www.broadinstitute.org/gsea/msigdb/cards/GO_POSITIVE_CHEMOTAXIS</t>
  </si>
  <si>
    <t>GO:ANION_TRANSMEMBRANE_TRANSPORT</t>
  </si>
  <si>
    <t>http://www.broadinstitute.org/gsea/msigdb/cards/GO_ANION_TRANSMEMBRANE_TRANSPORT</t>
  </si>
  <si>
    <t>GO:PHAGOCYTIC_CUP</t>
  </si>
  <si>
    <t>http://www.broadinstitute.org/gsea/msigdb/cards/GO_PHAGOCYTIC_CUP</t>
  </si>
  <si>
    <t>GO:RESPONSE_TO_ABIOTIC_STIMULUS</t>
  </si>
  <si>
    <t>http://www.broadinstitute.org/gsea/msigdb/cards/GO_RESPONSE_TO_ABIOTIC_STIMULUS</t>
  </si>
  <si>
    <t>GO:POSITIVE_REGULATION_OF_RECEPTOR_ACTIVITY</t>
  </si>
  <si>
    <t>http://www.broadinstitute.org/gsea/msigdb/cards/GO_POSITIVE_REGULATION_OF_RECEPTOR_ACTIVITY</t>
  </si>
  <si>
    <t>GO:INOSITOL_METABOLIC_PROCESS</t>
  </si>
  <si>
    <t>http://www.broadinstitute.org/gsea/msigdb/cards/GO_INOSITOL_METABOLIC_PROCESS</t>
  </si>
  <si>
    <t>GO:CAMERA_TYPE_EYE_MORPHOGENESIS</t>
  </si>
  <si>
    <t>http://www.broadinstitute.org/gsea/msigdb/cards/GO_CAMERA_TYPE_EYE_MORPHOGENESIS</t>
  </si>
  <si>
    <t>GO:POSITIVE_REGULATION_OF_FATTY_ACID_METABOLIC_PROCESS</t>
  </si>
  <si>
    <t>http://www.broadinstitute.org/gsea/msigdb/cards/GO_POSITIVE_REGULATION_OF_FATTY_ACID_METABOLIC_PROCESS</t>
  </si>
  <si>
    <t>GO:NEGATIVE_REGULATION_OF_POTASSIUM_ION_TRANSPORT</t>
  </si>
  <si>
    <t>http://www.broadinstitute.org/gsea/msigdb/cards/GO_NEGATIVE_REGULATION_OF_POTASSIUM_ION_TRANSPORT</t>
  </si>
  <si>
    <t>GO:ORGANELLE_INNER_MEMBRANE</t>
  </si>
  <si>
    <t>http://www.broadinstitute.org/gsea/msigdb/cards/GO_ORGANELLE_INNER_MEMBRANE</t>
  </si>
  <si>
    <t>GO:POSITIVE_REGULATION_OF_FAT_CELL_DIFFERENTIATION</t>
  </si>
  <si>
    <t>http://www.broadinstitute.org/gsea/msigdb/cards/GO_POSITIVE_REGULATION_OF_FAT_CELL_DIFFERENTIATION</t>
  </si>
  <si>
    <t>GO:VACUOLAR_PROTON_TRANSPORTING_V_TYPE_ATPASE_COMPLEX</t>
  </si>
  <si>
    <t>http://www.broadinstitute.org/gsea/msigdb/cards/GO_VACUOLAR_PROTON_TRANSPORTING_V_TYPE_ATPASE_COMPLEX</t>
  </si>
  <si>
    <t>GO:HEART_VALVE_FORMATION</t>
  </si>
  <si>
    <t>http://www.broadinstitute.org/gsea/msigdb/cards/GO_HEART_VALVE_FORMATION</t>
  </si>
  <si>
    <t>GO:NEGATIVE_REGULATION_OF_PROTEOLYSIS</t>
  </si>
  <si>
    <t>http://www.broadinstitute.org/gsea/msigdb/cards/GO_NEGATIVE_REGULATION_OF_PROTEOLYSIS</t>
  </si>
  <si>
    <t>GO:REGULATION_OF_TOLERANCE_INDUCTION</t>
  </si>
  <si>
    <t>http://www.broadinstitute.org/gsea/msigdb/cards/GO_REGULATION_OF_TOLERANCE_INDUCTION</t>
  </si>
  <si>
    <t>GO:MESONEPHROS_DEVELOPMENT</t>
  </si>
  <si>
    <t>http://www.broadinstitute.org/gsea/msigdb/cards/GO_MESONEPHROS_DEVELOPMENT</t>
  </si>
  <si>
    <t>KEGG:GALACTOSE_METABOLISM</t>
  </si>
  <si>
    <t>http://www.broadinstitute.org/gsea/msigdb/cards/KEGG_GALACTOSE_METABOLISM</t>
  </si>
  <si>
    <t>GO:PHOSPHATIDYLETHANOLAMINE_BIOSYNTHETIC_PROCESS</t>
  </si>
  <si>
    <t>http://www.broadinstitute.org/gsea/msigdb/cards/GO_PHOSPHATIDYLETHANOLAMINE_BIOSYNTHETIC_PROCESS</t>
  </si>
  <si>
    <t>GO:MATERNAL_PROCESS_INVOLVED_IN_FEMALE_PREGNANCY</t>
  </si>
  <si>
    <t>http://www.broadinstitute.org/gsea/msigdb/cards/GO_MATERNAL_PROCESS_INVOLVED_IN_FEMALE_PREGNANCY</t>
  </si>
  <si>
    <t>GO:N_GLYCAN_PROCESSING</t>
  </si>
  <si>
    <t>http://www.broadinstitute.org/gsea/msigdb/cards/GO_N_GLYCAN_PROCESSING</t>
  </si>
  <si>
    <t>GO:REGULATION_OF_BLOOD_VESSEL_ENDOTHELIAL_CELL_MIGRATION</t>
  </si>
  <si>
    <t>http://www.broadinstitute.org/gsea/msigdb/cards/GO_REGULATION_OF_BLOOD_VESSEL_ENDOTHELIAL_CELL_MIGRATION</t>
  </si>
  <si>
    <t>GO:POSITIVE_REGULATION_OF_EXTRACELLULAR_MATRIX_ORGANIZATION</t>
  </si>
  <si>
    <t>http://www.broadinstitute.org/gsea/msigdb/cards/GO_POSITIVE_REGULATION_OF_EXTRACELLULAR_MATRIX_ORGANIZATION</t>
  </si>
  <si>
    <t>GO:RESPONSE_TO_GROWTH_FACTOR</t>
  </si>
  <si>
    <t>http://www.broadinstitute.org/gsea/msigdb/cards/GO_RESPONSE_TO_GROWTH_FACTOR</t>
  </si>
  <si>
    <t>GO:PROTEASOME_CORE_COMPLEX</t>
  </si>
  <si>
    <t>http://www.broadinstitute.org/gsea/msigdb/cards/GO_PROTEASOME_CORE_COMPLEX</t>
  </si>
  <si>
    <t>GO:POST_ANAL_TAIL_MORPHOGENESIS</t>
  </si>
  <si>
    <t>http://www.broadinstitute.org/gsea/msigdb/cards/GO_POST_ANAL_TAIL_MORPHOGENESIS</t>
  </si>
  <si>
    <t>GO:MEMBRANE_INVAGINATION</t>
  </si>
  <si>
    <t>http://www.broadinstitute.org/gsea/msigdb/cards/GO_MEMBRANE_INVAGINATION</t>
  </si>
  <si>
    <t>GO:REGULATION_OF_PROTEIN_COMPLEX_ASSEMBLY</t>
  </si>
  <si>
    <t>http://www.broadinstitute.org/gsea/msigdb/cards/GO_REGULATION_OF_PROTEIN_COMPLEX_ASSEMBLY</t>
  </si>
  <si>
    <t>GO:CYSTEINE_TYPE_ENDOPEPTIDASE_REGULATOR_ACTIVITY_INVOLVED_IN_APOPTOTIC_PROCESS</t>
  </si>
  <si>
    <t>http://www.broadinstitute.org/gsea/msigdb/cards/GO_CYSTEINE_TYPE_ENDOPEPTIDASE_REGULATOR_ACTIVITY_INVOLVED_IN_APOPTOTIC_PROCESS</t>
  </si>
  <si>
    <t>GO:POSITIVE_REGULATION_OF_CIRCADIAN_RHYTHM</t>
  </si>
  <si>
    <t>http://www.broadinstitute.org/gsea/msigdb/cards/GO_POSITIVE_REGULATION_OF_CIRCADIAN_RHYTHM</t>
  </si>
  <si>
    <t>GO:REGULATION_OF_DEPHOSPHORYLATION</t>
  </si>
  <si>
    <t>http://www.broadinstitute.org/gsea/msigdb/cards/GO_REGULATION_OF_DEPHOSPHORYLATION</t>
  </si>
  <si>
    <t>ST:PHOSPHOINOSITIDE_3_KINASE_PATHWAY</t>
  </si>
  <si>
    <t>http://www.broadinstitute.org/gsea/msigdb/cards/ST_PHOSPHOINOSITIDE_3_KINASE_PATHWAY</t>
  </si>
  <si>
    <t>GO:NEGATIVE_REGULATION_OF_DEFENSE_RESPONSE_TO_VIRUS</t>
  </si>
  <si>
    <t>http://www.broadinstitute.org/gsea/msigdb/cards/GO_NEGATIVE_REGULATION_OF_DEFENSE_RESPONSE_TO_VIRUS</t>
  </si>
  <si>
    <t>BIOCARTA:G2_PATHWAY</t>
  </si>
  <si>
    <t>http://www.broadinstitute.org/gsea/msigdb/cards/BIOCARTA_G2_PATHWAY</t>
  </si>
  <si>
    <t>REACTOME:CS_DS_DEGRADATION</t>
  </si>
  <si>
    <t>http://www.broadinstitute.org/gsea/msigdb/cards/REACTOME_CS_DS_DEGRADATION</t>
  </si>
  <si>
    <t>GO:CARBOHYDRATE_TRANSPORT</t>
  </si>
  <si>
    <t>http://www.broadinstitute.org/gsea/msigdb/cards/GO_CARBOHYDRATE_TRANSPORT</t>
  </si>
  <si>
    <t>GO:SIDE_OF_MEMBRANE</t>
  </si>
  <si>
    <t>http://www.broadinstitute.org/gsea/msigdb/cards/GO_SIDE_OF_MEMBRANE</t>
  </si>
  <si>
    <t>GO:REGULATION_OF_PROTEIN_TYROSINE_KINASE_ACTIVITY</t>
  </si>
  <si>
    <t>http://www.broadinstitute.org/gsea/msigdb/cards/GO_REGULATION_OF_PROTEIN_TYROSINE_KINASE_ACTIVITY</t>
  </si>
  <si>
    <t>GO:CELLULAR_RESPONSE_TO_PROSTAGLANDIN_E_STIMULUS</t>
  </si>
  <si>
    <t>http://www.broadinstitute.org/gsea/msigdb/cards/GO_CELLULAR_RESPONSE_TO_PROSTAGLANDIN_E_STIMULUS</t>
  </si>
  <si>
    <t>REACTOME:ANDROGEN_BIOSYNTHESIS</t>
  </si>
  <si>
    <t>http://www.broadinstitute.org/gsea/msigdb/cards/REACTOME_ANDROGEN_BIOSYNTHESIS</t>
  </si>
  <si>
    <t>GO:POSITIVE_REGULATION_OF_KIDNEY_DEVELOPMENT</t>
  </si>
  <si>
    <t>http://www.broadinstitute.org/gsea/msigdb/cards/GO_POSITIVE_REGULATION_OF_KIDNEY_DEVELOPMENT</t>
  </si>
  <si>
    <t>GO:REGULATION_OF_CARBOHYDRATE_CATABOLIC_PROCESS</t>
  </si>
  <si>
    <t>http://www.broadinstitute.org/gsea/msigdb/cards/GO_REGULATION_OF_CARBOHYDRATE_CATABOLIC_PROCESS</t>
  </si>
  <si>
    <t>GO:REGULATION_OF_LAMELLIPODIUM_ORGANIZATION</t>
  </si>
  <si>
    <t>http://www.broadinstitute.org/gsea/msigdb/cards/GO_REGULATION_OF_LAMELLIPODIUM_ORGANIZATION</t>
  </si>
  <si>
    <t>REACTOME:SYNTHESIS_OF_PC</t>
  </si>
  <si>
    <t>http://www.broadinstitute.org/gsea/msigdb/cards/REACTOME_SYNTHESIS_OF_PC</t>
  </si>
  <si>
    <t>GO:NEGATIVE_REGULATION_OF_EXTRINSIC_APOPTOTIC_SIGNALING_PATHWAY_IN_ABSENCE_OF_LIGAND</t>
  </si>
  <si>
    <t>http://www.broadinstitute.org/gsea/msigdb/cards/GO_NEGATIVE_REGULATION_OF_EXTRINSIC_APOPTOTIC_SIGNALING_PATHWAY_IN_ABSENCE_OF_LIGAND</t>
  </si>
  <si>
    <t>GO:MAMMARY_GLAND_EPITHELIAL_CELL_DIFFERENTIATION</t>
  </si>
  <si>
    <t>http://www.broadinstitute.org/gsea/msigdb/cards/GO_MAMMARY_GLAND_EPITHELIAL_CELL_DIFFERENTIATION</t>
  </si>
  <si>
    <t>REACTOME:REGULATION_OF_INSULIN_LIKE_GROWTH_FACTOR_IGF_ACTIVITY_BY_INSULIN_LIKE_GROWTH_FACTOR_BINDING_PROTEINS_IGFBPS</t>
  </si>
  <si>
    <t>http://www.broadinstitute.org/gsea/msigdb/cards/REACTOME_REGULATION_OF_INSULIN_LIKE_GROWTH_FACTOR_IGF_ACTIVITY_BY_INSULIN_LIKE_GROWTH_FACTOR_BINDING_PROTEINS_IGFBPS</t>
  </si>
  <si>
    <t>GO:CD4_POSITIVE_OR_CD8_POSITIVE_ALPHA_BETA_T_CELL_LINEAGE_COMMITMENT</t>
  </si>
  <si>
    <t>http://www.broadinstitute.org/gsea/msigdb/cards/GO_CD4_POSITIVE_OR_CD8_POSITIVE_ALPHA_BETA_T_CELL_LINEAGE_COMMITMENT</t>
  </si>
  <si>
    <t>GO:NEGATIVE_REGULATION_OF_WNT_SIGNALING_PATHWAY</t>
  </si>
  <si>
    <t>http://www.broadinstitute.org/gsea/msigdb/cards/GO_NEGATIVE_REGULATION_OF_WNT_SIGNALING_PATHWAY</t>
  </si>
  <si>
    <t>GO:AZOLE_TRANSPORT</t>
  </si>
  <si>
    <t>http://www.broadinstitute.org/gsea/msigdb/cards/GO_AZOLE_TRANSPORT</t>
  </si>
  <si>
    <t>GO:ARACHIDONATE_TRANSPORT</t>
  </si>
  <si>
    <t>http://www.broadinstitute.org/gsea/msigdb/cards/GO_ARACHIDONATE_TRANSPORT</t>
  </si>
  <si>
    <t>GO:RETINA_MORPHOGENESIS_IN_CAMERA_TYPE_EYE</t>
  </si>
  <si>
    <t>http://www.broadinstitute.org/gsea/msigdb/cards/GO_RETINA_MORPHOGENESIS_IN_CAMERA_TYPE_EYE</t>
  </si>
  <si>
    <t>GO:REGULATION_OF_PROSTAGLANDIN_SECRETION</t>
  </si>
  <si>
    <t>http://www.broadinstitute.org/gsea/msigdb/cards/GO_REGULATION_OF_PROSTAGLANDIN_SECRETION</t>
  </si>
  <si>
    <t>GO:REGULATION_OF_MACROPHAGE_ACTIVATION</t>
  </si>
  <si>
    <t>http://www.broadinstitute.org/gsea/msigdb/cards/GO_REGULATION_OF_MACROPHAGE_ACTIVATION</t>
  </si>
  <si>
    <t>GO:PYRUVATE_METABOLIC_PROCESS</t>
  </si>
  <si>
    <t>http://www.broadinstitute.org/gsea/msigdb/cards/GO_PYRUVATE_METABOLIC_PROCESS</t>
  </si>
  <si>
    <t>GO:ETHANOL_METABOLIC_PROCESS</t>
  </si>
  <si>
    <t>http://www.broadinstitute.org/gsea/msigdb/cards/GO_ETHANOL_METABOLIC_PROCESS</t>
  </si>
  <si>
    <t>GO:MYELINATION_IN_PERIPHERAL_NERVOUS_SYSTEM</t>
  </si>
  <si>
    <t>http://www.broadinstitute.org/gsea/msigdb/cards/GO_MYELINATION_IN_PERIPHERAL_NERVOUS_SYSTEM</t>
  </si>
  <si>
    <t>GO:CARBOHYDRATE_BINDING</t>
  </si>
  <si>
    <t>http://www.broadinstitute.org/gsea/msigdb/cards/GO_CARBOHYDRATE_BINDING</t>
  </si>
  <si>
    <t>GO:AXIS_SPECIFICATION</t>
  </si>
  <si>
    <t>http://www.broadinstitute.org/gsea/msigdb/cards/GO_AXIS_SPECIFICATION</t>
  </si>
  <si>
    <t>PID:MET_PATHWAY</t>
  </si>
  <si>
    <t>http://www.broadinstitute.org/gsea/msigdb/cards/PID_MET_PATHWAY</t>
  </si>
  <si>
    <t>GO:REGULATION_OF_NITRIC_OXIDE_SYNTHASE_ACTIVITY</t>
  </si>
  <si>
    <t>http://www.broadinstitute.org/gsea/msigdb/cards/GO_REGULATION_OF_NITRIC_OXIDE_SYNTHASE_ACTIVITY</t>
  </si>
  <si>
    <t>GO:VITAMIN_D_RECEPTOR_BINDING</t>
  </si>
  <si>
    <t>http://www.broadinstitute.org/gsea/msigdb/cards/GO_VITAMIN_D_RECEPTOR_BINDING</t>
  </si>
  <si>
    <t>GO:CELL_CORTEX</t>
  </si>
  <si>
    <t>http://www.broadinstitute.org/gsea/msigdb/cards/GO_CELL_CORTEX</t>
  </si>
  <si>
    <t>GO:MRNA_CLEAVAGE_AND_POLYADENYLATION_SPECIFICITY_FACTOR_COMPLEX</t>
  </si>
  <si>
    <t>http://www.broadinstitute.org/gsea/msigdb/cards/GO_MRNA_CLEAVAGE_AND_POLYADENYLATION_SPECIFICITY_FACTOR_COMPLEX</t>
  </si>
  <si>
    <t>GO:REGULATION_OF_ESTABLISHMENT_OF_PLANAR_POLARITY_INVOLVED_IN_NEURAL_TUBE_CLOSURE</t>
  </si>
  <si>
    <t>http://www.broadinstitute.org/gsea/msigdb/cards/GO_REGULATION_OF_ESTABLISHMENT_OF_PLANAR_POLARITY_INVOLVED_IN_NEURAL_TUBE_CLOSURE</t>
  </si>
  <si>
    <t>GO:POSITIVE_REGULATION_OF_ATP_METABOLIC_PROCESS</t>
  </si>
  <si>
    <t>http://www.broadinstitute.org/gsea/msigdb/cards/GO_POSITIVE_REGULATION_OF_ATP_METABOLIC_PROCESS</t>
  </si>
  <si>
    <t>GO:REGULATION_OF_CELL_MATRIX_ADHESION</t>
  </si>
  <si>
    <t>http://www.broadinstitute.org/gsea/msigdb/cards/GO_REGULATION_OF_CELL_MATRIX_ADHESION</t>
  </si>
  <si>
    <t>REACTOME:SLC_MEDIATED_TRANSMEMBRANE_TRANSPORT</t>
  </si>
  <si>
    <t>http://www.broadinstitute.org/gsea/msigdb/cards/REACTOME_SLC_MEDIATED_TRANSMEMBRANE_TRANSPORT</t>
  </si>
  <si>
    <t>GO:RESPONSE_TO_NUTRIENT</t>
  </si>
  <si>
    <t>http://www.broadinstitute.org/gsea/msigdb/cards/GO_RESPONSE_TO_NUTRIENT</t>
  </si>
  <si>
    <t>REACTOME:PI_3K_CASCADE</t>
  </si>
  <si>
    <t>http://www.broadinstitute.org/gsea/msigdb/cards/REACTOME_PI_3K_CASCADE</t>
  </si>
  <si>
    <t>GO:REGULATION_OF_ERK1_AND_ERK2_CASCADE</t>
  </si>
  <si>
    <t>http://www.broadinstitute.org/gsea/msigdb/cards/GO_REGULATION_OF_ERK1_AND_ERK2_CASCADE</t>
  </si>
  <si>
    <t>PID:PTP1B_PATHWAY</t>
  </si>
  <si>
    <t>http://www.broadinstitute.org/gsea/msigdb/cards/PID_PTP1B_PATHWAY</t>
  </si>
  <si>
    <t>GO:SNRNA_METABOLIC_PROCESS</t>
  </si>
  <si>
    <t>http://www.broadinstitute.org/gsea/msigdb/cards/GO_SNRNA_METABOLIC_PROCESS</t>
  </si>
  <si>
    <t>GO:SCHWANN_CELL_DEVELOPMENT</t>
  </si>
  <si>
    <t>http://www.broadinstitute.org/gsea/msigdb/cards/GO_SCHWANN_CELL_DEVELOPMENT</t>
  </si>
  <si>
    <t>GO:REGULATION_OF_NEURON_MIGRATION</t>
  </si>
  <si>
    <t>http://www.broadinstitute.org/gsea/msigdb/cards/GO_REGULATION_OF_NEURON_MIGRATION</t>
  </si>
  <si>
    <t>KEGG:B_CELL_RECEPTOR_SIGNALING_PATHWAY</t>
  </si>
  <si>
    <t>http://www.broadinstitute.org/gsea/msigdb/cards/KEGG_B_CELL_RECEPTOR_SIGNALING_PATHWAY</t>
  </si>
  <si>
    <t>GO:MALE_MEIOSIS_I</t>
  </si>
  <si>
    <t>http://www.broadinstitute.org/gsea/msigdb/cards/GO_MALE_MEIOSIS_I</t>
  </si>
  <si>
    <t>GO:PENTOSE_PHOSPHATE_SHUNT</t>
  </si>
  <si>
    <t>http://www.broadinstitute.org/gsea/msigdb/cards/GO_PENTOSE_PHOSPHATE_SHUNT</t>
  </si>
  <si>
    <t>GO:SMALL_NUCLEAR_RIBONUCLEOPROTEIN_COMPLEX</t>
  </si>
  <si>
    <t>http://www.broadinstitute.org/gsea/msigdb/cards/GO_SMALL_NUCLEAR_RIBONUCLEOPROTEIN_COMPLEX</t>
  </si>
  <si>
    <t>GO:HYPOTHALAMUS_DEVELOPMENT</t>
  </si>
  <si>
    <t>http://www.broadinstitute.org/gsea/msigdb/cards/GO_HYPOTHALAMUS_DEVELOPMENT</t>
  </si>
  <si>
    <t>GO:GENETIC_IMPRINTING</t>
  </si>
  <si>
    <t>http://www.broadinstitute.org/gsea/msigdb/cards/GO_GENETIC_IMPRINTING</t>
  </si>
  <si>
    <t>GO:POSITIVE_REGULATION_OF_LAMELLIPODIUM_ORGANIZATION</t>
  </si>
  <si>
    <t>http://www.broadinstitute.org/gsea/msigdb/cards/GO_POSITIVE_REGULATION_OF_LAMELLIPODIUM_ORGANIZATION</t>
  </si>
  <si>
    <t>GO:HUMORAL_IMMUNE_RESPONSE_MEDIATED_BY_CIRCULATING_IMMUNOGLOBULIN</t>
  </si>
  <si>
    <t>http://www.broadinstitute.org/gsea/msigdb/cards/GO_HUMORAL_IMMUNE_RESPONSE_MEDIATED_BY_CIRCULATING_IMMUNOGLOBULIN</t>
  </si>
  <si>
    <t>GO:CONTRACTILE_FIBER</t>
  </si>
  <si>
    <t>http://www.broadinstitute.org/gsea/msigdb/cards/GO_CONTRACTILE_FIBER</t>
  </si>
  <si>
    <t>GO:CARTILAGE_DEVELOPMENT</t>
  </si>
  <si>
    <t>http://www.broadinstitute.org/gsea/msigdb/cards/GO_CARTILAGE_DEVELOPMENT</t>
  </si>
  <si>
    <t>GO:PHOSPHOLIPID_SCRAMBLING</t>
  </si>
  <si>
    <t>http://www.broadinstitute.org/gsea/msigdb/cards/GO_PHOSPHOLIPID_SCRAMBLING</t>
  </si>
  <si>
    <t>REACTOME:GAP_JUNCTION_TRAFFICKING</t>
  </si>
  <si>
    <t>http://www.broadinstitute.org/gsea/msigdb/cards/REACTOME_GAP_JUNCTION_TRAFFICKING</t>
  </si>
  <si>
    <t>GO:INORGANIC_ANION_TRANSMEMBRANE_TRANSPORTER_ACTIVITY</t>
  </si>
  <si>
    <t>http://www.broadinstitute.org/gsea/msigdb/cards/GO_INORGANIC_ANION_TRANSMEMBRANE_TRANSPORTER_ACTIVITY</t>
  </si>
  <si>
    <t>GO:NEGATIVE_REGULATION_OF_TRANSMEMBRANE_TRANSPORT</t>
  </si>
  <si>
    <t>http://www.broadinstitute.org/gsea/msigdb/cards/GO_NEGATIVE_REGULATION_OF_TRANSMEMBRANE_TRANSPORT</t>
  </si>
  <si>
    <t>GO:VENOUS_BLOOD_VESSEL_DEVELOPMENT</t>
  </si>
  <si>
    <t>http://www.broadinstitute.org/gsea/msigdb/cards/GO_VENOUS_BLOOD_VESSEL_DEVELOPMENT</t>
  </si>
  <si>
    <t>BIOCARTA:PLCE_PATHWAY</t>
  </si>
  <si>
    <t>http://www.broadinstitute.org/gsea/msigdb/cards/BIOCARTA_PLCE_PATHWAY</t>
  </si>
  <si>
    <t>GO:OXIDOREDUCTASE_ACTIVITY_OXIDIZING_METAL_IONS</t>
  </si>
  <si>
    <t>http://www.broadinstitute.org/gsea/msigdb/cards/GO_OXIDOREDUCTASE_ACTIVITY_OXIDIZING_METAL_IONS</t>
  </si>
  <si>
    <t>REACTOME:CHYLOMICRON_MEDIATED_LIPID_TRANSPORT</t>
  </si>
  <si>
    <t>http://www.broadinstitute.org/gsea/msigdb/cards/REACTOME_CHYLOMICRON_MEDIATED_LIPID_TRANSPORT</t>
  </si>
  <si>
    <t>GO:REGULATION_OF_ANTIGEN_PROCESSING_AND_PRESENTATION_OF_PEPTIDE_ANTIGEN</t>
  </si>
  <si>
    <t>http://www.broadinstitute.org/gsea/msigdb/cards/GO_REGULATION_OF_ANTIGEN_PROCESSING_AND_PRESENTATION_OF_PEPTIDE_ANTIGEN</t>
  </si>
  <si>
    <t>GO:CELLULAR_RESPONSE_TO_HORMONE_STIMULUS</t>
  </si>
  <si>
    <t>http://www.broadinstitute.org/gsea/msigdb/cards/GO_CELLULAR_RESPONSE_TO_HORMONE_STIMULUS</t>
  </si>
  <si>
    <t>GO:COATED_VESICLE</t>
  </si>
  <si>
    <t>http://www.broadinstitute.org/gsea/msigdb/cards/GO_COATED_VESICLE</t>
  </si>
  <si>
    <t>GO:RESPONSE_TO_WATER_DEPRIVATION</t>
  </si>
  <si>
    <t>http://www.broadinstitute.org/gsea/msigdb/cards/GO_RESPONSE_TO_WATER_DEPRIVATION</t>
  </si>
  <si>
    <t>GO:SKELETAL_SYSTEM_DEVELOPMENT</t>
  </si>
  <si>
    <t>http://www.broadinstitute.org/gsea/msigdb/cards/GO_SKELETAL_SYSTEM_DEVELOPMENT</t>
  </si>
  <si>
    <t>GO:EMBRYONIC_DIGIT_MORPHOGENESIS</t>
  </si>
  <si>
    <t>http://www.broadinstitute.org/gsea/msigdb/cards/GO_EMBRYONIC_DIGIT_MORPHOGENESIS</t>
  </si>
  <si>
    <t>GO:REPRODUCTION</t>
  </si>
  <si>
    <t>http://www.broadinstitute.org/gsea/msigdb/cards/GO_REPRODUCTION</t>
  </si>
  <si>
    <t>GO:MALE_GENITALIA_DEVELOPMENT</t>
  </si>
  <si>
    <t>http://www.broadinstitute.org/gsea/msigdb/cards/GO_MALE_GENITALIA_DEVELOPMENT</t>
  </si>
  <si>
    <t>GO:ACUTE_PHASE_RESPONSE</t>
  </si>
  <si>
    <t>http://www.broadinstitute.org/gsea/msigdb/cards/GO_ACUTE_PHASE_RESPONSE</t>
  </si>
  <si>
    <t>DENOVO-DB_BIPOLAR_TYPE1</t>
  </si>
  <si>
    <t>http://denovo-db.gs.washington.edu/denovo-db/QueryVariantServlet?searchBy=Phenotype&amp;target=bipolar_type1</t>
  </si>
  <si>
    <t>GO:BASOLATERAL_PLASMA_MEMBRANE</t>
  </si>
  <si>
    <t>http://www.broadinstitute.org/gsea/msigdb/cards/GO_BASOLATERAL_PLASMA_MEMBRANE</t>
  </si>
  <si>
    <t>REACTOME:FORMATION_OF_TUBULIN_FOLDING_INTERMEDIATES_BY_CCT_TRIC</t>
  </si>
  <si>
    <t>http://www.broadinstitute.org/gsea/msigdb/cards/REACTOME_FORMATION_OF_TUBULIN_FOLDING_INTERMEDIATES_BY_CCT_TRIC</t>
  </si>
  <si>
    <t>GO:POSITIVE_REGULATION_OF_SODIUM_ION_TRANSMEMBRANE_TRANSPORTER_ACTIVITY</t>
  </si>
  <si>
    <t>http://www.broadinstitute.org/gsea/msigdb/cards/GO_POSITIVE_REGULATION_OF_SODIUM_ION_TRANSMEMBRANE_TRANSPORTER_ACTIVITY</t>
  </si>
  <si>
    <t>BIOCARTA:MYOSIN_PATHWAY</t>
  </si>
  <si>
    <t>http://www.broadinstitute.org/gsea/msigdb/cards/BIOCARTA_MYOSIN_PATHWAY</t>
  </si>
  <si>
    <t>GO:NEGATIVE_REGULATION_OF_ION_TRANSPORT</t>
  </si>
  <si>
    <t>http://www.broadinstitute.org/gsea/msigdb/cards/GO_NEGATIVE_REGULATION_OF_ION_TRANSPORT</t>
  </si>
  <si>
    <t>GO:CYTOSOLIC_LARGE_RIBOSOMAL_SUBUNIT</t>
  </si>
  <si>
    <t>http://www.broadinstitute.org/gsea/msigdb/cards/GO_CYTOSOLIC_LARGE_RIBOSOMAL_SUBUNIT</t>
  </si>
  <si>
    <t>GO:EYE_MORPHOGENESIS</t>
  </si>
  <si>
    <t>http://www.broadinstitute.org/gsea/msigdb/cards/GO_EYE_MORPHOGENESIS</t>
  </si>
  <si>
    <t>GO:EXTRINSIC_APOPTOTIC_SIGNALING_PATHWAY_VIA_DEATH_DOMAIN_RECEPTORS</t>
  </si>
  <si>
    <t>http://www.broadinstitute.org/gsea/msigdb/cards/GO_EXTRINSIC_APOPTOTIC_SIGNALING_PATHWAY_VIA_DEATH_DOMAIN_RECEPTORS</t>
  </si>
  <si>
    <t>REACTOME:REGULATION_OF_SIGNALING_BY_CBL</t>
  </si>
  <si>
    <t>http://www.broadinstitute.org/gsea/msigdb/cards/REACTOME_REGULATION_OF_SIGNALING_BY_CBL</t>
  </si>
  <si>
    <t>GO:REGULATION_OF_JAK_STAT_CASCADE</t>
  </si>
  <si>
    <t>http://www.broadinstitute.org/gsea/msigdb/cards/GO_REGULATION_OF_JAK_STAT_CASCADE</t>
  </si>
  <si>
    <t>GO:CELL_MIGRATION_INVOLVED_IN_HEART_DEVELOPMENT</t>
  </si>
  <si>
    <t>http://www.broadinstitute.org/gsea/msigdb/cards/GO_CELL_MIGRATION_INVOLVED_IN_HEART_DEVELOPMENT</t>
  </si>
  <si>
    <t>GO:DIPEPTIDASE_ACTIVITY</t>
  </si>
  <si>
    <t>http://www.broadinstitute.org/gsea/msigdb/cards/GO_DIPEPTIDASE_ACTIVITY</t>
  </si>
  <si>
    <t>GO:GOLGI_TO_PLASMA_MEMBRANE_TRANSPORT</t>
  </si>
  <si>
    <t>http://www.broadinstitute.org/gsea/msigdb/cards/GO_GOLGI_TO_PLASMA_MEMBRANE_TRANSPORT</t>
  </si>
  <si>
    <t>GO:CHANNEL_REGULATOR_ACTIVITY</t>
  </si>
  <si>
    <t>http://www.broadinstitute.org/gsea/msigdb/cards/GO_CHANNEL_REGULATOR_ACTIVITY</t>
  </si>
  <si>
    <t>REACTOME:REGULATION_OF_MITOTIC_CELL_CYCLE</t>
  </si>
  <si>
    <t>http://www.broadinstitute.org/gsea/msigdb/cards/REACTOME_REGULATION_OF_MITOTIC_CELL_CYCLE</t>
  </si>
  <si>
    <t>REACTOME:SIGNALLING_TO_ERKS</t>
  </si>
  <si>
    <t>http://www.broadinstitute.org/gsea/msigdb/cards/REACTOME_SIGNALLING_TO_ERKS</t>
  </si>
  <si>
    <t>GO:TOLERANCE_INDUCTION</t>
  </si>
  <si>
    <t>http://www.broadinstitute.org/gsea/msigdb/cards/GO_TOLERANCE_INDUCTION</t>
  </si>
  <si>
    <t>GO:REGULATION_OF_INSULIN_RECEPTOR_SIGNALING_PATHWAY</t>
  </si>
  <si>
    <t>http://www.broadinstitute.org/gsea/msigdb/cards/GO_REGULATION_OF_INSULIN_RECEPTOR_SIGNALING_PATHWAY</t>
  </si>
  <si>
    <t>GO:REGULATION_OF_EXTRACELLULAR_MATRIX_DISASSEMBLY</t>
  </si>
  <si>
    <t>http://www.broadinstitute.org/gsea/msigdb/cards/GO_REGULATION_OF_EXTRACELLULAR_MATRIX_DISASSEMBLY</t>
  </si>
  <si>
    <t>PID:FAK_PATHWAY</t>
  </si>
  <si>
    <t>http://www.broadinstitute.org/gsea/msigdb/cards/PID_FAK_PATHWAY</t>
  </si>
  <si>
    <t>REACTOME:GAB1_SIGNALOSOME</t>
  </si>
  <si>
    <t>http://www.broadinstitute.org/gsea/msigdb/cards/REACTOME_GAB1_SIGNALOSOME</t>
  </si>
  <si>
    <t>GO:COMPLEMENT_ACTIVATION_ALTERNATIVE_PATHWAY</t>
  </si>
  <si>
    <t>http://www.broadinstitute.org/gsea/msigdb/cards/GO_COMPLEMENT_ACTIVATION_ALTERNATIVE_PATHWAY</t>
  </si>
  <si>
    <t>KEGG:SMALL_CELL_LUNG_CANCER</t>
  </si>
  <si>
    <t>http://www.broadinstitute.org/gsea/msigdb/cards/KEGG_SMALL_CELL_LUNG_CANCER</t>
  </si>
  <si>
    <t>GO:REGULATION_OF_EXTRINSIC_APOPTOTIC_SIGNALING_PATHWAY</t>
  </si>
  <si>
    <t>http://www.broadinstitute.org/gsea/msigdb/cards/GO_REGULATION_OF_EXTRINSIC_APOPTOTIC_SIGNALING_PATHWAY</t>
  </si>
  <si>
    <t>GO:SOMATIC_STEM_CELL_POPULATION_MAINTENANCE</t>
  </si>
  <si>
    <t>http://www.broadinstitute.org/gsea/msigdb/cards/GO_SOMATIC_STEM_CELL_POPULATION_MAINTENANCE</t>
  </si>
  <si>
    <t>GO:REGULATION_OF_ANION_TRANSMEMBRANE_TRANSPORT</t>
  </si>
  <si>
    <t>http://www.broadinstitute.org/gsea/msigdb/cards/GO_REGULATION_OF_ANION_TRANSMEMBRANE_TRANSPORT</t>
  </si>
  <si>
    <t>GO:ESTABLISHMENT_OR_MAINTENANCE_OF_EPITHELIAL_CELL_APICAL_BASAL_POLARITY</t>
  </si>
  <si>
    <t>http://www.broadinstitute.org/gsea/msigdb/cards/GO_ESTABLISHMENT_OR_MAINTENANCE_OF_EPITHELIAL_CELL_APICAL_BASAL_POLARITY</t>
  </si>
  <si>
    <t>GO:DNA_DIRECTED_RNA_POLYMERASE_I_COMPLEX</t>
  </si>
  <si>
    <t>http://www.broadinstitute.org/gsea/msigdb/cards/GO_DNA_DIRECTED_RNA_POLYMERASE_I_COMPLEX</t>
  </si>
  <si>
    <t>GO:NEGATIVE_REGULATION_OF_MEIOTIC_NUCLEAR_DIVISION</t>
  </si>
  <si>
    <t>http://www.broadinstitute.org/gsea/msigdb/cards/GO_NEGATIVE_REGULATION_OF_MEIOTIC_NUCLEAR_DIVISION</t>
  </si>
  <si>
    <t>GO:CHEMOATTRACTANT_ACTIVITY</t>
  </si>
  <si>
    <t>http://www.broadinstitute.org/gsea/msigdb/cards/GO_CHEMOATTRACTANT_ACTIVITY</t>
  </si>
  <si>
    <t>GO:SEQUESTERING_OF_METAL_ION</t>
  </si>
  <si>
    <t>http://www.broadinstitute.org/gsea/msigdb/cards/GO_SEQUESTERING_OF_METAL_ION</t>
  </si>
  <si>
    <t>GO:ION_GATED_CHANNEL_ACTIVITY</t>
  </si>
  <si>
    <t>http://www.broadinstitute.org/gsea/msigdb/cards/GO_ION_GATED_CHANNEL_ACTIVITY</t>
  </si>
  <si>
    <t>GO:PROSTATE_GLANDULAR_ACINUS_DEVELOPMENT</t>
  </si>
  <si>
    <t>http://www.broadinstitute.org/gsea/msigdb/cards/GO_PROSTATE_GLANDULAR_ACINUS_DEVELOPMENT</t>
  </si>
  <si>
    <t>GO:GLUCOSE_CATABOLIC_PROCESS</t>
  </si>
  <si>
    <t>http://www.broadinstitute.org/gsea/msigdb/cards/GO_GLUCOSE_CATABOLIC_PROCESS</t>
  </si>
  <si>
    <t>GO:NEGATIVE_REGULATION_OF_CELL_AGING</t>
  </si>
  <si>
    <t>http://www.broadinstitute.org/gsea/msigdb/cards/GO_NEGATIVE_REGULATION_OF_CELL_AGING</t>
  </si>
  <si>
    <t>GO:POSITIVE_REGULATION_OF_TYPE_I_INTERFERON_PRODUCTION</t>
  </si>
  <si>
    <t>http://www.broadinstitute.org/gsea/msigdb/cards/GO_POSITIVE_REGULATION_OF_TYPE_I_INTERFERON_PRODUCTION</t>
  </si>
  <si>
    <t>REACTOME:INSULIN_RECEPTOR_SIGNALLING_CASCADE</t>
  </si>
  <si>
    <t>http://www.broadinstitute.org/gsea/msigdb/cards/REACTOME_INSULIN_RECEPTOR_SIGNALLING_CASCADE</t>
  </si>
  <si>
    <t>GO:REGULATION_OF_GLUCOSE_IMPORT</t>
  </si>
  <si>
    <t>http://www.broadinstitute.org/gsea/msigdb/cards/GO_REGULATION_OF_GLUCOSE_IMPORT</t>
  </si>
  <si>
    <t>GO:CHLORIDE_TRANSPORT</t>
  </si>
  <si>
    <t>http://www.broadinstitute.org/gsea/msigdb/cards/GO_CHLORIDE_TRANSPORT</t>
  </si>
  <si>
    <t>GO:RESPONSE_TO_MURAMYL_DIPEPTIDE</t>
  </si>
  <si>
    <t>http://www.broadinstitute.org/gsea/msigdb/cards/GO_RESPONSE_TO_MURAMYL_DIPEPTIDE</t>
  </si>
  <si>
    <t>GO:REGULATION_OF_TYPE_I_INTERFERON_PRODUCTION</t>
  </si>
  <si>
    <t>http://www.broadinstitute.org/gsea/msigdb/cards/GO_REGULATION_OF_TYPE_I_INTERFERON_PRODUCTION</t>
  </si>
  <si>
    <t>GO:CALCIUM_MEDIATED_SIGNALING_USING_INTRACELLULAR_CALCIUM_SOURCE</t>
  </si>
  <si>
    <t>http://www.broadinstitute.org/gsea/msigdb/cards/GO_CALCIUM_MEDIATED_SIGNALING_USING_INTRACELLULAR_CALCIUM_SOURCE</t>
  </si>
  <si>
    <t>GO:EPHRIN_RECEPTOR_SIGNALING_PATHWAY</t>
  </si>
  <si>
    <t>http://www.broadinstitute.org/gsea/msigdb/cards/GO_EPHRIN_RECEPTOR_SIGNALING_PATHWAY</t>
  </si>
  <si>
    <t>GO:RNA_POLYMERASE_COMPLEX</t>
  </si>
  <si>
    <t>http://www.broadinstitute.org/gsea/msigdb/cards/GO_RNA_POLYMERASE_COMPLEX</t>
  </si>
  <si>
    <t>GO:GDP_METABOLIC_PROCESS</t>
  </si>
  <si>
    <t>http://www.broadinstitute.org/gsea/msigdb/cards/GO_GDP_METABOLIC_PROCESS</t>
  </si>
  <si>
    <t>GO:ANTIGEN_PROCESSING_AND_PRESENTATION_OF_PEPTIDE_ANTIGEN_VIA_MHC_CLASS_II</t>
  </si>
  <si>
    <t>http://www.broadinstitute.org/gsea/msigdb/cards/GO_ANTIGEN_PROCESSING_AND_PRESENTATION_OF_PEPTIDE_ANTIGEN_VIA_MHC_CLASS_II</t>
  </si>
  <si>
    <t>GO:EPITHELIAL_CILIUM_MOVEMENT</t>
  </si>
  <si>
    <t>http://www.broadinstitute.org/gsea/msigdb/cards/GO_EPITHELIAL_CILIUM_MOVEMENT</t>
  </si>
  <si>
    <t>REACTOME:RNA_POL_III_TRANSCRIPTION_INITIATION_FROM_TYPE_2_PROMOTER</t>
  </si>
  <si>
    <t>http://www.broadinstitute.org/gsea/msigdb/cards/REACTOME_RNA_POL_III_TRANSCRIPTION_INITIATION_FROM_TYPE_2_PROMOTER</t>
  </si>
  <si>
    <t>GO:DIACYLGLYCEROL_METABOLIC_PROCESS</t>
  </si>
  <si>
    <t>http://www.broadinstitute.org/gsea/msigdb/cards/GO_DIACYLGLYCEROL_METABOLIC_PROCESS</t>
  </si>
  <si>
    <t>GO:ORGANIC_ANION_TRANSMEMBRANE_TRANSPORTER_ACTIVITY</t>
  </si>
  <si>
    <t>http://www.broadinstitute.org/gsea/msigdb/cards/GO_ORGANIC_ANION_TRANSMEMBRANE_TRANSPORTER_ACTIVITY</t>
  </si>
  <si>
    <t>KEGG:GNRH_SIGNALING_PATHWAY</t>
  </si>
  <si>
    <t>http://www.broadinstitute.org/gsea/msigdb/cards/KEGG_GNRH_SIGNALING_PATHWAY</t>
  </si>
  <si>
    <t>GO:REGULATION_OF_ARF_PROTEIN_SIGNAL_TRANSDUCTION</t>
  </si>
  <si>
    <t>http://www.broadinstitute.org/gsea/msigdb/cards/GO_REGULATION_OF_ARF_PROTEIN_SIGNAL_TRANSDUCTION</t>
  </si>
  <si>
    <t>GO:G_PROTEIN_COUPLED_RECEPTOR_ACTIVITY</t>
  </si>
  <si>
    <t>http://www.broadinstitute.org/gsea/msigdb/cards/GO_G_PROTEIN_COUPLED_RECEPTOR_ACTIVITY</t>
  </si>
  <si>
    <t>GO:TERMINATION_OF_RNA_POLYMERASE_II_TRANSCRIPTION</t>
  </si>
  <si>
    <t>http://www.broadinstitute.org/gsea/msigdb/cards/GO_TERMINATION_OF_RNA_POLYMERASE_II_TRANSCRIPTION</t>
  </si>
  <si>
    <t>GO:MACROMOLECULE_TRANSMEMBRANE_TRANSPORTER_ACTIVITY</t>
  </si>
  <si>
    <t>http://www.broadinstitute.org/gsea/msigdb/cards/GO_MACROMOLECULE_TRANSMEMBRANE_TRANSPORTER_ACTIVITY</t>
  </si>
  <si>
    <t>GO:MAP_KINASE_ACTIVITY</t>
  </si>
  <si>
    <t>http://www.broadinstitute.org/gsea/msigdb/cards/GO_MAP_KINASE_ACTIVITY</t>
  </si>
  <si>
    <t>GO:REGULATION_OF_PEPTIDYL_TYROSINE_PHOSPHORYLATION</t>
  </si>
  <si>
    <t>http://www.broadinstitute.org/gsea/msigdb/cards/GO_REGULATION_OF_PEPTIDYL_TYROSINE_PHOSPHORYLATION</t>
  </si>
  <si>
    <t>GO:NEGATIVE_REGULATION_OF_PEPTIDASE_ACTIVITY</t>
  </si>
  <si>
    <t>http://www.broadinstitute.org/gsea/msigdb/cards/GO_NEGATIVE_REGULATION_OF_PEPTIDASE_ACTIVITY</t>
  </si>
  <si>
    <t>GO:REGULATION_OF_CELLULAR_KETONE_METABOLIC_PROCESS</t>
  </si>
  <si>
    <t>http://www.broadinstitute.org/gsea/msigdb/cards/GO_REGULATION_OF_CELLULAR_KETONE_METABOLIC_PROCESS</t>
  </si>
  <si>
    <t>GO:ANATOMICAL_STRUCTURE_FORMATION_INVOLVED_IN_MORPHOGENESIS</t>
  </si>
  <si>
    <t>http://www.broadinstitute.org/gsea/msigdb/cards/GO_ANATOMICAL_STRUCTURE_FORMATION_INVOLVED_IN_MORPHOGENESIS</t>
  </si>
  <si>
    <t>GO:NEGATIVE_REGULATION_OF_HEMATOPOIETIC_PROGENITOR_CELL_DIFFERENTIATION</t>
  </si>
  <si>
    <t>http://www.broadinstitute.org/gsea/msigdb/cards/GO_NEGATIVE_REGULATION_OF_HEMATOPOIETIC_PROGENITOR_CELL_DIFFERENTIATION</t>
  </si>
  <si>
    <t>GO:RHO_GTPASE_BINDING</t>
  </si>
  <si>
    <t>http://www.broadinstitute.org/gsea/msigdb/cards/GO_RHO_GTPASE_BINDING</t>
  </si>
  <si>
    <t>GO:AMINOGLYCAN_METABOLIC_PROCESS</t>
  </si>
  <si>
    <t>http://www.broadinstitute.org/gsea/msigdb/cards/GO_AMINOGLYCAN_METABOLIC_PROCESS</t>
  </si>
  <si>
    <t>GO:POSITIVE_REGULATION_OF_TRANSLATIONAL_INITIATION</t>
  </si>
  <si>
    <t>http://www.broadinstitute.org/gsea/msigdb/cards/GO_POSITIVE_REGULATION_OF_TRANSLATIONAL_INITIATION</t>
  </si>
  <si>
    <t>GO:COFACTOR_METABOLIC_PROCESS</t>
  </si>
  <si>
    <t>http://www.broadinstitute.org/gsea/msigdb/cards/GO_COFACTOR_METABOLIC_PROCESS</t>
  </si>
  <si>
    <t>GO:IMPORT_INTO_CELL</t>
  </si>
  <si>
    <t>http://www.broadinstitute.org/gsea/msigdb/cards/GO_IMPORT_INTO_CELL</t>
  </si>
  <si>
    <t>PID:HDAC_CLASSIII_PATHWAY</t>
  </si>
  <si>
    <t>http://www.broadinstitute.org/gsea/msigdb/cards/PID_HDAC_CLASSIII_PATHWAY</t>
  </si>
  <si>
    <t>GO:LAMELLIPODIUM_ASSEMBLY</t>
  </si>
  <si>
    <t>http://www.broadinstitute.org/gsea/msigdb/cards/GO_LAMELLIPODIUM_ASSEMBLY</t>
  </si>
  <si>
    <t>GO:NEGATIVE_REGULATION_OF_PROTEIN_POLYMERIZATION</t>
  </si>
  <si>
    <t>http://www.broadinstitute.org/gsea/msigdb/cards/GO_NEGATIVE_REGULATION_OF_PROTEIN_POLYMERIZATION</t>
  </si>
  <si>
    <t>GO:AMEBOIDAL_TYPE_CELL_MIGRATION</t>
  </si>
  <si>
    <t>http://www.broadinstitute.org/gsea/msigdb/cards/GO_AMEBOIDAL_TYPE_CELL_MIGRATION</t>
  </si>
  <si>
    <t>PID:EPHA_FWDPATHWAY</t>
  </si>
  <si>
    <t>http://www.broadinstitute.org/gsea/msigdb/cards/PID_EPHA_FWDPATHWAY</t>
  </si>
  <si>
    <t>GO:HYDROLASE_ACTIVITY_ACTING_ON_CARBON_NITROGEN_BUT_NOT_PEPTIDE_BONDS_IN_LINEAR_AMIDINES</t>
  </si>
  <si>
    <t>http://www.broadinstitute.org/gsea/msigdb/cards/GO_HYDROLASE_ACTIVITY_ACTING_ON_CARBON_NITROGEN_BUT_NOT_PEPTIDE_BONDS_IN_LINEAR_AMIDINES</t>
  </si>
  <si>
    <t>GO:POTASSIUM_ION_IMPORT</t>
  </si>
  <si>
    <t>http://www.broadinstitute.org/gsea/msigdb/cards/GO_POTASSIUM_ION_IMPORT</t>
  </si>
  <si>
    <t>GO:PHOSPHATIDIC_ACID_METABOLIC_PROCESS</t>
  </si>
  <si>
    <t>http://www.broadinstitute.org/gsea/msigdb/cards/GO_PHOSPHATIDIC_ACID_METABOLIC_PROCESS</t>
  </si>
  <si>
    <t>GO:SH3_SH2_ADAPTOR_ACTIVITY</t>
  </si>
  <si>
    <t>http://www.broadinstitute.org/gsea/msigdb/cards/GO_SH3_SH2_ADAPTOR_ACTIVITY</t>
  </si>
  <si>
    <t>GO:REGULATION_OF_ENDOTHELIAL_CELL_MIGRATION</t>
  </si>
  <si>
    <t>http://www.broadinstitute.org/gsea/msigdb/cards/GO_REGULATION_OF_ENDOTHELIAL_CELL_MIGRATION</t>
  </si>
  <si>
    <t>GO:PEPTIDASE_REGULATOR_ACTIVITY</t>
  </si>
  <si>
    <t>http://www.broadinstitute.org/gsea/msigdb/cards/GO_PEPTIDASE_REGULATOR_ACTIVITY</t>
  </si>
  <si>
    <t>NEURONAL_ENDOPLASMIC_RETICULUM</t>
  </si>
  <si>
    <t>REACTOME:RECEPTOR_LIGAND_BINDING_INITIATES_THE_SECOND_PROTEOLYTIC_CLEAVAGE_OF_NOTCH_RECEPTOR</t>
  </si>
  <si>
    <t>http://www.broadinstitute.org/gsea/msigdb/cards/REACTOME_RECEPTOR_LIGAND_BINDING_INITIATES_THE_SECOND_PROTEOLYTIC_CLEAVAGE_OF_NOTCH_RECEPTOR</t>
  </si>
  <si>
    <t>GO:GTPASE_ACTIVATING_PROTEIN_BINDING</t>
  </si>
  <si>
    <t>http://www.broadinstitute.org/gsea/msigdb/cards/GO_GTPASE_ACTIVATING_PROTEIN_BINDING</t>
  </si>
  <si>
    <t>GO:ATRIOVENTRICULAR_VALVE_MORPHOGENESIS</t>
  </si>
  <si>
    <t>http://www.broadinstitute.org/gsea/msigdb/cards/GO_ATRIOVENTRICULAR_VALVE_MORPHOGENESIS</t>
  </si>
  <si>
    <t>GO:PYRIMIDINE_CONTAINING_COMPOUND_SALVAGE</t>
  </si>
  <si>
    <t>http://www.broadinstitute.org/gsea/msigdb/cards/GO_PYRIMIDINE_CONTAINING_COMPOUND_SALVAGE</t>
  </si>
  <si>
    <t>GO:LYSINE_ACETYLATED_HISTONE_BINDING</t>
  </si>
  <si>
    <t>http://www.broadinstitute.org/gsea/msigdb/cards/GO_LYSINE_ACETYLATED_HISTONE_BINDING</t>
  </si>
  <si>
    <t>GO:PROTEIN_COMPLEX_LOCALIZATION</t>
  </si>
  <si>
    <t>http://www.broadinstitute.org/gsea/msigdb/cards/GO_PROTEIN_COMPLEX_LOCALIZATION</t>
  </si>
  <si>
    <t>GO:INTRACELLULAR_ESTROGEN_RECEPTOR_SIGNALING_PATHWAY</t>
  </si>
  <si>
    <t>http://www.broadinstitute.org/gsea/msigdb/cards/GO_INTRACELLULAR_ESTROGEN_RECEPTOR_SIGNALING_PATHWAY</t>
  </si>
  <si>
    <t>GO:ACTIVATION_OF_TRANSMEMBRANE_RECEPTOR_PROTEIN_TYROSINE_KINASE_ACTIVITY</t>
  </si>
  <si>
    <t>http://www.broadinstitute.org/gsea/msigdb/cards/GO_ACTIVATION_OF_TRANSMEMBRANE_RECEPTOR_PROTEIN_TYROSINE_KINASE_ACTIVITY</t>
  </si>
  <si>
    <t>GO:REGULATION_OF_ION_TRANSPORT</t>
  </si>
  <si>
    <t>http://www.broadinstitute.org/gsea/msigdb/cards/GO_REGULATION_OF_ION_TRANSPORT</t>
  </si>
  <si>
    <t>GO:DEATH_RECEPTOR_BINDING</t>
  </si>
  <si>
    <t>http://www.broadinstitute.org/gsea/msigdb/cards/GO_DEATH_RECEPTOR_BINDING</t>
  </si>
  <si>
    <t>REACTOME:AUTODEGRADATION_OF_CDH1_BY_CDH1_APC_C</t>
  </si>
  <si>
    <t>http://www.broadinstitute.org/gsea/msigdb/cards/REACTOME_AUTODEGRADATION_OF_CDH1_BY_CDH1_APC_C</t>
  </si>
  <si>
    <t>GO:REGULATION_OF_PODOSOME_ASSEMBLY</t>
  </si>
  <si>
    <t>http://www.broadinstitute.org/gsea/msigdb/cards/GO_REGULATION_OF_PODOSOME_ASSEMBLY</t>
  </si>
  <si>
    <t>KEGG:ABC_TRANSPORTERS</t>
  </si>
  <si>
    <t>http://www.broadinstitute.org/gsea/msigdb/cards/KEGG_ABC_TRANSPORTERS</t>
  </si>
  <si>
    <t>KEGG:RNA_POLYMERASE</t>
  </si>
  <si>
    <t>http://www.broadinstitute.org/gsea/msigdb/cards/KEGG_RNA_POLYMERASE</t>
  </si>
  <si>
    <t>KEGG:PATHWAYS_IN_CANCER</t>
  </si>
  <si>
    <t>http://www.broadinstitute.org/gsea/msigdb/cards/KEGG_PATHWAYS_IN_CANCER</t>
  </si>
  <si>
    <t>PID:RAS_PATHWAY</t>
  </si>
  <si>
    <t>http://www.broadinstitute.org/gsea/msigdb/cards/PID_RAS_PATHWAY</t>
  </si>
  <si>
    <t>GO:MEMBRANE_MICRODOMAIN</t>
  </si>
  <si>
    <t>http://www.broadinstitute.org/gsea/msigdb/cards/GO_MEMBRANE_MICRODOMAIN</t>
  </si>
  <si>
    <t>GO:ACTIN_FILAMENT_BINDING</t>
  </si>
  <si>
    <t>http://www.broadinstitute.org/gsea/msigdb/cards/GO_ACTIN_FILAMENT_BINDING</t>
  </si>
  <si>
    <t>GO:BROWN_FAT_CELL_DIFFERENTIATION</t>
  </si>
  <si>
    <t>http://www.broadinstitute.org/gsea/msigdb/cards/GO_BROWN_FAT_CELL_DIFFERENTIATION</t>
  </si>
  <si>
    <t>BIOCARTA:CELL2CELL_PATHWAY</t>
  </si>
  <si>
    <t>http://www.broadinstitute.org/gsea/msigdb/cards/BIOCARTA_CELL2CELL_PATHWAY</t>
  </si>
  <si>
    <t>GO:REGULATION_OF_GLYCOGEN_METABOLIC_PROCESS</t>
  </si>
  <si>
    <t>http://www.broadinstitute.org/gsea/msigdb/cards/GO_REGULATION_OF_GLYCOGEN_METABOLIC_PROCESS</t>
  </si>
  <si>
    <t>REACTOME:INSULIN_SYNTHESIS_AND_PROCESSING</t>
  </si>
  <si>
    <t>http://www.broadinstitute.org/gsea/msigdb/cards/REACTOME_INSULIN_SYNTHESIS_AND_PROCESSING</t>
  </si>
  <si>
    <t>REACTOME:GRB2_EVENTS_IN_ERBB2_SIGNALING</t>
  </si>
  <si>
    <t>http://www.broadinstitute.org/gsea/msigdb/cards/REACTOME_GRB2_EVENTS_IN_ERBB2_SIGNALING</t>
  </si>
  <si>
    <t>GO:RETROGRADE_PROTEIN_TRANSPORT_ER_TO_CYTOSOL</t>
  </si>
  <si>
    <t>http://www.broadinstitute.org/gsea/msigdb/cards/GO_RETROGRADE_PROTEIN_TRANSPORT_ER_TO_CYTOSOL</t>
  </si>
  <si>
    <t>GO:EPIDERMAL_GROWTH_FACTOR_RECEPTOR_BINDING</t>
  </si>
  <si>
    <t>http://www.broadinstitute.org/gsea/msigdb/cards/GO_EPIDERMAL_GROWTH_FACTOR_RECEPTOR_BINDING</t>
  </si>
  <si>
    <t>GO:3_5_CYCLIC_GMP_PHOSPHODIESTERASE_ACTIVITY</t>
  </si>
  <si>
    <t>http://www.broadinstitute.org/gsea/msigdb/cards/GO_3_5_CYCLIC_GMP_PHOSPHODIESTERASE_ACTIVITY</t>
  </si>
  <si>
    <t>GO:LIGASE_ACTIVITY</t>
  </si>
  <si>
    <t>http://www.broadinstitute.org/gsea/msigdb/cards/GO_LIGASE_ACTIVITY</t>
  </si>
  <si>
    <t>GO:PROTEIN_K48_LINKED_UBIQUITINATION</t>
  </si>
  <si>
    <t>http://www.broadinstitute.org/gsea/msigdb/cards/GO_PROTEIN_K48_LINKED_UBIQUITINATION</t>
  </si>
  <si>
    <t>GO:REGULATION_OF_GLIOGENESIS</t>
  </si>
  <si>
    <t>http://www.broadinstitute.org/gsea/msigdb/cards/GO_REGULATION_OF_GLIOGENESIS</t>
  </si>
  <si>
    <t>GO:AMINO_ACID_TRANSPORT</t>
  </si>
  <si>
    <t>http://www.broadinstitute.org/gsea/msigdb/cards/GO_AMINO_ACID_TRANSPORT</t>
  </si>
  <si>
    <t>PID:AURORA_B_PATHWAY</t>
  </si>
  <si>
    <t>http://www.broadinstitute.org/gsea/msigdb/cards/PID_AURORA_B_PATHWAY</t>
  </si>
  <si>
    <t>GO:RESPONSE_TO_PROSTAGLANDIN_E</t>
  </si>
  <si>
    <t>http://www.broadinstitute.org/gsea/msigdb/cards/GO_RESPONSE_TO_PROSTAGLANDIN_E</t>
  </si>
  <si>
    <t>GO:LEUKOCYTE_APOPTOTIC_PROCESS</t>
  </si>
  <si>
    <t>http://www.broadinstitute.org/gsea/msigdb/cards/GO_LEUKOCYTE_APOPTOTIC_PROCESS</t>
  </si>
  <si>
    <t>REACTOME:DESTABILIZATION_OF_MRNA_BY_AUF1_HNRNP_D0</t>
  </si>
  <si>
    <t>http://www.broadinstitute.org/gsea/msigdb/cards/REACTOME_DESTABILIZATION_OF_MRNA_BY_AUF1_HNRNP_D0</t>
  </si>
  <si>
    <t>GO:VASCULAR_ENDOTHELIAL_GROWTH_FACTOR_RECEPTOR_SIGNALING_PATHWAY</t>
  </si>
  <si>
    <t>http://www.broadinstitute.org/gsea/msigdb/cards/GO_VASCULAR_ENDOTHELIAL_GROWTH_FACTOR_RECEPTOR_SIGNALING_PATHWAY</t>
  </si>
  <si>
    <t>GO:PYRIMIDINE_NUCLEOTIDE_BIOSYNTHETIC_PROCESS</t>
  </si>
  <si>
    <t>http://www.broadinstitute.org/gsea/msigdb/cards/GO_PYRIMIDINE_NUCLEOTIDE_BIOSYNTHETIC_PROCESS</t>
  </si>
  <si>
    <t>GO:RESPONSE_TO_ALCOHOL</t>
  </si>
  <si>
    <t>http://www.broadinstitute.org/gsea/msigdb/cards/GO_RESPONSE_TO_ALCOHOL</t>
  </si>
  <si>
    <t>GO:CATION_AMINO_ACID_SYMPORTER_ACTIVITY</t>
  </si>
  <si>
    <t>http://www.broadinstitute.org/gsea/msigdb/cards/GO_CATION_AMINO_ACID_SYMPORTER_ACTIVITY</t>
  </si>
  <si>
    <t>GO:CELLULAR_RESPONSE_TO_INSULIN_STIMULUS</t>
  </si>
  <si>
    <t>http://www.broadinstitute.org/gsea/msigdb/cards/GO_CELLULAR_RESPONSE_TO_INSULIN_STIMULUS</t>
  </si>
  <si>
    <t>GO:POSITIVE_REGULATION_OF_NIK_NF_KAPPAB_SIGNALING</t>
  </si>
  <si>
    <t>http://www.broadinstitute.org/gsea/msigdb/cards/GO_POSITIVE_REGULATION_OF_NIK_NF_KAPPAB_SIGNALING</t>
  </si>
  <si>
    <t>GO:NEGATIVE_REGULATION_OF_PROTEIN_COMPLEX_ASSEMBLY</t>
  </si>
  <si>
    <t>http://www.broadinstitute.org/gsea/msigdb/cards/GO_NEGATIVE_REGULATION_OF_PROTEIN_COMPLEX_ASSEMBLY</t>
  </si>
  <si>
    <t>GO:DNA_REPLICATION_FACTOR_A_COMPLEX</t>
  </si>
  <si>
    <t>http://www.broadinstitute.org/gsea/msigdb/cards/GO_DNA_REPLICATION_FACTOR_A_COMPLEX</t>
  </si>
  <si>
    <t>GO:COENZYME_METABOLIC_PROCESS</t>
  </si>
  <si>
    <t>http://www.broadinstitute.org/gsea/msigdb/cards/GO_COENZYME_METABOLIC_PROCESS</t>
  </si>
  <si>
    <t>GO:REGULATION_OF_FATTY_ACID_METABOLIC_PROCESS</t>
  </si>
  <si>
    <t>http://www.broadinstitute.org/gsea/msigdb/cards/GO_REGULATION_OF_FATTY_ACID_METABOLIC_PROCESS</t>
  </si>
  <si>
    <t>GO:NEGATIVE_REGULATION_OF_TYPE_I_INTERFERON_PRODUCTION</t>
  </si>
  <si>
    <t>http://www.broadinstitute.org/gsea/msigdb/cards/GO_NEGATIVE_REGULATION_OF_TYPE_I_INTERFERON_PRODUCTION</t>
  </si>
  <si>
    <t>PID:EPHA2_FWD_PATHWAY</t>
  </si>
  <si>
    <t>http://www.broadinstitute.org/gsea/msigdb/cards/PID_EPHA2_FWD_PATHWAY</t>
  </si>
  <si>
    <t>GO:ERK1_AND_ERK2_CASCADE</t>
  </si>
  <si>
    <t>http://www.broadinstitute.org/gsea/msigdb/cards/GO_ERK1_AND_ERK2_CASCADE</t>
  </si>
  <si>
    <t>GO:COFACTOR_TRANSPORT</t>
  </si>
  <si>
    <t>http://www.broadinstitute.org/gsea/msigdb/cards/GO_COFACTOR_TRANSPORT</t>
  </si>
  <si>
    <t>GO:POSITIVE_REGULATION_OF_CELL_CYCLE_ARREST</t>
  </si>
  <si>
    <t>http://www.broadinstitute.org/gsea/msigdb/cards/GO_POSITIVE_REGULATION_OF_CELL_CYCLE_ARREST</t>
  </si>
  <si>
    <t>GO:ACTIN_FILAMENT</t>
  </si>
  <si>
    <t>http://www.broadinstitute.org/gsea/msigdb/cards/GO_ACTIN_FILAMENT</t>
  </si>
  <si>
    <t>GO:RESPONSE_TO_PROGESTERONE</t>
  </si>
  <si>
    <t>http://www.broadinstitute.org/gsea/msigdb/cards/GO_RESPONSE_TO_PROGESTERONE</t>
  </si>
  <si>
    <t>GO:CYCLIN_DEPENDENT_PROTEIN_KINASE_HOLOENZYME_COMPLEX</t>
  </si>
  <si>
    <t>http://www.broadinstitute.org/gsea/msigdb/cards/GO_CYCLIN_DEPENDENT_PROTEIN_KINASE_HOLOENZYME_COMPLEX</t>
  </si>
  <si>
    <t>GO:PTERIDINE_CONTAINING_COMPOUND_METABOLIC_PROCESS</t>
  </si>
  <si>
    <t>http://www.broadinstitute.org/gsea/msigdb/cards/GO_PTERIDINE_CONTAINING_COMPOUND_METABOLIC_PROCESS</t>
  </si>
  <si>
    <t>GO:NEGATIVE_REGULATION_OF_DENDRITE_MORPHOGENESIS</t>
  </si>
  <si>
    <t>http://www.broadinstitute.org/gsea/msigdb/cards/GO_NEGATIVE_REGULATION_OF_DENDRITE_MORPHOGENESIS</t>
  </si>
  <si>
    <t>GO:REGULATION_OF_WATER_LOSS_VIA_SKIN</t>
  </si>
  <si>
    <t>http://www.broadinstitute.org/gsea/msigdb/cards/GO_REGULATION_OF_WATER_LOSS_VIA_SKIN</t>
  </si>
  <si>
    <t>GO:POSITIVE_REGULATION_OF_PROTEIN_METABOLIC_PROCESS</t>
  </si>
  <si>
    <t>http://www.broadinstitute.org/gsea/msigdb/cards/GO_POSITIVE_REGULATION_OF_PROTEIN_METABOLIC_PROCESS</t>
  </si>
  <si>
    <t>GO:NEGATIVE_REGULATION_OF_HYDROLASE_ACTIVITY</t>
  </si>
  <si>
    <t>http://www.broadinstitute.org/gsea/msigdb/cards/GO_NEGATIVE_REGULATION_OF_HYDROLASE_ACTIVITY</t>
  </si>
  <si>
    <t>GO:REGULATION_OF_CELLULAR_AMINE_METABOLIC_PROCESS</t>
  </si>
  <si>
    <t>http://www.broadinstitute.org/gsea/msigdb/cards/GO_REGULATION_OF_CELLULAR_AMINE_METABOLIC_PROCESS</t>
  </si>
  <si>
    <t>GO:TRANSCRIPTION_EXPORT_COMPLEX</t>
  </si>
  <si>
    <t>http://www.broadinstitute.org/gsea/msigdb/cards/GO_TRANSCRIPTION_EXPORT_COMPLEX</t>
  </si>
  <si>
    <t>REACTOME:ABORTIVE_ELONGATION_OF_HIV1_TRANSCRIPT_IN_THE_ABSENCE_OF_TAT</t>
  </si>
  <si>
    <t>http://www.broadinstitute.org/gsea/msigdb/cards/REACTOME_ABORTIVE_ELONGATION_OF_HIV1_TRANSCRIPT_IN_THE_ABSENCE_OF_TAT</t>
  </si>
  <si>
    <t>GO:HOPS_COMPLEX</t>
  </si>
  <si>
    <t>http://www.broadinstitute.org/gsea/msigdb/cards/GO_HOPS_COMPLEX</t>
  </si>
  <si>
    <t>KEGG:TYPE_II_DIABETES_MELLITUS</t>
  </si>
  <si>
    <t>http://www.broadinstitute.org/gsea/msigdb/cards/KEGG_TYPE_II_DIABETES_MELLITUS</t>
  </si>
  <si>
    <t>GO:REGULATION_OF_VESICLE_FUSION</t>
  </si>
  <si>
    <t>http://www.broadinstitute.org/gsea/msigdb/cards/GO_REGULATION_OF_VESICLE_FUSION</t>
  </si>
  <si>
    <t>GO:ARTERY_DEVELOPMENT</t>
  </si>
  <si>
    <t>http://www.broadinstitute.org/gsea/msigdb/cards/GO_ARTERY_DEVELOPMENT</t>
  </si>
  <si>
    <t>GO:MEMBRANE_TUBULATION</t>
  </si>
  <si>
    <t>http://www.broadinstitute.org/gsea/msigdb/cards/GO_MEMBRANE_TUBULATION</t>
  </si>
  <si>
    <t>GO:RESPIRATORY_BURST</t>
  </si>
  <si>
    <t>http://www.broadinstitute.org/gsea/msigdb/cards/GO_RESPIRATORY_BURST</t>
  </si>
  <si>
    <t>GO:COENZYME_CATABOLIC_PROCESS</t>
  </si>
  <si>
    <t>http://www.broadinstitute.org/gsea/msigdb/cards/GO_COENZYME_CATABOLIC_PROCESS</t>
  </si>
  <si>
    <t>GO:REGULATION_OF_MESONEPHROS_DEVELOPMENT</t>
  </si>
  <si>
    <t>http://www.broadinstitute.org/gsea/msigdb/cards/GO_REGULATION_OF_MESONEPHROS_DEVELOPMENT</t>
  </si>
  <si>
    <t>GO:MULTICELLULAR_ORGANISM_REPRODUCTION</t>
  </si>
  <si>
    <t>http://www.broadinstitute.org/gsea/msigdb/cards/GO_MULTICELLULAR_ORGANISM_REPRODUCTION</t>
  </si>
  <si>
    <t>GO:POSITIVE_REGULATION_OF_FILOPODIUM_ASSEMBLY</t>
  </si>
  <si>
    <t>http://www.broadinstitute.org/gsea/msigdb/cards/GO_POSITIVE_REGULATION_OF_FILOPODIUM_ASSEMBLY</t>
  </si>
  <si>
    <t>GO:ANATOMICAL_STRUCTURE_REGRESSION</t>
  </si>
  <si>
    <t>http://www.broadinstitute.org/gsea/msigdb/cards/GO_ANATOMICAL_STRUCTURE_REGRESSION</t>
  </si>
  <si>
    <t>GO:INTERLEUKIN_1_RECEPTOR_BINDING</t>
  </si>
  <si>
    <t>http://www.broadinstitute.org/gsea/msigdb/cards/GO_INTERLEUKIN_1_RECEPTOR_BINDING</t>
  </si>
  <si>
    <t>GO:NEGATIVE_REGULATION_OF_CALCIUM_ION_TRANSPORT</t>
  </si>
  <si>
    <t>http://www.broadinstitute.org/gsea/msigdb/cards/GO_NEGATIVE_REGULATION_OF_CALCIUM_ION_TRANSPORT</t>
  </si>
  <si>
    <t>GO:ACTIVATION_OF_MAPK_ACTIVITY</t>
  </si>
  <si>
    <t>http://www.broadinstitute.org/gsea/msigdb/cards/GO_ACTIVATION_OF_MAPK_ACTIVITY</t>
  </si>
  <si>
    <t>GO:NEUROPEPTIDE_RECEPTOR_ACTIVITY</t>
  </si>
  <si>
    <t>http://www.broadinstitute.org/gsea/msigdb/cards/GO_NEUROPEPTIDE_RECEPTOR_ACTIVITY</t>
  </si>
  <si>
    <t>BIOCARTA:GLYCOLYSIS_PATHWAY</t>
  </si>
  <si>
    <t>http://www.broadinstitute.org/gsea/msigdb/cards/BIOCARTA_GLYCOLYSIS_PATHWAY</t>
  </si>
  <si>
    <t>GO:VOLTAGE_GATED_POTASSIUM_CHANNEL_ACTIVITY</t>
  </si>
  <si>
    <t>http://www.broadinstitute.org/gsea/msigdb/cards/GO_VOLTAGE_GATED_POTASSIUM_CHANNEL_ACTIVITY</t>
  </si>
  <si>
    <t>REACTOME:P75NTR_SIGNALS_VIA_NFKB</t>
  </si>
  <si>
    <t>http://www.broadinstitute.org/gsea/msigdb/cards/REACTOME_P75NTR_SIGNALS_VIA_NFKB</t>
  </si>
  <si>
    <t>GO:NEUTRAL_LIPID_METABOLIC_PROCESS</t>
  </si>
  <si>
    <t>http://www.broadinstitute.org/gsea/msigdb/cards/GO_NEUTRAL_LIPID_METABOLIC_PROCESS</t>
  </si>
  <si>
    <t>GO:NEGATIVE_REGULATION_OF_T_CELL_APOPTOTIC_PROCESS</t>
  </si>
  <si>
    <t>http://www.broadinstitute.org/gsea/msigdb/cards/GO_NEGATIVE_REGULATION_OF_T_CELL_APOPTOTIC_PROCESS</t>
  </si>
  <si>
    <t>GO:MHC_CLASS_II_PROTEIN_COMPLEX</t>
  </si>
  <si>
    <t>http://www.broadinstitute.org/gsea/msigdb/cards/GO_MHC_CLASS_II_PROTEIN_COMPLEX</t>
  </si>
  <si>
    <t>GO:REGULATION_OF_MONOOXYGENASE_ACTIVITY</t>
  </si>
  <si>
    <t>http://www.broadinstitute.org/gsea/msigdb/cards/GO_REGULATION_OF_MONOOXYGENASE_ACTIVITY</t>
  </si>
  <si>
    <t>GO:NEURONAL_CELL_BODY_MEMBRANE</t>
  </si>
  <si>
    <t>http://www.broadinstitute.org/gsea/msigdb/cards/GO_NEURONAL_CELL_BODY_MEMBRANE</t>
  </si>
  <si>
    <t>GO:ENDORIBONUCLEASE_COMPLEX</t>
  </si>
  <si>
    <t>http://www.broadinstitute.org/gsea/msigdb/cards/GO_ENDORIBONUCLEASE_COMPLEX</t>
  </si>
  <si>
    <t>GO:PROTEIN_HOMOTETRAMERIZATION</t>
  </si>
  <si>
    <t>http://www.broadinstitute.org/gsea/msigdb/cards/GO_PROTEIN_HOMOTETRAMERIZATION</t>
  </si>
  <si>
    <t>GO:POSITIVE_REGULATION_OF_INTRACELLULAR_TRANSPORT</t>
  </si>
  <si>
    <t>http://www.broadinstitute.org/gsea/msigdb/cards/GO_POSITIVE_REGULATION_OF_INTRACELLULAR_TRANSPORT</t>
  </si>
  <si>
    <t>GO:MHC_CLASS_I_PROTEIN_BINDING</t>
  </si>
  <si>
    <t>http://www.broadinstitute.org/gsea/msigdb/cards/GO_MHC_CLASS_I_PROTEIN_BINDING</t>
  </si>
  <si>
    <t>GO:MRNA_TRANSCRIPTION_FROM_RNA_POLYMERASE_II_PROMOTER</t>
  </si>
  <si>
    <t>http://www.broadinstitute.org/gsea/msigdb/cards/GO_MRNA_TRANSCRIPTION_FROM_RNA_POLYMERASE_II_PROMOTER</t>
  </si>
  <si>
    <t>GO:REGULATION_OF_VASOCONSTRICTION</t>
  </si>
  <si>
    <t>http://www.broadinstitute.org/gsea/msigdb/cards/GO_REGULATION_OF_VASOCONSTRICTION</t>
  </si>
  <si>
    <t>GO:HIGH_DENSITY_LIPOPROTEIN_PARTICLE</t>
  </si>
  <si>
    <t>http://www.broadinstitute.org/gsea/msigdb/cards/GO_HIGH_DENSITY_LIPOPROTEIN_PARTICLE</t>
  </si>
  <si>
    <t>ST:JAK_STAT_PATHWAY</t>
  </si>
  <si>
    <t>http://www.broadinstitute.org/gsea/msigdb/cards/ST_JAK_STAT_PATHWAY</t>
  </si>
  <si>
    <t>GO:POSITIVE_REGULATION_OF_OSSIFICATION</t>
  </si>
  <si>
    <t>http://www.broadinstitute.org/gsea/msigdb/cards/GO_POSITIVE_REGULATION_OF_OSSIFICATION</t>
  </si>
  <si>
    <t>GO:CARBOHYDRATE_DERIVATIVE_METABOLIC_PROCESS</t>
  </si>
  <si>
    <t>http://www.broadinstitute.org/gsea/msigdb/cards/GO_CARBOHYDRATE_DERIVATIVE_METABOLIC_PROCESS</t>
  </si>
  <si>
    <t>REACTOME:DOWNREGULATION_OF_ERBB2_ERBB3_SIGNALING</t>
  </si>
  <si>
    <t>http://www.broadinstitute.org/gsea/msigdb/cards/REACTOME_DOWNREGULATION_OF_ERBB2_ERBB3_SIGNALING</t>
  </si>
  <si>
    <t>GO:RENAL_SYSTEM_PROCESS</t>
  </si>
  <si>
    <t>http://www.broadinstitute.org/gsea/msigdb/cards/GO_RENAL_SYSTEM_PROCESS</t>
  </si>
  <si>
    <t>GO:PEPTIDYL_CYSTEINE_MODIFICATION</t>
  </si>
  <si>
    <t>http://www.broadinstitute.org/gsea/msigdb/cards/GO_PEPTIDYL_CYSTEINE_MODIFICATION</t>
  </si>
  <si>
    <t>PID:TRAIL_PATHWAY</t>
  </si>
  <si>
    <t>http://www.broadinstitute.org/gsea/msigdb/cards/PID_TRAIL_PATHWAY</t>
  </si>
  <si>
    <t>GO:STRIATED_MUSCLE_ADAPTATION</t>
  </si>
  <si>
    <t>http://www.broadinstitute.org/gsea/msigdb/cards/GO_STRIATED_MUSCLE_ADAPTATION</t>
  </si>
  <si>
    <t>GO:INSULIN_RECEPTOR_BINDING</t>
  </si>
  <si>
    <t>http://www.broadinstitute.org/gsea/msigdb/cards/GO_INSULIN_RECEPTOR_BINDING</t>
  </si>
  <si>
    <t>BIOCARTA:BIOPEPTIDES_PATHWAY</t>
  </si>
  <si>
    <t>http://www.broadinstitute.org/gsea/msigdb/cards/BIOCARTA_BIOPEPTIDES_PATHWAY</t>
  </si>
  <si>
    <t>GO:BLASTOCYST_GROWTH</t>
  </si>
  <si>
    <t>http://www.broadinstitute.org/gsea/msigdb/cards/GO_BLASTOCYST_GROWTH</t>
  </si>
  <si>
    <t>REACTOME:HOST_INTERACTIONS_OF_HIV_FACTORS</t>
  </si>
  <si>
    <t>http://www.broadinstitute.org/gsea/msigdb/cards/REACTOME_HOST_INTERACTIONS_OF_HIV_FACTORS</t>
  </si>
  <si>
    <t>GO:CELLULAR_COMPONENT_MAINTENANCE</t>
  </si>
  <si>
    <t>http://www.broadinstitute.org/gsea/msigdb/cards/GO_CELLULAR_COMPONENT_MAINTENANCE</t>
  </si>
  <si>
    <t>GO:NATURAL_KILLER_CELL_ACTIVATION_INVOLVED_IN_IMMUNE_RESPONSE</t>
  </si>
  <si>
    <t>http://www.broadinstitute.org/gsea/msigdb/cards/GO_NATURAL_KILLER_CELL_ACTIVATION_INVOLVED_IN_IMMUNE_RESPONSE</t>
  </si>
  <si>
    <t>GO:POTASSIUM_CHANNEL_ACTIVITY</t>
  </si>
  <si>
    <t>http://www.broadinstitute.org/gsea/msigdb/cards/GO_POTASSIUM_CHANNEL_ACTIVITY</t>
  </si>
  <si>
    <t>GO:CELLULAR_PROTEIN_COMPLEX_DISASSEMBLY</t>
  </si>
  <si>
    <t>http://www.broadinstitute.org/gsea/msigdb/cards/GO_CELLULAR_PROTEIN_COMPLEX_DISASSEMBLY</t>
  </si>
  <si>
    <t>GO:ARACHIDONIC_ACID_MONOOXYGENASE_ACTIVITY</t>
  </si>
  <si>
    <t>http://www.broadinstitute.org/gsea/msigdb/cards/GO_ARACHIDONIC_ACID_MONOOXYGENASE_ACTIVITY</t>
  </si>
  <si>
    <t>GO:FC_RECEPTOR_SIGNALING_PATHWAY</t>
  </si>
  <si>
    <t>http://www.broadinstitute.org/gsea/msigdb/cards/GO_FC_RECEPTOR_SIGNALING_PATHWAY</t>
  </si>
  <si>
    <t>GO:NEGATIVE_REGULATION_OF_LEUKOCYTE_MIGRATION</t>
  </si>
  <si>
    <t>http://www.broadinstitute.org/gsea/msigdb/cards/GO_NEGATIVE_REGULATION_OF_LEUKOCYTE_MIGRATION</t>
  </si>
  <si>
    <t>GO:NEGATIVE_REGULATION_OF_CELLULAR_RESPONSE_TO_INSULIN_STIMULUS</t>
  </si>
  <si>
    <t>http://www.broadinstitute.org/gsea/msigdb/cards/GO_NEGATIVE_REGULATION_OF_CELLULAR_RESPONSE_TO_INSULIN_STIMULUS</t>
  </si>
  <si>
    <t>GO:CYCLIN_BINDING</t>
  </si>
  <si>
    <t>http://www.broadinstitute.org/gsea/msigdb/cards/GO_CYCLIN_BINDING</t>
  </si>
  <si>
    <t>GO:HISTONE_H4_K16_ACETYLATION</t>
  </si>
  <si>
    <t>http://www.broadinstitute.org/gsea/msigdb/cards/GO_HISTONE_H4_K16_ACETYLATION</t>
  </si>
  <si>
    <t>GO:AMIDE_BIOSYNTHETIC_PROCESS</t>
  </si>
  <si>
    <t>http://www.broadinstitute.org/gsea/msigdb/cards/GO_AMIDE_BIOSYNTHETIC_PROCESS</t>
  </si>
  <si>
    <t>GO:RESPONSE_TO_OXYGEN_CONTAINING_COMPOUND</t>
  </si>
  <si>
    <t>http://www.broadinstitute.org/gsea/msigdb/cards/GO_RESPONSE_TO_OXYGEN_CONTAINING_COMPOUND</t>
  </si>
  <si>
    <t>GO:REGULATION_OF_PROTEIN_MODIFICATION_BY_SMALL_PROTEIN_CONJUGATION_OR_REMOVAL</t>
  </si>
  <si>
    <t>http://www.broadinstitute.org/gsea/msigdb/cards/GO_REGULATION_OF_PROTEIN_MODIFICATION_BY_SMALL_PROTEIN_CONJUGATION_OR_REMOVAL</t>
  </si>
  <si>
    <t>REACTOME:RNA_POL_III_CHAIN_ELONGATION</t>
  </si>
  <si>
    <t>http://www.broadinstitute.org/gsea/msigdb/cards/REACTOME_RNA_POL_III_CHAIN_ELONGATION</t>
  </si>
  <si>
    <t>GO:CELL_SURFACE</t>
  </si>
  <si>
    <t>http://www.broadinstitute.org/gsea/msigdb/cards/GO_CELL_SURFACE</t>
  </si>
  <si>
    <t>GO:NADH_DEHYDROGENASE_ACTIVITY</t>
  </si>
  <si>
    <t>http://www.broadinstitute.org/gsea/msigdb/cards/GO_NADH_DEHYDROGENASE_ACTIVITY</t>
  </si>
  <si>
    <t>GO:MUSCLE_SYSTEM_PROCESS</t>
  </si>
  <si>
    <t>http://www.broadinstitute.org/gsea/msigdb/cards/GO_MUSCLE_SYSTEM_PROCESS</t>
  </si>
  <si>
    <t>GO:CELLULAR_HORMONE_METABOLIC_PROCESS</t>
  </si>
  <si>
    <t>http://www.broadinstitute.org/gsea/msigdb/cards/GO_CELLULAR_HORMONE_METABOLIC_PROCESS</t>
  </si>
  <si>
    <t>GO:REGULATION_OF_CELL_CYCLE_G1_S_PHASE_TRANSITION</t>
  </si>
  <si>
    <t>http://www.broadinstitute.org/gsea/msigdb/cards/GO_REGULATION_OF_CELL_CYCLE_G1_S_PHASE_TRANSITION</t>
  </si>
  <si>
    <t>GO:CALCIUM_ION_BINDING</t>
  </si>
  <si>
    <t>http://www.broadinstitute.org/gsea/msigdb/cards/GO_CALCIUM_ION_BINDING</t>
  </si>
  <si>
    <t>GO:RESPONSE_TO_ANTIBIOTIC</t>
  </si>
  <si>
    <t>http://www.broadinstitute.org/gsea/msigdb/cards/GO_RESPONSE_TO_ANTIBIOTIC</t>
  </si>
  <si>
    <t>REACTOME:BMAL1_CLOCK_NPAS2_ACTIVATES_CIRCADIAN_EXPRESSION</t>
  </si>
  <si>
    <t>http://www.broadinstitute.org/gsea/msigdb/cards/REACTOME_BMAL1_CLOCK_NPAS2_ACTIVATES_CIRCADIAN_EXPRESSION</t>
  </si>
  <si>
    <t>GO:REGULATION_OF_SECONDARY_METABOLIC_PROCESS</t>
  </si>
  <si>
    <t>http://www.broadinstitute.org/gsea/msigdb/cards/GO_REGULATION_OF_SECONDARY_METABOLIC_PROCESS</t>
  </si>
  <si>
    <t>GO:GUANOSINE_CONTAINING_COMPOUND_BIOSYNTHETIC_PROCESS</t>
  </si>
  <si>
    <t>http://www.broadinstitute.org/gsea/msigdb/cards/GO_GUANOSINE_CONTAINING_COMPOUND_BIOSYNTHETIC_PROCESS</t>
  </si>
  <si>
    <t>GO:NEGATIVE_REGULATION_OF_B_CELL_ACTIVATION</t>
  </si>
  <si>
    <t>http://www.broadinstitute.org/gsea/msigdb/cards/GO_NEGATIVE_REGULATION_OF_B_CELL_ACTIVATION</t>
  </si>
  <si>
    <t>GO:SIGNAL_TRANSDUCTION_BY_P53_CLASS_MEDIATOR</t>
  </si>
  <si>
    <t>http://www.broadinstitute.org/gsea/msigdb/cards/GO_SIGNAL_TRANSDUCTION_BY_P53_CLASS_MEDIATOR</t>
  </si>
  <si>
    <t>GO:ALCOHOL_TRANSMEMBRANE_TRANSPORTER_ACTIVITY</t>
  </si>
  <si>
    <t>http://www.broadinstitute.org/gsea/msigdb/cards/GO_ALCOHOL_TRANSMEMBRANE_TRANSPORTER_ACTIVITY</t>
  </si>
  <si>
    <t>GO:CELLULAR_PIGMENTATION</t>
  </si>
  <si>
    <t>http://www.broadinstitute.org/gsea/msigdb/cards/GO_CELLULAR_PIGMENTATION</t>
  </si>
  <si>
    <t>GO:CYCLIN_DEPENDENT_PROTEIN_SERINE_THREONINE_KINASE_REGULATOR_ACTIVITY</t>
  </si>
  <si>
    <t>http://www.broadinstitute.org/gsea/msigdb/cards/GO_CYCLIN_DEPENDENT_PROTEIN_SERINE_THREONINE_KINASE_REGULATOR_ACTIVITY</t>
  </si>
  <si>
    <t>GO:METANEPHRIC_EPITHELIUM_DEVELOPMENT</t>
  </si>
  <si>
    <t>http://www.broadinstitute.org/gsea/msigdb/cards/GO_METANEPHRIC_EPITHELIUM_DEVELOPMENT</t>
  </si>
  <si>
    <t>REACTOME:CLEAVAGE_OF_GROWING_TRANSCRIPT_IN_THE_TERMINATION_REGION_</t>
  </si>
  <si>
    <t>http://www.broadinstitute.org/gsea/msigdb/cards/REACTOME_CLEAVAGE_OF_GROWING_TRANSCRIPT_IN_THE_TERMINATION_REGION_</t>
  </si>
  <si>
    <t>GO:SKIN_EPIDERMIS_DEVELOPMENT</t>
  </si>
  <si>
    <t>http://www.broadinstitute.org/gsea/msigdb/cards/GO_SKIN_EPIDERMIS_DEVELOPMENT</t>
  </si>
  <si>
    <t>GO:MRNA_MODIFICATION</t>
  </si>
  <si>
    <t>http://www.broadinstitute.org/gsea/msigdb/cards/GO_MRNA_MODIFICATION</t>
  </si>
  <si>
    <t>GO:MAP_KINASE_PHOSPHATASE_ACTIVITY</t>
  </si>
  <si>
    <t>http://www.broadinstitute.org/gsea/msigdb/cards/GO_MAP_KINASE_PHOSPHATASE_ACTIVITY</t>
  </si>
  <si>
    <t>GO:OSTEOCLAST_DIFFERENTIATION</t>
  </si>
  <si>
    <t>http://www.broadinstitute.org/gsea/msigdb/cards/GO_OSTEOCLAST_DIFFERENTIATION</t>
  </si>
  <si>
    <t>REACTOME:CYTOSOLIC_SULFONATION_OF_SMALL_MOLECULES</t>
  </si>
  <si>
    <t>http://www.broadinstitute.org/gsea/msigdb/cards/REACTOME_CYTOSOLIC_SULFONATION_OF_SMALL_MOLECULES</t>
  </si>
  <si>
    <t>GO:RESPONSE_TO_POTASSIUM_ION</t>
  </si>
  <si>
    <t>http://www.broadinstitute.org/gsea/msigdb/cards/GO_RESPONSE_TO_POTASSIUM_ION</t>
  </si>
  <si>
    <t>GO:NEGATIVE_REGULATION_OF_EPITHELIAL_CELL_DIFFERENTIATION</t>
  </si>
  <si>
    <t>http://www.broadinstitute.org/gsea/msigdb/cards/GO_NEGATIVE_REGULATION_OF_EPITHELIAL_CELL_DIFFERENTIATION</t>
  </si>
  <si>
    <t>PID:WNT_CANONICAL_PATHWAY</t>
  </si>
  <si>
    <t>http://www.broadinstitute.org/gsea/msigdb/cards/PID_WNT_CANONICAL_PATHWAY</t>
  </si>
  <si>
    <t>GO:ALDO_KETO_REDUCTASE_NADP_ACTIVITY</t>
  </si>
  <si>
    <t>http://www.broadinstitute.org/gsea/msigdb/cards/GO_ALDO_KETO_REDUCTASE_NADP_ACTIVITY</t>
  </si>
  <si>
    <t>REACTOME:MRNA_DECAY_BY_5_TO_3_EXORIBONUCLEASE</t>
  </si>
  <si>
    <t>http://www.broadinstitute.org/gsea/msigdb/cards/REACTOME_MRNA_DECAY_BY_5_TO_3_EXORIBONUCLEASE</t>
  </si>
  <si>
    <t>REACTOME:NFKB_IS_ACTIVATED_AND_SIGNALS_SURVIVAL</t>
  </si>
  <si>
    <t>http://www.broadinstitute.org/gsea/msigdb/cards/REACTOME_NFKB_IS_ACTIVATED_AND_SIGNALS_SURVIVAL</t>
  </si>
  <si>
    <t>REACTOME:SIGNALING_BY_ACTIVATED_POINT_MUTANTS_OF_FGFR1</t>
  </si>
  <si>
    <t>http://www.broadinstitute.org/gsea/msigdb/cards/REACTOME_SIGNALING_BY_ACTIVATED_POINT_MUTANTS_OF_FGFR1</t>
  </si>
  <si>
    <t>GO:REGULATION_OF_PHOSPHATASE_ACTIVITY</t>
  </si>
  <si>
    <t>http://www.broadinstitute.org/gsea/msigdb/cards/GO_REGULATION_OF_PHOSPHATASE_ACTIVITY</t>
  </si>
  <si>
    <t>GO:RESPONSE_TO_MINERALOCORTICOID</t>
  </si>
  <si>
    <t>http://www.broadinstitute.org/gsea/msigdb/cards/GO_RESPONSE_TO_MINERALOCORTICOID</t>
  </si>
  <si>
    <t>GO:INO80_TYPE_COMPLEX</t>
  </si>
  <si>
    <t>http://www.broadinstitute.org/gsea/msigdb/cards/GO_INO80_TYPE_COMPLEX</t>
  </si>
  <si>
    <t>BIOCARTA:GLEEVEC_PATHWAY</t>
  </si>
  <si>
    <t>http://www.broadinstitute.org/gsea/msigdb/cards/BIOCARTA_GLEEVEC_PATHWAY</t>
  </si>
  <si>
    <t>GO:MUSCLE_ADAPTATION</t>
  </si>
  <si>
    <t>http://www.broadinstitute.org/gsea/msigdb/cards/GO_MUSCLE_ADAPTATION</t>
  </si>
  <si>
    <t>GO:SULFATION</t>
  </si>
  <si>
    <t>http://www.broadinstitute.org/gsea/msigdb/cards/GO_SULFATION</t>
  </si>
  <si>
    <t>GO:SPECTRIN_BINDING</t>
  </si>
  <si>
    <t>http://www.broadinstitute.org/gsea/msigdb/cards/GO_SPECTRIN_BINDING</t>
  </si>
  <si>
    <t>GO:PHOTORECEPTOR_OUTER_SEGMENT</t>
  </si>
  <si>
    <t>http://www.broadinstitute.org/gsea/msigdb/cards/GO_PHOTORECEPTOR_OUTER_SEGMENT</t>
  </si>
  <si>
    <t>GO:CARDIAC_MUSCLE_TISSUE_DEVELOPMENT</t>
  </si>
  <si>
    <t>http://www.broadinstitute.org/gsea/msigdb/cards/GO_CARDIAC_MUSCLE_TISSUE_DEVELOPMENT</t>
  </si>
  <si>
    <t>GO:PROTEIN_DEGLYCOSYLATION</t>
  </si>
  <si>
    <t>http://www.broadinstitute.org/gsea/msigdb/cards/GO_PROTEIN_DEGLYCOSYLATION</t>
  </si>
  <si>
    <t>BIOCARTA:SARS_PATHWAY</t>
  </si>
  <si>
    <t>http://www.broadinstitute.org/gsea/msigdb/cards/BIOCARTA_SARS_PATHWAY</t>
  </si>
  <si>
    <t>GO:ATRIOVENTRICULAR_VALVE_DEVELOPMENT</t>
  </si>
  <si>
    <t>http://www.broadinstitute.org/gsea/msigdb/cards/GO_ATRIOVENTRICULAR_VALVE_DEVELOPMENT</t>
  </si>
  <si>
    <t>GO:LIPID_CATABOLIC_PROCESS</t>
  </si>
  <si>
    <t>http://www.broadinstitute.org/gsea/msigdb/cards/GO_LIPID_CATABOLIC_PROCESS</t>
  </si>
  <si>
    <t>GO:REGULATION_OF_POSITIVE_CHEMOTAXIS</t>
  </si>
  <si>
    <t>http://www.broadinstitute.org/gsea/msigdb/cards/GO_REGULATION_OF_POSITIVE_CHEMOTAXIS</t>
  </si>
  <si>
    <t>REACTOME:NA_CL_DEPENDENT_NEUROTRANSMITTER_TRANSPORTERS</t>
  </si>
  <si>
    <t>http://www.broadinstitute.org/gsea/msigdb/cards/REACTOME_NA_CL_DEPENDENT_NEUROTRANSMITTER_TRANSPORTERS</t>
  </si>
  <si>
    <t>GO:REGULATION_OF_ANDROGEN_RECEPTOR_SIGNALING_PATHWAY</t>
  </si>
  <si>
    <t>http://www.broadinstitute.org/gsea/msigdb/cards/GO_REGULATION_OF_ANDROGEN_RECEPTOR_SIGNALING_PATHWAY</t>
  </si>
  <si>
    <t>GO:NEGATIVE_REGULATION_OF_PLATELET_ACTIVATION</t>
  </si>
  <si>
    <t>http://www.broadinstitute.org/gsea/msigdb/cards/GO_NEGATIVE_REGULATION_OF_PLATELET_ACTIVATION</t>
  </si>
  <si>
    <t>GO:NEGATIVE_REGULATION_OF_SECRETION</t>
  </si>
  <si>
    <t>http://www.broadinstitute.org/gsea/msigdb/cards/GO_NEGATIVE_REGULATION_OF_SECRETION</t>
  </si>
  <si>
    <t>GO:STRIATED_MUSCLE_CONTRACTION</t>
  </si>
  <si>
    <t>http://www.broadinstitute.org/gsea/msigdb/cards/GO_STRIATED_MUSCLE_CONTRACTION</t>
  </si>
  <si>
    <t>GO:REGULATION_OF_WNT_SIGNALING_PATHWAY_PLANAR_CELL_POLARITY_PATHWAY</t>
  </si>
  <si>
    <t>http://www.broadinstitute.org/gsea/msigdb/cards/GO_REGULATION_OF_WNT_SIGNALING_PATHWAY_PLANAR_CELL_POLARITY_PATHWAY</t>
  </si>
  <si>
    <t>PID:CXCR4_PATHWAY</t>
  </si>
  <si>
    <t>http://www.broadinstitute.org/gsea/msigdb/cards/PID_CXCR4_PATHWAY</t>
  </si>
  <si>
    <t>GO:LOW_DENSITY_LIPOPROTEIN_PARTICLE_RECEPTOR_BINDING</t>
  </si>
  <si>
    <t>http://www.broadinstitute.org/gsea/msigdb/cards/GO_LOW_DENSITY_LIPOPROTEIN_PARTICLE_RECEPTOR_BINDING</t>
  </si>
  <si>
    <t>REACTOME:AQUAPORIN_MEDIATED_TRANSPORT</t>
  </si>
  <si>
    <t>http://www.broadinstitute.org/gsea/msigdb/cards/REACTOME_AQUAPORIN_MEDIATED_TRANSPORT</t>
  </si>
  <si>
    <t>GO:POSITIVE_REGULATION_OF_CELL_JUNCTION_ASSEMBLY</t>
  </si>
  <si>
    <t>http://www.broadinstitute.org/gsea/msigdb/cards/GO_POSITIVE_REGULATION_OF_CELL_JUNCTION_ASSEMBLY</t>
  </si>
  <si>
    <t>GO:POSITIVE_REGULATION_OF_CATENIN_IMPORT_INTO_NUCLEUS</t>
  </si>
  <si>
    <t>http://www.broadinstitute.org/gsea/msigdb/cards/GO_POSITIVE_REGULATION_OF_CATENIN_IMPORT_INTO_NUCLEUS</t>
  </si>
  <si>
    <t>GO:DOPAMINE_RECEPTOR_BINDING</t>
  </si>
  <si>
    <t>http://www.broadinstitute.org/gsea/msigdb/cards/GO_DOPAMINE_RECEPTOR_BINDING</t>
  </si>
  <si>
    <t>GO:ENDOCARDIUM_DEVELOPMENT</t>
  </si>
  <si>
    <t>http://www.broadinstitute.org/gsea/msigdb/cards/GO_ENDOCARDIUM_DEVELOPMENT</t>
  </si>
  <si>
    <t>GO:POSITIVE_REGULATION_OF_NUCLEOCYTOPLASMIC_TRANSPORT</t>
  </si>
  <si>
    <t>http://www.broadinstitute.org/gsea/msigdb/cards/GO_POSITIVE_REGULATION_OF_NUCLEOCYTOPLASMIC_TRANSPORT</t>
  </si>
  <si>
    <t>GO:POTASSIUM_ION_TRANSMEMBRANE_TRANSPORTER_ACTIVITY</t>
  </si>
  <si>
    <t>http://www.broadinstitute.org/gsea/msigdb/cards/GO_POTASSIUM_ION_TRANSMEMBRANE_TRANSPORTER_ACTIVITY</t>
  </si>
  <si>
    <t>GO:REGULATION_OF_PROTEIN_CATABOLIC_PROCESS</t>
  </si>
  <si>
    <t>http://www.broadinstitute.org/gsea/msigdb/cards/GO_REGULATION_OF_PROTEIN_CATABOLIC_PROCESS</t>
  </si>
  <si>
    <t>GO:ASPARTATE_FAMILY_AMINO_ACID_BIOSYNTHETIC_PROCESS</t>
  </si>
  <si>
    <t>http://www.broadinstitute.org/gsea/msigdb/cards/GO_ASPARTATE_FAMILY_AMINO_ACID_BIOSYNTHETIC_PROCESS</t>
  </si>
  <si>
    <t>GO:NEGATIVE_REGULATION_OF_CELL_COMMUNICATION</t>
  </si>
  <si>
    <t>http://www.broadinstitute.org/gsea/msigdb/cards/GO_NEGATIVE_REGULATION_OF_CELL_COMMUNICATION</t>
  </si>
  <si>
    <t>GO:REGULATION_OF_GRANULOCYTE_CHEMOTAXIS</t>
  </si>
  <si>
    <t>http://www.broadinstitute.org/gsea/msigdb/cards/GO_REGULATION_OF_GRANULOCYTE_CHEMOTAXIS</t>
  </si>
  <si>
    <t>GO:NEGATIVE_REGULATION_OF_MUSCLE_CELL_DIFFERENTIATION</t>
  </si>
  <si>
    <t>http://www.broadinstitute.org/gsea/msigdb/cards/GO_NEGATIVE_REGULATION_OF_MUSCLE_CELL_DIFFERENTIATION</t>
  </si>
  <si>
    <t>GO:HEME_BIOSYNTHETIC_PROCESS</t>
  </si>
  <si>
    <t>http://www.broadinstitute.org/gsea/msigdb/cards/GO_HEME_BIOSYNTHETIC_PROCESS</t>
  </si>
  <si>
    <t>GO:GERM_CELL_NUCLEUS</t>
  </si>
  <si>
    <t>http://www.broadinstitute.org/gsea/msigdb/cards/GO_GERM_CELL_NUCLEUS</t>
  </si>
  <si>
    <t>GO:NUCLEAR_MEMBRANE</t>
  </si>
  <si>
    <t>http://www.broadinstitute.org/gsea/msigdb/cards/GO_NUCLEAR_MEMBRANE</t>
  </si>
  <si>
    <t>GO:GALACTOSE_METABOLIC_PROCESS</t>
  </si>
  <si>
    <t>http://www.broadinstitute.org/gsea/msigdb/cards/GO_GALACTOSE_METABOLIC_PROCESS</t>
  </si>
  <si>
    <t>GO:SUBSTRATE_DEPENDENT_CELL_MIGRATION</t>
  </si>
  <si>
    <t>http://www.broadinstitute.org/gsea/msigdb/cards/GO_SUBSTRATE_DEPENDENT_CELL_MIGRATION</t>
  </si>
  <si>
    <t>GO:POSITIVE_REGULATION_OF_CYCLIC_NUCLEOTIDE_METABOLIC_PROCESS</t>
  </si>
  <si>
    <t>http://www.broadinstitute.org/gsea/msigdb/cards/GO_POSITIVE_REGULATION_OF_CYCLIC_NUCLEOTIDE_METABOLIC_PROCESS</t>
  </si>
  <si>
    <t>GO:SIGNAL_TRANSDUCTION_INVOLVED_IN_REGULATION_OF_GENE_EXPRESSION</t>
  </si>
  <si>
    <t>http://www.broadinstitute.org/gsea/msigdb/cards/GO_SIGNAL_TRANSDUCTION_INVOLVED_IN_REGULATION_OF_GENE_EXPRESSION</t>
  </si>
  <si>
    <t>GO:BLOOD_MICROPARTICLE</t>
  </si>
  <si>
    <t>http://www.broadinstitute.org/gsea/msigdb/cards/GO_BLOOD_MICROPARTICLE</t>
  </si>
  <si>
    <t>GO:RESPONSE_TO_STEROL</t>
  </si>
  <si>
    <t>http://www.broadinstitute.org/gsea/msigdb/cards/GO_RESPONSE_TO_STEROL</t>
  </si>
  <si>
    <t>GO:MRNA_SPLICE_SITE_SELECTION</t>
  </si>
  <si>
    <t>http://www.broadinstitute.org/gsea/msigdb/cards/GO_MRNA_SPLICE_SITE_SELECTION</t>
  </si>
  <si>
    <t>GO:SULFUR_COMPOUND_TRANSMEMBRANE_TRANSPORTER_ACTIVITY</t>
  </si>
  <si>
    <t>http://www.broadinstitute.org/gsea/msigdb/cards/GO_SULFUR_COMPOUND_TRANSMEMBRANE_TRANSPORTER_ACTIVITY</t>
  </si>
  <si>
    <t>GO:GTP_RHO_BINDING</t>
  </si>
  <si>
    <t>http://www.broadinstitute.org/gsea/msigdb/cards/GO_GTP_RHO_BINDING</t>
  </si>
  <si>
    <t>GO:BLOOD_COAGULATION_INTRINSIC_PATHWAY</t>
  </si>
  <si>
    <t>http://www.broadinstitute.org/gsea/msigdb/cards/GO_BLOOD_COAGULATION_INTRINSIC_PATHWAY</t>
  </si>
  <si>
    <t>KEGG:FATTY_ACID_METABOLISM</t>
  </si>
  <si>
    <t>http://www.broadinstitute.org/gsea/msigdb/cards/KEGG_FATTY_ACID_METABOLISM</t>
  </si>
  <si>
    <t>GO:CYTOPLASMIC_PATTERN_RECOGNITION_RECEPTOR_SIGNALING_PATHWAY</t>
  </si>
  <si>
    <t>http://www.broadinstitute.org/gsea/msigdb/cards/GO_CYTOPLASMIC_PATTERN_RECOGNITION_RECEPTOR_SIGNALING_PATHWAY</t>
  </si>
  <si>
    <t>GO:POSITIVE_REGULATION_OF_CYTOSKELETON_ORGANIZATION</t>
  </si>
  <si>
    <t>http://www.broadinstitute.org/gsea/msigdb/cards/GO_POSITIVE_REGULATION_OF_CYTOSKELETON_ORGANIZATION</t>
  </si>
  <si>
    <t>GO:POSITIVE_REGULATION_OF_DNA_BINDING</t>
  </si>
  <si>
    <t>http://www.broadinstitute.org/gsea/msigdb/cards/GO_POSITIVE_REGULATION_OF_DNA_BINDING</t>
  </si>
  <si>
    <t>GO:ANTIGEN_PROCESSING_AND_PRESENTATION_OF_PEPTIDE_ANTIGEN</t>
  </si>
  <si>
    <t>http://www.broadinstitute.org/gsea/msigdb/cards/GO_ANTIGEN_PROCESSING_AND_PRESENTATION_OF_PEPTIDE_ANTIGEN</t>
  </si>
  <si>
    <t>REACTOME:PROLONGED_ERK_ACTIVATION_EVENTS</t>
  </si>
  <si>
    <t>http://www.broadinstitute.org/gsea/msigdb/cards/REACTOME_PROLONGED_ERK_ACTIVATION_EVENTS</t>
  </si>
  <si>
    <t>GO:VASCULAR_SMOOTH_MUSCLE_CELL_DIFFERENTIATION</t>
  </si>
  <si>
    <t>http://www.broadinstitute.org/gsea/msigdb/cards/GO_VASCULAR_SMOOTH_MUSCLE_CELL_DIFFERENTIATION</t>
  </si>
  <si>
    <t>GO:PROTEIN_TRIMERIZATION</t>
  </si>
  <si>
    <t>http://www.broadinstitute.org/gsea/msigdb/cards/GO_PROTEIN_TRIMERIZATION</t>
  </si>
  <si>
    <t>REACTOME:NOD1_2_SIGNALING_PATHWAY</t>
  </si>
  <si>
    <t>http://www.broadinstitute.org/gsea/msigdb/cards/REACTOME_NOD1_2_SIGNALING_PATHWAY</t>
  </si>
  <si>
    <t>GO:OXIDOREDUCTASE_ACTIVITY_OXIDIZING_METAL_IONS_NAD_OR_NADP_AS_ACCEPTOR</t>
  </si>
  <si>
    <t>http://www.broadinstitute.org/gsea/msigdb/cards/GO_OXIDOREDUCTASE_ACTIVITY_OXIDIZING_METAL_IONS_NAD_OR_NADP_AS_ACCEPTOR</t>
  </si>
  <si>
    <t>GO:NEGATIVE_REGULATION_OF_PROTEIN_MODIFICATION_PROCESS</t>
  </si>
  <si>
    <t>http://www.broadinstitute.org/gsea/msigdb/cards/GO_NEGATIVE_REGULATION_OF_PROTEIN_MODIFICATION_PROCESS</t>
  </si>
  <si>
    <t>GO:ANDROGEN_RECEPTOR_BINDING</t>
  </si>
  <si>
    <t>http://www.broadinstitute.org/gsea/msigdb/cards/GO_ANDROGEN_RECEPTOR_BINDING</t>
  </si>
  <si>
    <t>GO:POSITIVE_REGULATION_OF_SODIUM_ION_TRANSPORT</t>
  </si>
  <si>
    <t>http://www.broadinstitute.org/gsea/msigdb/cards/GO_POSITIVE_REGULATION_OF_SODIUM_ION_TRANSPORT</t>
  </si>
  <si>
    <t>GO:POSITIVE_REGULATION_OF_SEQUESTERING_OF_CALCIUM_ION</t>
  </si>
  <si>
    <t>http://www.broadinstitute.org/gsea/msigdb/cards/GO_POSITIVE_REGULATION_OF_SEQUESTERING_OF_CALCIUM_ION</t>
  </si>
  <si>
    <t>GO:PIGMENT_GRANULE_ORGANIZATION</t>
  </si>
  <si>
    <t>http://www.broadinstitute.org/gsea/msigdb/cards/GO_PIGMENT_GRANULE_ORGANIZATION</t>
  </si>
  <si>
    <t>PID:INTEGRIN1_PATHWAY</t>
  </si>
  <si>
    <t>http://www.broadinstitute.org/gsea/msigdb/cards/PID_INTEGRIN1_PATHWAY</t>
  </si>
  <si>
    <t>GO:GANGLION_DEVELOPMENT</t>
  </si>
  <si>
    <t>http://www.broadinstitute.org/gsea/msigdb/cards/GO_GANGLION_DEVELOPMENT</t>
  </si>
  <si>
    <t>GO:NEGATIVE_REGULATION_OF_EXTRINSIC_APOPTOTIC_SIGNALING_PATHWAY</t>
  </si>
  <si>
    <t>http://www.broadinstitute.org/gsea/msigdb/cards/GO_NEGATIVE_REGULATION_OF_EXTRINSIC_APOPTOTIC_SIGNALING_PATHWAY</t>
  </si>
  <si>
    <t>PID:PI3KCI_AKT_PATHWAY</t>
  </si>
  <si>
    <t>http://www.broadinstitute.org/gsea/msigdb/cards/PID_PI3KCI_AKT_PATHWAY</t>
  </si>
  <si>
    <t>GO:POSITIVE_REGULATION_OF_MACROPHAGE_DIFFERENTIATION</t>
  </si>
  <si>
    <t>http://www.broadinstitute.org/gsea/msigdb/cards/GO_POSITIVE_REGULATION_OF_MACROPHAGE_DIFFERENTIATION</t>
  </si>
  <si>
    <t>PID:BMP_PATHWAY</t>
  </si>
  <si>
    <t>http://www.broadinstitute.org/gsea/msigdb/cards/PID_BMP_PATHWAY</t>
  </si>
  <si>
    <t>GO:POTASSIUM_TRANSPORTING_ATPASE_ACTIVITY</t>
  </si>
  <si>
    <t>http://www.broadinstitute.org/gsea/msigdb/cards/GO_POTASSIUM_TRANSPORTING_ATPASE_ACTIVITY</t>
  </si>
  <si>
    <t>REACTOME:SIGNALING_BY_RHO_GTPASES</t>
  </si>
  <si>
    <t>http://www.broadinstitute.org/gsea/msigdb/cards/REACTOME_SIGNALING_BY_RHO_GTPASES</t>
  </si>
  <si>
    <t>GO:REGULATION_OF_CELL_CYCLE_CHECKPOINT</t>
  </si>
  <si>
    <t>http://www.broadinstitute.org/gsea/msigdb/cards/GO_REGULATION_OF_CELL_CYCLE_CHECKPOINT</t>
  </si>
  <si>
    <t>GO:RESPONSE_TO_LEAD_ION</t>
  </si>
  <si>
    <t>http://www.broadinstitute.org/gsea/msigdb/cards/GO_RESPONSE_TO_LEAD_ION</t>
  </si>
  <si>
    <t>GO:POLYOL_TRANSMEMBRANE_TRANSPORTER_ACTIVITY</t>
  </si>
  <si>
    <t>http://www.broadinstitute.org/gsea/msigdb/cards/GO_POLYOL_TRANSMEMBRANE_TRANSPORTER_ACTIVITY</t>
  </si>
  <si>
    <t>GO:REGULATION_OF_VASCULAR_PERMEABILITY</t>
  </si>
  <si>
    <t>http://www.broadinstitute.org/gsea/msigdb/cards/GO_REGULATION_OF_VASCULAR_PERMEABILITY</t>
  </si>
  <si>
    <t>GO:LUNG_CELL_DIFFERENTIATION</t>
  </si>
  <si>
    <t>http://www.broadinstitute.org/gsea/msigdb/cards/GO_LUNG_CELL_DIFFERENTIATION</t>
  </si>
  <si>
    <t>REACTOME:GAP_JUNCTION_ASSEMBLY</t>
  </si>
  <si>
    <t>http://www.broadinstitute.org/gsea/msigdb/cards/REACTOME_GAP_JUNCTION_ASSEMBLY</t>
  </si>
  <si>
    <t>GO:REGULATION_OF_TRANSLATIONAL_INITIATION</t>
  </si>
  <si>
    <t>http://www.broadinstitute.org/gsea/msigdb/cards/GO_REGULATION_OF_TRANSLATIONAL_INITIATION</t>
  </si>
  <si>
    <t>GO:REGULATION_OF_SMOOTH_MUSCLE_CELL_PROLIFERATION</t>
  </si>
  <si>
    <t>http://www.broadinstitute.org/gsea/msigdb/cards/GO_REGULATION_OF_SMOOTH_MUSCLE_CELL_PROLIFERATION</t>
  </si>
  <si>
    <t>GO:NEGATIVE_REGULATION_OF_HORMONE_SECRETION</t>
  </si>
  <si>
    <t>http://www.broadinstitute.org/gsea/msigdb/cards/GO_NEGATIVE_REGULATION_OF_HORMONE_SECRETION</t>
  </si>
  <si>
    <t>GO:COPULATION</t>
  </si>
  <si>
    <t>http://www.broadinstitute.org/gsea/msigdb/cards/GO_COPULATION</t>
  </si>
  <si>
    <t>GO:POSITIVE_REGULATION_OF_EPIDERMAL_GROWTH_FACTOR_ACTIVATED_RECEPTOR_ACTIVITY</t>
  </si>
  <si>
    <t>http://www.broadinstitute.org/gsea/msigdb/cards/GO_POSITIVE_REGULATION_OF_EPIDERMAL_GROWTH_FACTOR_ACTIVATED_RECEPTOR_ACTIVITY</t>
  </si>
  <si>
    <t>GO:BASEMENT_MEMBRANE_ORGANIZATION</t>
  </si>
  <si>
    <t>http://www.broadinstitute.org/gsea/msigdb/cards/GO_BASEMENT_MEMBRANE_ORGANIZATION</t>
  </si>
  <si>
    <t>GO:REGULATION_OF_UBIQUITIN_PROTEIN_LIGASE_ACTIVITY</t>
  </si>
  <si>
    <t>http://www.broadinstitute.org/gsea/msigdb/cards/GO_REGULATION_OF_UBIQUITIN_PROTEIN_LIGASE_ACTIVITY</t>
  </si>
  <si>
    <t>GO:NEGATIVE_REGULATION_OF_LIPID_BIOSYNTHETIC_PROCESS</t>
  </si>
  <si>
    <t>http://www.broadinstitute.org/gsea/msigdb/cards/GO_NEGATIVE_REGULATION_OF_LIPID_BIOSYNTHETIC_PROCESS</t>
  </si>
  <si>
    <t>GO:RNA_CAP_BINDING</t>
  </si>
  <si>
    <t>http://www.broadinstitute.org/gsea/msigdb/cards/GO_RNA_CAP_BINDING</t>
  </si>
  <si>
    <t>GO:NEGATIVE_REGULATION_OF_HOMOTYPIC_CELL_CELL_ADHESION</t>
  </si>
  <si>
    <t>http://www.broadinstitute.org/gsea/msigdb/cards/GO_NEGATIVE_REGULATION_OF_HOMOTYPIC_CELL_CELL_ADHESION</t>
  </si>
  <si>
    <t>BIOCARTA:NTHI_PATHWAY</t>
  </si>
  <si>
    <t>http://www.broadinstitute.org/gsea/msigdb/cards/BIOCARTA_NTHI_PATHWAY</t>
  </si>
  <si>
    <t>GO:ENDOCARDIAL_CUSHION_DEVELOPMENT</t>
  </si>
  <si>
    <t>http://www.broadinstitute.org/gsea/msigdb/cards/GO_ENDOCARDIAL_CUSHION_DEVELOPMENT</t>
  </si>
  <si>
    <t>GO:POSITIVE_REGULATION_OF_CAMP_METABOLIC_PROCESS</t>
  </si>
  <si>
    <t>http://www.broadinstitute.org/gsea/msigdb/cards/GO_POSITIVE_REGULATION_OF_CAMP_METABOLIC_PROCESS</t>
  </si>
  <si>
    <t>GO:REGULATION_OF_LIPID_STORAGE</t>
  </si>
  <si>
    <t>http://www.broadinstitute.org/gsea/msigdb/cards/GO_REGULATION_OF_LIPID_STORAGE</t>
  </si>
  <si>
    <t>GO:BASAL_PLASMA_MEMBRANE</t>
  </si>
  <si>
    <t>http://www.broadinstitute.org/gsea/msigdb/cards/GO_BASAL_PLASMA_MEMBRANE</t>
  </si>
  <si>
    <t>PID:ECADHERIN_KERATINOCYTE_PATHWAY</t>
  </si>
  <si>
    <t>http://www.broadinstitute.org/gsea/msigdb/cards/PID_ECADHERIN_KERATINOCYTE_PATHWAY</t>
  </si>
  <si>
    <t>BIOCARTA:CTL_PATHWAY</t>
  </si>
  <si>
    <t>http://www.broadinstitute.org/gsea/msigdb/cards/BIOCARTA_CTL_PATHWAY</t>
  </si>
  <si>
    <t>GO:PSEUDOPODIUM</t>
  </si>
  <si>
    <t>http://www.broadinstitute.org/gsea/msigdb/cards/GO_PSEUDOPODIUM</t>
  </si>
  <si>
    <t>GO:RHO_GUANYL_NUCLEOTIDE_EXCHANGE_FACTOR_ACTIVITY</t>
  </si>
  <si>
    <t>http://www.broadinstitute.org/gsea/msigdb/cards/GO_RHO_GUANYL_NUCLEOTIDE_EXCHANGE_FACTOR_ACTIVITY</t>
  </si>
  <si>
    <t>GO:PURINE_DEOXYRIBONUCLEOTIDE_METABOLIC_PROCESS</t>
  </si>
  <si>
    <t>http://www.broadinstitute.org/gsea/msigdb/cards/GO_PURINE_DEOXYRIBONUCLEOTIDE_METABOLIC_PROCESS</t>
  </si>
  <si>
    <t>GO:INTERCALATED_DISC</t>
  </si>
  <si>
    <t>http://www.broadinstitute.org/gsea/msigdb/cards/GO_INTERCALATED_DISC</t>
  </si>
  <si>
    <t>GO:PHOSPHORIC_ESTER_HYDROLASE_ACTIVITY</t>
  </si>
  <si>
    <t>http://www.broadinstitute.org/gsea/msigdb/cards/GO_PHOSPHORIC_ESTER_HYDROLASE_ACTIVITY</t>
  </si>
  <si>
    <t>GO:NEGATIVE_REGULATION_OF_CANONICAL_WNT_SIGNALING_PATHWAY</t>
  </si>
  <si>
    <t>http://www.broadinstitute.org/gsea/msigdb/cards/GO_NEGATIVE_REGULATION_OF_CANONICAL_WNT_SIGNALING_PATHWAY</t>
  </si>
  <si>
    <t>REACTOME:CLASS_A1_RHODOPSIN_LIKE_RECEPTORS</t>
  </si>
  <si>
    <t>http://www.broadinstitute.org/gsea/msigdb/cards/REACTOME_CLASS_A1_RHODOPSIN_LIKE_RECEPTORS</t>
  </si>
  <si>
    <t>GO:METHYLATION</t>
  </si>
  <si>
    <t>http://www.broadinstitute.org/gsea/msigdb/cards/GO_METHYLATION</t>
  </si>
  <si>
    <t>GO:REGULATION_OF_CHOLESTEROL_METABOLIC_PROCESS</t>
  </si>
  <si>
    <t>http://www.broadinstitute.org/gsea/msigdb/cards/GO_REGULATION_OF_CHOLESTEROL_METABOLIC_PROCESS</t>
  </si>
  <si>
    <t>GO:CELLULAR_RESPONSE_TO_STEROL</t>
  </si>
  <si>
    <t>http://www.broadinstitute.org/gsea/msigdb/cards/GO_CELLULAR_RESPONSE_TO_STEROL</t>
  </si>
  <si>
    <t>GO:POSITIVE_REGULATION_OF_GLIAL_CELL_DIFFERENTIATION</t>
  </si>
  <si>
    <t>http://www.broadinstitute.org/gsea/msigdb/cards/GO_POSITIVE_REGULATION_OF_GLIAL_CELL_DIFFERENTIATION</t>
  </si>
  <si>
    <t>KEGG:NICOTINATE_AND_NICOTINAMIDE_METABOLISM</t>
  </si>
  <si>
    <t>http://www.broadinstitute.org/gsea/msigdb/cards/KEGG_NICOTINATE_AND_NICOTINAMIDE_METABOLISM</t>
  </si>
  <si>
    <t>REACTOME:ER_PHAGOSOME_PATHWAY</t>
  </si>
  <si>
    <t>http://www.broadinstitute.org/gsea/msigdb/cards/REACTOME_ER_PHAGOSOME_PATHWAY</t>
  </si>
  <si>
    <t>GO:TELOMERASE_RNA_BINDING</t>
  </si>
  <si>
    <t>http://www.broadinstitute.org/gsea/msigdb/cards/GO_TELOMERASE_RNA_BINDING</t>
  </si>
  <si>
    <t>GO:RESPONSE_TO_MECHANICAL_STIMULUS</t>
  </si>
  <si>
    <t>http://www.broadinstitute.org/gsea/msigdb/cards/GO_RESPONSE_TO_MECHANICAL_STIMULUS</t>
  </si>
  <si>
    <t>GO:NEGATIVE_REGULATION_OF_MUSCLE_HYPERTROPHY</t>
  </si>
  <si>
    <t>http://www.broadinstitute.org/gsea/msigdb/cards/GO_NEGATIVE_REGULATION_OF_MUSCLE_HYPERTROPHY</t>
  </si>
  <si>
    <t>GO:MUSCLE_TISSUE_DEVELOPMENT</t>
  </si>
  <si>
    <t>http://www.broadinstitute.org/gsea/msigdb/cards/GO_MUSCLE_TISSUE_DEVELOPMENT</t>
  </si>
  <si>
    <t>GO:THYROID_GLAND_DEVELOPMENT</t>
  </si>
  <si>
    <t>http://www.broadinstitute.org/gsea/msigdb/cards/GO_THYROID_GLAND_DEVELOPMENT</t>
  </si>
  <si>
    <t>GO:NEGATIVE_REGULATION_OF_CELL_GROWTH</t>
  </si>
  <si>
    <t>http://www.broadinstitute.org/gsea/msigdb/cards/GO_NEGATIVE_REGULATION_OF_CELL_GROWTH</t>
  </si>
  <si>
    <t>KEGG:NEUROTROPHIN_SIGNALING_PATHWAY</t>
  </si>
  <si>
    <t>http://www.broadinstitute.org/gsea/msigdb/cards/KEGG_NEUROTROPHIN_SIGNALING_PATHWAY</t>
  </si>
  <si>
    <t>PID:INTEGRIN5_PATHWAY</t>
  </si>
  <si>
    <t>http://www.broadinstitute.org/gsea/msigdb/cards/PID_INTEGRIN5_PATHWAY</t>
  </si>
  <si>
    <t>GO:ALCOHOL_BIOSYNTHETIC_PROCESS</t>
  </si>
  <si>
    <t>http://www.broadinstitute.org/gsea/msigdb/cards/GO_ALCOHOL_BIOSYNTHETIC_PROCESS</t>
  </si>
  <si>
    <t>GO:DEOXYRIBOSE_PHOSPHATE_CATABOLIC_PROCESS</t>
  </si>
  <si>
    <t>http://www.broadinstitute.org/gsea/msigdb/cards/GO_DEOXYRIBOSE_PHOSPHATE_CATABOLIC_PROCESS</t>
  </si>
  <si>
    <t>GO:PURINERGIC_NUCLEOTIDE_RECEPTOR_SIGNALING_PATHWAY</t>
  </si>
  <si>
    <t>http://www.broadinstitute.org/gsea/msigdb/cards/GO_PURINERGIC_NUCLEOTIDE_RECEPTOR_SIGNALING_PATHWAY</t>
  </si>
  <si>
    <t>GO:NEGATIVE_REGULATION_OF_EXOCYTOSIS</t>
  </si>
  <si>
    <t>http://www.broadinstitute.org/gsea/msigdb/cards/GO_NEGATIVE_REGULATION_OF_EXOCYTOSIS</t>
  </si>
  <si>
    <t>GO:REGULATION_OF_ENDOCYTOSIS</t>
  </si>
  <si>
    <t>http://www.broadinstitute.org/gsea/msigdb/cards/GO_REGULATION_OF_ENDOCYTOSIS</t>
  </si>
  <si>
    <t>GO:EMBRYONIC_CRANIAL_SKELETON_MORPHOGENESIS</t>
  </si>
  <si>
    <t>http://www.broadinstitute.org/gsea/msigdb/cards/GO_EMBRYONIC_CRANIAL_SKELETON_MORPHOGENESIS</t>
  </si>
  <si>
    <t>REACTOME:PI3K_AKT_ACTIVATION</t>
  </si>
  <si>
    <t>http://www.broadinstitute.org/gsea/msigdb/cards/REACTOME_PI3K_AKT_ACTIVATION</t>
  </si>
  <si>
    <t>GO:POLY_A_MRNA_EXPORT_FROM_NUCLEUS</t>
  </si>
  <si>
    <t>http://www.broadinstitute.org/gsea/msigdb/cards/GO_POLY_A_MRNA_EXPORT_FROM_NUCLEUS</t>
  </si>
  <si>
    <t>GO:NEGATIVE_REGULATION_OF_ANDROGEN_RECEPTOR_SIGNALING_PATHWAY</t>
  </si>
  <si>
    <t>http://www.broadinstitute.org/gsea/msigdb/cards/GO_NEGATIVE_REGULATION_OF_ANDROGEN_RECEPTOR_SIGNALING_PATHWAY</t>
  </si>
  <si>
    <t>GO:ENZYME_ACTIVATOR_ACTIVITY</t>
  </si>
  <si>
    <t>http://www.broadinstitute.org/gsea/msigdb/cards/GO_ENZYME_ACTIVATOR_ACTIVITY</t>
  </si>
  <si>
    <t>GO:DNA_DEALKYLATION</t>
  </si>
  <si>
    <t>http://www.broadinstitute.org/gsea/msigdb/cards/GO_DNA_DEALKYLATION</t>
  </si>
  <si>
    <t>REACTOME:GPCR_LIGAND_BINDING</t>
  </si>
  <si>
    <t>http://www.broadinstitute.org/gsea/msigdb/cards/REACTOME_GPCR_LIGAND_BINDING</t>
  </si>
  <si>
    <t>GO:RESPONSE_TO_OSMOTIC_STRESS</t>
  </si>
  <si>
    <t>http://www.broadinstitute.org/gsea/msigdb/cards/GO_RESPONSE_TO_OSMOTIC_STRESS</t>
  </si>
  <si>
    <t>GO:EMBRYONIC_SKELETAL_SYSTEM_MORPHOGENESIS</t>
  </si>
  <si>
    <t>http://www.broadinstitute.org/gsea/msigdb/cards/GO_EMBRYONIC_SKELETAL_SYSTEM_MORPHOGENESIS</t>
  </si>
  <si>
    <t>GO:RESPONSE_TO_BIOTIC_STIMULUS</t>
  </si>
  <si>
    <t>http://www.broadinstitute.org/gsea/msigdb/cards/GO_RESPONSE_TO_BIOTIC_STIMULUS</t>
  </si>
  <si>
    <t>GO:EUKARYOTIC_TRANSLATION_INITIATION_FACTOR_3_COMPLEX</t>
  </si>
  <si>
    <t>http://www.broadinstitute.org/gsea/msigdb/cards/GO_EUKARYOTIC_TRANSLATION_INITIATION_FACTOR_3_COMPLEX</t>
  </si>
  <si>
    <t>GO:POSITIVE_REGULATION_OF_NEUTROPHIL_MIGRATION</t>
  </si>
  <si>
    <t>http://www.broadinstitute.org/gsea/msigdb/cards/GO_POSITIVE_REGULATION_OF_NEUTROPHIL_MIGRATION</t>
  </si>
  <si>
    <t>GO:METANEPHRIC_NEPHRON_DEVELOPMENT</t>
  </si>
  <si>
    <t>http://www.broadinstitute.org/gsea/msigdb/cards/GO_METANEPHRIC_NEPHRON_DEVELOPMENT</t>
  </si>
  <si>
    <t>GO:TRANSCRIPTION_FACTOR_COMPLEX</t>
  </si>
  <si>
    <t>http://www.broadinstitute.org/gsea/msigdb/cards/GO_TRANSCRIPTION_FACTOR_COMPLEX</t>
  </si>
  <si>
    <t>GO:CYSTEINE_TYPE_ENDOPEPTIDASE_ACTIVITY_INVOLVED_IN_APOPTOTIC_PROCESS</t>
  </si>
  <si>
    <t>http://www.broadinstitute.org/gsea/msigdb/cards/GO_CYSTEINE_TYPE_ENDOPEPTIDASE_ACTIVITY_INVOLVED_IN_APOPTOTIC_PROCESS</t>
  </si>
  <si>
    <t>REACTOME:APC_C_CDC20_MEDIATED_DEGRADATION_OF_MITOTIC_PROTEINS</t>
  </si>
  <si>
    <t>http://www.broadinstitute.org/gsea/msigdb/cards/REACTOME_APC_C_CDC20_MEDIATED_DEGRADATION_OF_MITOTIC_PROTEINS</t>
  </si>
  <si>
    <t>GO:ALPHA_AMINO_ACID_BIOSYNTHETIC_PROCESS</t>
  </si>
  <si>
    <t>http://www.broadinstitute.org/gsea/msigdb/cards/GO_ALPHA_AMINO_ACID_BIOSYNTHETIC_PROCESS</t>
  </si>
  <si>
    <t>GO:REGULATION_OF_BONE_DEVELOPMENT</t>
  </si>
  <si>
    <t>http://www.broadinstitute.org/gsea/msigdb/cards/GO_REGULATION_OF_BONE_DEVELOPMENT</t>
  </si>
  <si>
    <t>GO:EMBRYO_IMPLANTATION</t>
  </si>
  <si>
    <t>http://www.broadinstitute.org/gsea/msigdb/cards/GO_EMBRYO_IMPLANTATION</t>
  </si>
  <si>
    <t>GO:POSITIVE_REGULATION_OF_LIPID_BIOSYNTHETIC_PROCESS</t>
  </si>
  <si>
    <t>http://www.broadinstitute.org/gsea/msigdb/cards/GO_POSITIVE_REGULATION_OF_LIPID_BIOSYNTHETIC_PROCESS</t>
  </si>
  <si>
    <t>GO:PALMITOYLTRANSFERASE_ACTIVITY</t>
  </si>
  <si>
    <t>http://www.broadinstitute.org/gsea/msigdb/cards/GO_PALMITOYLTRANSFERASE_ACTIVITY</t>
  </si>
  <si>
    <t>REACTOME:LIPID_DIGESTION_MOBILIZATION_AND_TRANSPORT</t>
  </si>
  <si>
    <t>http://www.broadinstitute.org/gsea/msigdb/cards/REACTOME_LIPID_DIGESTION_MOBILIZATION_AND_TRANSPORT</t>
  </si>
  <si>
    <t>GO:VOLTAGE_GATED_CHLORIDE_CHANNEL_ACTIVITY</t>
  </si>
  <si>
    <t>http://www.broadinstitute.org/gsea/msigdb/cards/GO_VOLTAGE_GATED_CHLORIDE_CHANNEL_ACTIVITY</t>
  </si>
  <si>
    <t>SIG:BCR_SIGNALING_PATHWAY</t>
  </si>
  <si>
    <t>http://www.broadinstitute.org/gsea/msigdb/cards/SIG_BCR_SIGNALING_PATHWAY</t>
  </si>
  <si>
    <t>GO:CHLORIDE_CHANNEL_COMPLEX</t>
  </si>
  <si>
    <t>http://www.broadinstitute.org/gsea/msigdb/cards/GO_CHLORIDE_CHANNEL_COMPLEX</t>
  </si>
  <si>
    <t>GO:REGULATION_OF_HEAT_GENERATION</t>
  </si>
  <si>
    <t>http://www.broadinstitute.org/gsea/msigdb/cards/GO_REGULATION_OF_HEAT_GENERATION</t>
  </si>
  <si>
    <t>REACTOME:SYNTHESIS_OF_PIPS_AT_THE_LATE_ENDOSOME_MEMBRANE</t>
  </si>
  <si>
    <t>http://www.broadinstitute.org/gsea/msigdb/cards/REACTOME_SYNTHESIS_OF_PIPS_AT_THE_LATE_ENDOSOME_MEMBRANE</t>
  </si>
  <si>
    <t>GO:PROTEIN_PALMITOYLATION</t>
  </si>
  <si>
    <t>http://www.broadinstitute.org/gsea/msigdb/cards/GO_PROTEIN_PALMITOYLATION</t>
  </si>
  <si>
    <t>GO:METHYLTRANSFERASE_COMPLEX</t>
  </si>
  <si>
    <t>http://www.broadinstitute.org/gsea/msigdb/cards/GO_METHYLTRANSFERASE_COMPLEX</t>
  </si>
  <si>
    <t>GO:POSITIVE_REGULATION_OF_MACROPHAGE_ACTIVATION</t>
  </si>
  <si>
    <t>http://www.broadinstitute.org/gsea/msigdb/cards/GO_POSITIVE_REGULATION_OF_MACROPHAGE_ACTIVATION</t>
  </si>
  <si>
    <t>GO:RESPONSE_TO_AMINO_ACID</t>
  </si>
  <si>
    <t>http://www.broadinstitute.org/gsea/msigdb/cards/GO_RESPONSE_TO_AMINO_ACID</t>
  </si>
  <si>
    <t>GO:REGULATION_OF_LIPID_BIOSYNTHETIC_PROCESS</t>
  </si>
  <si>
    <t>http://www.broadinstitute.org/gsea/msigdb/cards/GO_REGULATION_OF_LIPID_BIOSYNTHETIC_PROCESS</t>
  </si>
  <si>
    <t>REACTOME:TERMINATION_OF_O_GLYCAN_BIOSYNTHESIS</t>
  </si>
  <si>
    <t>http://www.broadinstitute.org/gsea/msigdb/cards/REACTOME_TERMINATION_OF_O_GLYCAN_BIOSYNTHESIS</t>
  </si>
  <si>
    <t>GO:GUANYLATE_KINASE_ACTIVITY</t>
  </si>
  <si>
    <t>http://www.broadinstitute.org/gsea/msigdb/cards/GO_GUANYLATE_KINASE_ACTIVITY</t>
  </si>
  <si>
    <t>GO:PSEUDOURIDINE_SYNTHASE_ACTIVITY</t>
  </si>
  <si>
    <t>http://www.broadinstitute.org/gsea/msigdb/cards/GO_PSEUDOURIDINE_SYNTHASE_ACTIVITY</t>
  </si>
  <si>
    <t>GO:GAP_JUNCTION_CHANNEL_ACTIVITY</t>
  </si>
  <si>
    <t>http://www.broadinstitute.org/gsea/msigdb/cards/GO_GAP_JUNCTION_CHANNEL_ACTIVITY</t>
  </si>
  <si>
    <t>GO:ACTIN_FILAMENT_BUNDLE</t>
  </si>
  <si>
    <t>http://www.broadinstitute.org/gsea/msigdb/cards/GO_ACTIN_FILAMENT_BUNDLE</t>
  </si>
  <si>
    <t>GO:PEPTIDASE_ACTIVATOR_ACTIVITY</t>
  </si>
  <si>
    <t>http://www.broadinstitute.org/gsea/msigdb/cards/GO_PEPTIDASE_ACTIVATOR_ACTIVITY</t>
  </si>
  <si>
    <t>GO:RNA_SPLICING_VIA_ENDONUCLEOLYTIC_CLEAVAGE_AND_LIGATION</t>
  </si>
  <si>
    <t>http://www.broadinstitute.org/gsea/msigdb/cards/GO_RNA_SPLICING_VIA_ENDONUCLEOLYTIC_CLEAVAGE_AND_LIGATION</t>
  </si>
  <si>
    <t>BIOCARTA:ACTINY_PATHWAY</t>
  </si>
  <si>
    <t>http://www.broadinstitute.org/gsea/msigdb/cards/BIOCARTA_ACTINY_PATHWAY</t>
  </si>
  <si>
    <t>GO:POSITIVE_REGULATION_OF_AMINO_ACID_TRANSPORT</t>
  </si>
  <si>
    <t>http://www.broadinstitute.org/gsea/msigdb/cards/GO_POSITIVE_REGULATION_OF_AMINO_ACID_TRANSPORT</t>
  </si>
  <si>
    <t>GO:PROTEASOME_COMPLEX</t>
  </si>
  <si>
    <t>http://www.broadinstitute.org/gsea/msigdb/cards/GO_PROTEASOME_COMPLEX</t>
  </si>
  <si>
    <t>PID:NETRIN_PATHWAY</t>
  </si>
  <si>
    <t>http://www.broadinstitute.org/gsea/msigdb/cards/PID_NETRIN_PATHWAY</t>
  </si>
  <si>
    <t>GO:NUCLEAR_HETEROCHROMATIN</t>
  </si>
  <si>
    <t>http://www.broadinstitute.org/gsea/msigdb/cards/GO_NUCLEAR_HETEROCHROMATIN</t>
  </si>
  <si>
    <t>GO:NEUREXIN_FAMILY_PROTEIN_BINDING</t>
  </si>
  <si>
    <t>http://www.broadinstitute.org/gsea/msigdb/cards/GO_NEUREXIN_FAMILY_PROTEIN_BINDING</t>
  </si>
  <si>
    <t>GO:REGULATION_OF_CELL_FATE_COMMITMENT</t>
  </si>
  <si>
    <t>http://www.broadinstitute.org/gsea/msigdb/cards/GO_REGULATION_OF_CELL_FATE_COMMITMENT</t>
  </si>
  <si>
    <t>GO:HORMONE_BIOSYNTHETIC_PROCESS</t>
  </si>
  <si>
    <t>http://www.broadinstitute.org/gsea/msigdb/cards/GO_HORMONE_BIOSYNTHETIC_PROCESS</t>
  </si>
  <si>
    <t>GO:MATURE_B_CELL_DIFFERENTIATION</t>
  </si>
  <si>
    <t>http://www.broadinstitute.org/gsea/msigdb/cards/GO_MATURE_B_CELL_DIFFERENTIATION</t>
  </si>
  <si>
    <t>GO:ARACHIDONIC_ACID_METABOLIC_PROCESS</t>
  </si>
  <si>
    <t>http://www.broadinstitute.org/gsea/msigdb/cards/GO_ARACHIDONIC_ACID_METABOLIC_PROCESS</t>
  </si>
  <si>
    <t>PID:IL3_PATHWAY</t>
  </si>
  <si>
    <t>http://www.broadinstitute.org/gsea/msigdb/cards/PID_IL3_PATHWAY</t>
  </si>
  <si>
    <t>PID:ERBB1_RECEPTOR_PROXIMAL_PATHWAY</t>
  </si>
  <si>
    <t>http://www.broadinstitute.org/gsea/msigdb/cards/PID_ERBB1_RECEPTOR_PROXIMAL_PATHWAY</t>
  </si>
  <si>
    <t>REACTOME:MITOCHONDRIAL_FATTY_ACID_BETA_OXIDATION</t>
  </si>
  <si>
    <t>http://www.broadinstitute.org/gsea/msigdb/cards/REACTOME_MITOCHONDRIAL_FATTY_ACID_BETA_OXIDATION</t>
  </si>
  <si>
    <t>GO:REGULATION_OF_PLASMA_MEMBRANE_ORGANIZATION</t>
  </si>
  <si>
    <t>http://www.broadinstitute.org/gsea/msigdb/cards/GO_REGULATION_OF_PLASMA_MEMBRANE_ORGANIZATION</t>
  </si>
  <si>
    <t>REACTOME:MITOTIC_M_M_G1_PHASES</t>
  </si>
  <si>
    <t>http://www.broadinstitute.org/gsea/msigdb/cards/REACTOME_MITOTIC_M_M_G1_PHASES</t>
  </si>
  <si>
    <t>GO:PLATELET_DERIVED_GROWTH_FACTOR_RECEPTOR_BINDING</t>
  </si>
  <si>
    <t>http://www.broadinstitute.org/gsea/msigdb/cards/GO_PLATELET_DERIVED_GROWTH_FACTOR_RECEPTOR_BINDING</t>
  </si>
  <si>
    <t>SIG:PIP3_SIGNALING_IN_CARDIAC_MYOCTES</t>
  </si>
  <si>
    <t>http://www.broadinstitute.org/gsea/msigdb/cards/SIG_PIP3_SIGNALING_IN_CARDIAC_MYOCTES</t>
  </si>
  <si>
    <t>GO:ALPHA_BETA_T_CELL_ACTIVATION</t>
  </si>
  <si>
    <t>http://www.broadinstitute.org/gsea/msigdb/cards/GO_ALPHA_BETA_T_CELL_ACTIVATION</t>
  </si>
  <si>
    <t>GO:COCHLEA_MORPHOGENESIS</t>
  </si>
  <si>
    <t>http://www.broadinstitute.org/gsea/msigdb/cards/GO_COCHLEA_MORPHOGENESIS</t>
  </si>
  <si>
    <t>GO:IMMUNOGLOBULIN_BINDING</t>
  </si>
  <si>
    <t>http://www.broadinstitute.org/gsea/msigdb/cards/GO_IMMUNOGLOBULIN_BINDING</t>
  </si>
  <si>
    <t>GO:AMINO_ACID_BETAINE_TRANSPORT</t>
  </si>
  <si>
    <t>http://www.broadinstitute.org/gsea/msigdb/cards/GO_AMINO_ACID_BETAINE_TRANSPORT</t>
  </si>
  <si>
    <t>GO:DNA_DEPENDENT_DNA_REPLICATION_MAINTENANCE_OF_FIDELITY</t>
  </si>
  <si>
    <t>http://www.broadinstitute.org/gsea/msigdb/cards/GO_DNA_DEPENDENT_DNA_REPLICATION_MAINTENANCE_OF_FIDELITY</t>
  </si>
  <si>
    <t>GO:ETHER_METABOLIC_PROCESS</t>
  </si>
  <si>
    <t>http://www.broadinstitute.org/gsea/msigdb/cards/GO_ETHER_METABOLIC_PROCESS</t>
  </si>
  <si>
    <t>GO:MITOCHONDRION</t>
  </si>
  <si>
    <t>http://www.broadinstitute.org/gsea/msigdb/cards/GO_MITOCHONDRION</t>
  </si>
  <si>
    <t>KEGG:HEDGEHOG_SIGNALING_PATHWAY</t>
  </si>
  <si>
    <t>http://www.broadinstitute.org/gsea/msigdb/cards/KEGG_HEDGEHOG_SIGNALING_PATHWAY</t>
  </si>
  <si>
    <t>PID:IL6_7_PATHWAY</t>
  </si>
  <si>
    <t>http://www.broadinstitute.org/gsea/msigdb/cards/PID_IL6_7_PATHWAY</t>
  </si>
  <si>
    <t>GO:CELLULAR_KETONE_METABOLIC_PROCESS</t>
  </si>
  <si>
    <t>http://www.broadinstitute.org/gsea/msigdb/cards/GO_CELLULAR_KETONE_METABOLIC_PROCESS</t>
  </si>
  <si>
    <t>REACTOME:HORMONE_LIGAND_BINDING_RECEPTORS</t>
  </si>
  <si>
    <t>http://www.broadinstitute.org/gsea/msigdb/cards/REACTOME_HORMONE_LIGAND_BINDING_RECEPTORS</t>
  </si>
  <si>
    <t>GO:CRANIAL_NERVE_DEVELOPMENT</t>
  </si>
  <si>
    <t>http://www.broadinstitute.org/gsea/msigdb/cards/GO_CRANIAL_NERVE_DEVELOPMENT</t>
  </si>
  <si>
    <t>GO:POSITIVE_REGULATION_OF_PROTEIN_LOCALIZATION_TO_CELL_SURFACE</t>
  </si>
  <si>
    <t>http://www.broadinstitute.org/gsea/msigdb/cards/GO_POSITIVE_REGULATION_OF_PROTEIN_LOCALIZATION_TO_CELL_SURFACE</t>
  </si>
  <si>
    <t>REACTOME:NUCLEOTIDE_BINDING_DOMAIN_LEUCINE_RICH_REPEAT_CONTAINING_RECEPTOR_NLR_SIGNALING_PATHWAYS</t>
  </si>
  <si>
    <t>http://www.broadinstitute.org/gsea/msigdb/cards/REACTOME_NUCLEOTIDE_BINDING_DOMAIN_LEUCINE_RICH_REPEAT_CONTAINING_RECEPTOR_NLR_SIGNALING_PATHWAYS</t>
  </si>
  <si>
    <t>GO:SODIUM_ION_BINDING</t>
  </si>
  <si>
    <t>http://www.broadinstitute.org/gsea/msigdb/cards/GO_SODIUM_ION_BINDING</t>
  </si>
  <si>
    <t>GO:REGULATION_OF_EXTRACELLULAR_MATRIX_ASSEMBLY</t>
  </si>
  <si>
    <t>http://www.broadinstitute.org/gsea/msigdb/cards/GO_REGULATION_OF_EXTRACELLULAR_MATRIX_ASSEMBLY</t>
  </si>
  <si>
    <t>GO:REGULATION_OF_LIPOPROTEIN_LIPASE_ACTIVITY</t>
  </si>
  <si>
    <t>http://www.broadinstitute.org/gsea/msigdb/cards/GO_REGULATION_OF_LIPOPROTEIN_LIPASE_ACTIVITY</t>
  </si>
  <si>
    <t>GO:NEGATIVE_REGULATION_OF_PHOSPHORYLATION</t>
  </si>
  <si>
    <t>http://www.broadinstitute.org/gsea/msigdb/cards/GO_NEGATIVE_REGULATION_OF_PHOSPHORYLATION</t>
  </si>
  <si>
    <t>GO:PROTEIN_MONOUBIQUITINATION</t>
  </si>
  <si>
    <t>http://www.broadinstitute.org/gsea/msigdb/cards/GO_PROTEIN_MONOUBIQUITINATION</t>
  </si>
  <si>
    <t>GO:CARBOXY_TERMINAL_DOMAIN_PROTEIN_KINASE_COMPLEX</t>
  </si>
  <si>
    <t>http://www.broadinstitute.org/gsea/msigdb/cards/GO_CARBOXY_TERMINAL_DOMAIN_PROTEIN_KINASE_COMPLEX</t>
  </si>
  <si>
    <t>GO:MAP_KINASE_KINASE_ACTIVITY</t>
  </si>
  <si>
    <t>http://www.broadinstitute.org/gsea/msigdb/cards/GO_MAP_KINASE_KINASE_ACTIVITY</t>
  </si>
  <si>
    <t>GO:CILIUM_OR_FLAGELLUM_DEPENDENT_CELL_MOTILITY</t>
  </si>
  <si>
    <t>http://www.broadinstitute.org/gsea/msigdb/cards/GO_CILIUM_OR_FLAGELLUM_DEPENDENT_CELL_MOTILITY</t>
  </si>
  <si>
    <t>GO:EXTRACELLULAR_MATRIX_STRUCTURAL_CONSTITUENT</t>
  </si>
  <si>
    <t>http://www.broadinstitute.org/gsea/msigdb/cards/GO_EXTRACELLULAR_MATRIX_STRUCTURAL_CONSTITUENT</t>
  </si>
  <si>
    <t>BIOCARTA:MPR_PATHWAY</t>
  </si>
  <si>
    <t>http://www.broadinstitute.org/gsea/msigdb/cards/BIOCARTA_MPR_PATHWAY</t>
  </si>
  <si>
    <t>GO:CELLULAR_CARBOHYDRATE_BIOSYNTHETIC_PROCESS</t>
  </si>
  <si>
    <t>http://www.broadinstitute.org/gsea/msigdb/cards/GO_CELLULAR_CARBOHYDRATE_BIOSYNTHETIC_PROCESS</t>
  </si>
  <si>
    <t>REACTOME:PLATELET_SENSITIZATION_BY_LDL</t>
  </si>
  <si>
    <t>http://www.broadinstitute.org/gsea/msigdb/cards/REACTOME_PLATELET_SENSITIZATION_BY_LDL</t>
  </si>
  <si>
    <t>GO:POLE_PLASM</t>
  </si>
  <si>
    <t>http://www.broadinstitute.org/gsea/msigdb/cards/GO_POLE_PLASM</t>
  </si>
  <si>
    <t>KEGG:PHENYLALANINE_METABOLISM</t>
  </si>
  <si>
    <t>http://www.broadinstitute.org/gsea/msigdb/cards/KEGG_PHENYLALANINE_METABOLISM</t>
  </si>
  <si>
    <t>GO:REGULATION_OF_DEFENSE_RESPONSE_TO_VIRUS_BY_VIRUS</t>
  </si>
  <si>
    <t>http://www.broadinstitute.org/gsea/msigdb/cards/GO_REGULATION_OF_DEFENSE_RESPONSE_TO_VIRUS_BY_VIRUS</t>
  </si>
  <si>
    <t>GO:BONE_MORPHOGENESIS</t>
  </si>
  <si>
    <t>http://www.broadinstitute.org/gsea/msigdb/cards/GO_BONE_MORPHOGENESIS</t>
  </si>
  <si>
    <t>GO:PHOSPHATE_CONTAINING_COMPOUND_METABOLIC_PROCESS</t>
  </si>
  <si>
    <t>http://www.broadinstitute.org/gsea/msigdb/cards/GO_PHOSPHATE_CONTAINING_COMPOUND_METABOLIC_PROCESS</t>
  </si>
  <si>
    <t>GO:NEGATIVE_REGULATION_OF_BMP_SIGNALING_PATHWAY</t>
  </si>
  <si>
    <t>http://www.broadinstitute.org/gsea/msigdb/cards/GO_NEGATIVE_REGULATION_OF_BMP_SIGNALING_PATHWAY</t>
  </si>
  <si>
    <t>NEURONAL_CYTOPLASM</t>
  </si>
  <si>
    <t>GO:EMBRYONIC_EYE_MORPHOGENESIS</t>
  </si>
  <si>
    <t>http://www.broadinstitute.org/gsea/msigdb/cards/GO_EMBRYONIC_EYE_MORPHOGENESIS</t>
  </si>
  <si>
    <t>GO:NEGATIVE_REGULATION_OF_PROTEIN_LOCALIZATION_TO_CELL_PERIPHERY</t>
  </si>
  <si>
    <t>http://www.broadinstitute.org/gsea/msigdb/cards/GO_NEGATIVE_REGULATION_OF_PROTEIN_LOCALIZATION_TO_CELL_PERIPHERY</t>
  </si>
  <si>
    <t>GO:REGULATION_OF_NUCLEAR_CELL_CYCLE_DNA_REPLICATION</t>
  </si>
  <si>
    <t>http://www.broadinstitute.org/gsea/msigdb/cards/GO_REGULATION_OF_NUCLEAR_CELL_CYCLE_DNA_REPLICATION</t>
  </si>
  <si>
    <t>PID:ALK2_PATHWAY</t>
  </si>
  <si>
    <t>http://www.broadinstitute.org/gsea/msigdb/cards/PID_ALK2_PATHWAY</t>
  </si>
  <si>
    <t>GO:HEART_TRABECULA_MORPHOGENESIS</t>
  </si>
  <si>
    <t>http://www.broadinstitute.org/gsea/msigdb/cards/GO_HEART_TRABECULA_MORPHOGENESIS</t>
  </si>
  <si>
    <t>GO:LOW_DENSITY_LIPOPROTEIN_PARTICLE_CLEARANCE</t>
  </si>
  <si>
    <t>http://www.broadinstitute.org/gsea/msigdb/cards/GO_LOW_DENSITY_LIPOPROTEIN_PARTICLE_CLEARANCE</t>
  </si>
  <si>
    <t>GO:ICOSANOID_RECEPTOR_ACTIVITY</t>
  </si>
  <si>
    <t>http://www.broadinstitute.org/gsea/msigdb/cards/GO_ICOSANOID_RECEPTOR_ACTIVITY</t>
  </si>
  <si>
    <t>GO:MULTI_ORGANISM_REPRODUCTIVE_PROCESS</t>
  </si>
  <si>
    <t>http://www.broadinstitute.org/gsea/msigdb/cards/GO_MULTI_ORGANISM_REPRODUCTIVE_PROCESS</t>
  </si>
  <si>
    <t>GO:GAMMA_CATENIN_BINDING</t>
  </si>
  <si>
    <t>http://www.broadinstitute.org/gsea/msigdb/cards/GO_GAMMA_CATENIN_BINDING</t>
  </si>
  <si>
    <t>GO:REGULATION_OF_NEUTROPHIL_CHEMOTAXIS</t>
  </si>
  <si>
    <t>http://www.broadinstitute.org/gsea/msigdb/cards/GO_REGULATION_OF_NEUTROPHIL_CHEMOTAXIS</t>
  </si>
  <si>
    <t>GO:RESPONSE_TO_WATER</t>
  </si>
  <si>
    <t>http://www.broadinstitute.org/gsea/msigdb/cards/GO_RESPONSE_TO_WATER</t>
  </si>
  <si>
    <t>GO:HEMATOPOIETIC_STEM_CELL_PROLIFERATION</t>
  </si>
  <si>
    <t>http://www.broadinstitute.org/gsea/msigdb/cards/GO_HEMATOPOIETIC_STEM_CELL_PROLIFERATION</t>
  </si>
  <si>
    <t>GO:MESODERM_DEVELOPMENT</t>
  </si>
  <si>
    <t>http://www.broadinstitute.org/gsea/msigdb/cards/GO_MESODERM_DEVELOPMENT</t>
  </si>
  <si>
    <t>GO:FOLIC_ACID_BINDING</t>
  </si>
  <si>
    <t>http://www.broadinstitute.org/gsea/msigdb/cards/GO_FOLIC_ACID_BINDING</t>
  </si>
  <si>
    <t>GO:ADP_METABOLIC_PROCESS</t>
  </si>
  <si>
    <t>http://www.broadinstitute.org/gsea/msigdb/cards/GO_ADP_METABOLIC_PROCESS</t>
  </si>
  <si>
    <t>GO:INTEGRIN_MEDIATED_SIGNALING_PATHWAY</t>
  </si>
  <si>
    <t>http://www.broadinstitute.org/gsea/msigdb/cards/GO_INTEGRIN_MEDIATED_SIGNALING_PATHWAY</t>
  </si>
  <si>
    <t>REACTOME:APOPTOTIC_CLEAVAGE_OF_CELLULAR_PROTEINS</t>
  </si>
  <si>
    <t>http://www.broadinstitute.org/gsea/msigdb/cards/REACTOME_APOPTOTIC_CLEAVAGE_OF_CELLULAR_PROTEINS</t>
  </si>
  <si>
    <t>GO:TUBE_MORPHOGENESIS</t>
  </si>
  <si>
    <t>http://www.broadinstitute.org/gsea/msigdb/cards/GO_TUBE_MORPHOGENESIS</t>
  </si>
  <si>
    <t>GO:EMBRYONIC_DIGESTIVE_TRACT_MORPHOGENESIS</t>
  </si>
  <si>
    <t>http://www.broadinstitute.org/gsea/msigdb/cards/GO_EMBRYONIC_DIGESTIVE_TRACT_MORPHOGENESIS</t>
  </si>
  <si>
    <t>GO:DEPHOSPHORYLATION</t>
  </si>
  <si>
    <t>http://www.broadinstitute.org/gsea/msigdb/cards/GO_DEPHOSPHORYLATION</t>
  </si>
  <si>
    <t>PID:IL27_PATHWAY</t>
  </si>
  <si>
    <t>http://www.broadinstitute.org/gsea/msigdb/cards/PID_IL27_PATHWAY</t>
  </si>
  <si>
    <t>GO:PYRIMIDINE_NUCLEOSIDE_CATABOLIC_PROCESS</t>
  </si>
  <si>
    <t>http://www.broadinstitute.org/gsea/msigdb/cards/GO_PYRIMIDINE_NUCLEOSIDE_CATABOLIC_PROCESS</t>
  </si>
  <si>
    <t>GO:EPITHELIAL_CELL_PROLIFERATION</t>
  </si>
  <si>
    <t>http://www.broadinstitute.org/gsea/msigdb/cards/GO_EPITHELIAL_CELL_PROLIFERATION</t>
  </si>
  <si>
    <t>GO:REGULATION_OF_NUCLEOBASE_CONTAINING_COMPOUND_TRANSPORT</t>
  </si>
  <si>
    <t>http://www.broadinstitute.org/gsea/msigdb/cards/GO_REGULATION_OF_NUCLEOBASE_CONTAINING_COMPOUND_TRANSPORT</t>
  </si>
  <si>
    <t>GO:NEGATIVE_REGULATION_OF_STEM_CELL_DIFFERENTIATION</t>
  </si>
  <si>
    <t>http://www.broadinstitute.org/gsea/msigdb/cards/GO_NEGATIVE_REGULATION_OF_STEM_CELL_DIFFERENTIATION</t>
  </si>
  <si>
    <t>GO:MITOTIC_CYTOKINESIS</t>
  </si>
  <si>
    <t>http://www.broadinstitute.org/gsea/msigdb/cards/GO_MITOTIC_CYTOKINESIS</t>
  </si>
  <si>
    <t>REACTOME:PROTEIN_FOLDING</t>
  </si>
  <si>
    <t>http://www.broadinstitute.org/gsea/msigdb/cards/REACTOME_PROTEIN_FOLDING</t>
  </si>
  <si>
    <t>GO:HEART_TRABECULA_FORMATION</t>
  </si>
  <si>
    <t>http://www.broadinstitute.org/gsea/msigdb/cards/GO_HEART_TRABECULA_FORMATION</t>
  </si>
  <si>
    <t>GO:REGULATION_OF_CELLULAR_PROTEIN_CATABOLIC_PROCESS</t>
  </si>
  <si>
    <t>http://www.broadinstitute.org/gsea/msigdb/cards/GO_REGULATION_OF_CELLULAR_PROTEIN_CATABOLIC_PROCESS</t>
  </si>
  <si>
    <t>GO:ESTABLISHMENT_OF_PROTEIN_LOCALIZATION_TO_GOLGI</t>
  </si>
  <si>
    <t>http://www.broadinstitute.org/gsea/msigdb/cards/GO_ESTABLISHMENT_OF_PROTEIN_LOCALIZATION_TO_GOLGI</t>
  </si>
  <si>
    <t>PID:THROMBIN_PAR4_PATHWAY</t>
  </si>
  <si>
    <t>http://www.broadinstitute.org/gsea/msigdb/cards/PID_THROMBIN_PAR4_PATHWAY</t>
  </si>
  <si>
    <t>GO:EPIDERMAL_CELL_DIFFERENTIATION</t>
  </si>
  <si>
    <t>http://www.broadinstitute.org/gsea/msigdb/cards/GO_EPIDERMAL_CELL_DIFFERENTIATION</t>
  </si>
  <si>
    <t>GO:REGULATION_OF_IMMUNE_SYSTEM_PROCESS</t>
  </si>
  <si>
    <t>http://www.broadinstitute.org/gsea/msigdb/cards/GO_REGULATION_OF_IMMUNE_SYSTEM_PROCESS</t>
  </si>
  <si>
    <t>GO:PROTEASOME_ASSEMBLY</t>
  </si>
  <si>
    <t>http://www.broadinstitute.org/gsea/msigdb/cards/GO_PROTEASOME_ASSEMBLY</t>
  </si>
  <si>
    <t>BIOCARTA:NFAT_PATHWAY</t>
  </si>
  <si>
    <t>http://www.broadinstitute.org/gsea/msigdb/cards/BIOCARTA_NFAT_PATHWAY</t>
  </si>
  <si>
    <t>REACTOME:CLASS_B_2_SECRETIN_FAMILY_RECEPTORS</t>
  </si>
  <si>
    <t>http://www.broadinstitute.org/gsea/msigdb/cards/REACTOME_CLASS_B_2_SECRETIN_FAMILY_RECEPTORS</t>
  </si>
  <si>
    <t>GO:CUL4_RING_E3_UBIQUITIN_LIGASE_COMPLEX</t>
  </si>
  <si>
    <t>http://www.broadinstitute.org/gsea/msigdb/cards/GO_CUL4_RING_E3_UBIQUITIN_LIGASE_COMPLEX</t>
  </si>
  <si>
    <t>GO:RNA_POLYMERASE_ACTIVITY</t>
  </si>
  <si>
    <t>http://www.broadinstitute.org/gsea/msigdb/cards/GO_RNA_POLYMERASE_ACTIVITY</t>
  </si>
  <si>
    <t>GO:RESPONSE_TO_GRAVITY</t>
  </si>
  <si>
    <t>http://www.broadinstitute.org/gsea/msigdb/cards/GO_RESPONSE_TO_GRAVITY</t>
  </si>
  <si>
    <t>GO:ARYLSULFATASE_ACTIVITY</t>
  </si>
  <si>
    <t>http://www.broadinstitute.org/gsea/msigdb/cards/GO_ARYLSULFATASE_ACTIVITY</t>
  </si>
  <si>
    <t>GO:CELL_RECOGNITION</t>
  </si>
  <si>
    <t>http://www.broadinstitute.org/gsea/msigdb/cards/GO_CELL_RECOGNITION</t>
  </si>
  <si>
    <t>REACTOME:RNA_POL_III_TRANSCRIPTION_TERMINATION</t>
  </si>
  <si>
    <t>http://www.broadinstitute.org/gsea/msigdb/cards/REACTOME_RNA_POL_III_TRANSCRIPTION_TERMINATION</t>
  </si>
  <si>
    <t>GO:CARGO_RECEPTOR_ACTIVITY</t>
  </si>
  <si>
    <t>http://www.broadinstitute.org/gsea/msigdb/cards/GO_CARGO_RECEPTOR_ACTIVITY</t>
  </si>
  <si>
    <t>GO:SOLUTE_SODIUM_SYMPORTER_ACTIVITY</t>
  </si>
  <si>
    <t>http://www.broadinstitute.org/gsea/msigdb/cards/GO_SOLUTE_SODIUM_SYMPORTER_ACTIVITY</t>
  </si>
  <si>
    <t>GO:INTRACELLULAR_CALCIUM_ACTIVATED_CHLORIDE_CHANNEL_ACTIVITY</t>
  </si>
  <si>
    <t>http://www.broadinstitute.org/gsea/msigdb/cards/GO_INTRACELLULAR_CALCIUM_ACTIVATED_CHLORIDE_CHANNEL_ACTIVITY</t>
  </si>
  <si>
    <t>REACTOME:EXTRINSIC_PATHWAY_FOR_APOPTOSIS</t>
  </si>
  <si>
    <t>http://www.broadinstitute.org/gsea/msigdb/cards/REACTOME_EXTRINSIC_PATHWAY_FOR_APOPTOSIS</t>
  </si>
  <si>
    <t>GO:CYTOSKELETON_DEPENDENT_CYTOKINESIS</t>
  </si>
  <si>
    <t>http://www.broadinstitute.org/gsea/msigdb/cards/GO_CYTOSKELETON_DEPENDENT_CYTOKINESIS</t>
  </si>
  <si>
    <t>KEGG:TYROSINE_METABOLISM</t>
  </si>
  <si>
    <t>http://www.broadinstitute.org/gsea/msigdb/cards/KEGG_TYROSINE_METABOLISM</t>
  </si>
  <si>
    <t>KEGG:PROSTATE_CANCER</t>
  </si>
  <si>
    <t>http://www.broadinstitute.org/gsea/msigdb/cards/KEGG_PROSTATE_CANCER</t>
  </si>
  <si>
    <t>REACTOME:APC_C_CDH1_MEDIATED_DEGRADATION_OF_CDC20_AND_OTHER_APC_C_CDH1_TARGETED_PROTEINS_IN_LATE_MITOSIS_EARLY_G1</t>
  </si>
  <si>
    <t>http://www.broadinstitute.org/gsea/msigdb/cards/REACTOME_APC_C_CDH1_MEDIATED_DEGRADATION_OF_CDC20_AND_OTHER_APC_C_CDH1_TARGETED_PROTEINS_IN_LATE_MITOSIS_EARLY_G1</t>
  </si>
  <si>
    <t>GO:NUCLEAR_INCLUSION_BODY</t>
  </si>
  <si>
    <t>http://www.broadinstitute.org/gsea/msigdb/cards/GO_NUCLEAR_INCLUSION_BODY</t>
  </si>
  <si>
    <t>GO:NUCLEAR_REPLICATION_FORK</t>
  </si>
  <si>
    <t>http://www.broadinstitute.org/gsea/msigdb/cards/GO_NUCLEAR_REPLICATION_FORK</t>
  </si>
  <si>
    <t>GO:DELAYED_RECTIFIER_POTASSIUM_CHANNEL_ACTIVITY</t>
  </si>
  <si>
    <t>http://www.broadinstitute.org/gsea/msigdb/cards/GO_DELAYED_RECTIFIER_POTASSIUM_CHANNEL_ACTIVITY</t>
  </si>
  <si>
    <t>GO:RESPONSE_TO_VITAMIN</t>
  </si>
  <si>
    <t>http://www.broadinstitute.org/gsea/msigdb/cards/GO_RESPONSE_TO_VITAMIN</t>
  </si>
  <si>
    <t>GO:REGULATION_OF_BICELLULAR_TIGHT_JUNCTION_ASSEMBLY</t>
  </si>
  <si>
    <t>http://www.broadinstitute.org/gsea/msigdb/cards/GO_REGULATION_OF_BICELLULAR_TIGHT_JUNCTION_ASSEMBLY</t>
  </si>
  <si>
    <t>REACTOME:ARMS_MEDIATED_ACTIVATION</t>
  </si>
  <si>
    <t>http://www.broadinstitute.org/gsea/msigdb/cards/REACTOME_ARMS_MEDIATED_ACTIVATION</t>
  </si>
  <si>
    <t>GO:SENSORY_PERCEPTION_OF_PAIN</t>
  </si>
  <si>
    <t>http://www.broadinstitute.org/gsea/msigdb/cards/GO_SENSORY_PERCEPTION_OF_PAIN</t>
  </si>
  <si>
    <t>GO:REGULATION_OF_ANATOMICAL_STRUCTURE_MORPHOGENESIS</t>
  </si>
  <si>
    <t>http://www.broadinstitute.org/gsea/msigdb/cards/GO_REGULATION_OF_ANATOMICAL_STRUCTURE_MORPHOGENESIS</t>
  </si>
  <si>
    <t>GO:ADENOSINE_DEAMINASE_ACTIVITY</t>
  </si>
  <si>
    <t>http://www.broadinstitute.org/gsea/msigdb/cards/GO_ADENOSINE_DEAMINASE_ACTIVITY</t>
  </si>
  <si>
    <t>GO:POLYOL_TRANSPORT</t>
  </si>
  <si>
    <t>http://www.broadinstitute.org/gsea/msigdb/cards/GO_POLYOL_TRANSPORT</t>
  </si>
  <si>
    <t>GO:MHC_PROTEIN_BINDING</t>
  </si>
  <si>
    <t>http://www.broadinstitute.org/gsea/msigdb/cards/GO_MHC_PROTEIN_BINDING</t>
  </si>
  <si>
    <t>GO:RESPONSE_TO_DIETARY_EXCESS</t>
  </si>
  <si>
    <t>http://www.broadinstitute.org/gsea/msigdb/cards/GO_RESPONSE_TO_DIETARY_EXCESS</t>
  </si>
  <si>
    <t>GO:EPIDERMIS_DEVELOPMENT</t>
  </si>
  <si>
    <t>http://www.broadinstitute.org/gsea/msigdb/cards/GO_EPIDERMIS_DEVELOPMENT</t>
  </si>
  <si>
    <t>GO:INTRAMOLECULAR_OXIDOREDUCTASE_ACTIVITY_TRANSPOSING_C_C_BONDS</t>
  </si>
  <si>
    <t>http://www.broadinstitute.org/gsea/msigdb/cards/GO_INTRAMOLECULAR_OXIDOREDUCTASE_ACTIVITY_TRANSPOSING_C_C_BONDS</t>
  </si>
  <si>
    <t>ST:INTERLEUKIN_4_PATHWAY</t>
  </si>
  <si>
    <t>http://www.broadinstitute.org/gsea/msigdb/cards/ST_INTERLEUKIN_4_PATHWAY</t>
  </si>
  <si>
    <t>GO:DEVELOPMENTAL_PROCESS_INVOLVED_IN_REPRODUCTION</t>
  </si>
  <si>
    <t>http://www.broadinstitute.org/gsea/msigdb/cards/GO_DEVELOPMENTAL_PROCESS_INVOLVED_IN_REPRODUCTION</t>
  </si>
  <si>
    <t>GO:MONOCYTE_CHEMOTAXIS</t>
  </si>
  <si>
    <t>http://www.broadinstitute.org/gsea/msigdb/cards/GO_MONOCYTE_CHEMOTAXIS</t>
  </si>
  <si>
    <t>GO:NEGATIVE_REGULATION_OF_MYOBLAST_DIFFERENTIATION</t>
  </si>
  <si>
    <t>http://www.broadinstitute.org/gsea/msigdb/cards/GO_NEGATIVE_REGULATION_OF_MYOBLAST_DIFFERENTIATION</t>
  </si>
  <si>
    <t>GO:REGULATION_OF_ANOIKIS</t>
  </si>
  <si>
    <t>http://www.broadinstitute.org/gsea/msigdb/cards/GO_REGULATION_OF_ANOIKIS</t>
  </si>
  <si>
    <t>PID:P38_ALPHA_BETA_PATHWAY</t>
  </si>
  <si>
    <t>http://www.broadinstitute.org/gsea/msigdb/cards/PID_P38_ALPHA_BETA_PATHWAY</t>
  </si>
  <si>
    <t>GO:PYRIMIDINE_CONTAINING_COMPOUND_METABOLIC_PROCESS</t>
  </si>
  <si>
    <t>http://www.broadinstitute.org/gsea/msigdb/cards/GO_PYRIMIDINE_CONTAINING_COMPOUND_METABOLIC_PROCESS</t>
  </si>
  <si>
    <t>GO:POSITIVE_REGULATION_OF_REPRODUCTIVE_PROCESS</t>
  </si>
  <si>
    <t>http://www.broadinstitute.org/gsea/msigdb/cards/GO_POSITIVE_REGULATION_OF_REPRODUCTIVE_PROCESS</t>
  </si>
  <si>
    <t>GO:PROSTAGLANDIN_BIOSYNTHETIC_PROCESS</t>
  </si>
  <si>
    <t>http://www.broadinstitute.org/gsea/msigdb/cards/GO_PROSTAGLANDIN_BIOSYNTHETIC_PROCESS</t>
  </si>
  <si>
    <t>GO:REGULATION_OF_NECROPTOTIC_PROCESS</t>
  </si>
  <si>
    <t>http://www.broadinstitute.org/gsea/msigdb/cards/GO_REGULATION_OF_NECROPTOTIC_PROCESS</t>
  </si>
  <si>
    <t>GO:REGULATION_OF_MUSCLE_ORGAN_DEVELOPMENT</t>
  </si>
  <si>
    <t>http://www.broadinstitute.org/gsea/msigdb/cards/GO_REGULATION_OF_MUSCLE_ORGAN_DEVELOPMENT</t>
  </si>
  <si>
    <t>REACTOME:APOPTOTIC_EXECUTION_PHASE</t>
  </si>
  <si>
    <t>http://www.broadinstitute.org/gsea/msigdb/cards/REACTOME_APOPTOTIC_EXECUTION_PHASE</t>
  </si>
  <si>
    <t>GO:REGULATION_OF_BONE_RESORPTION</t>
  </si>
  <si>
    <t>http://www.broadinstitute.org/gsea/msigdb/cards/GO_REGULATION_OF_BONE_RESORPTION</t>
  </si>
  <si>
    <t>GO:PHOSPHOLIPID_CATABOLIC_PROCESS</t>
  </si>
  <si>
    <t>http://www.broadinstitute.org/gsea/msigdb/cards/GO_PHOSPHOLIPID_CATABOLIC_PROCESS</t>
  </si>
  <si>
    <t>GO:ACTIVATION_OF_MAPKK_ACTIVITY</t>
  </si>
  <si>
    <t>http://www.broadinstitute.org/gsea/msigdb/cards/GO_ACTIVATION_OF_MAPKK_ACTIVITY</t>
  </si>
  <si>
    <t>REACTOME:HIV_LIFE_CYCLE</t>
  </si>
  <si>
    <t>http://www.broadinstitute.org/gsea/msigdb/cards/REACTOME_HIV_LIFE_CYCLE</t>
  </si>
  <si>
    <t>GO:RESPIRATORY_GASEOUS_EXCHANGE</t>
  </si>
  <si>
    <t>http://www.broadinstitute.org/gsea/msigdb/cards/GO_RESPIRATORY_GASEOUS_EXCHANGE</t>
  </si>
  <si>
    <t>REACTOME:IL_3_5_AND_GM_CSF_SIGNALING</t>
  </si>
  <si>
    <t>http://www.broadinstitute.org/gsea/msigdb/cards/REACTOME_IL_3_5_AND_GM_CSF_SIGNALING</t>
  </si>
  <si>
    <t>GO:DNA_DEMETHYLATION</t>
  </si>
  <si>
    <t>http://www.broadinstitute.org/gsea/msigdb/cards/GO_DNA_DEMETHYLATION</t>
  </si>
  <si>
    <t>GO:NEGATIVE_REGULATION_OF_CELLULAR_RESPONSE_TO_GROWTH_FACTOR_STIMULUS</t>
  </si>
  <si>
    <t>http://www.broadinstitute.org/gsea/msigdb/cards/GO_NEGATIVE_REGULATION_OF_CELLULAR_RESPONSE_TO_GROWTH_FACTOR_STIMULUS</t>
  </si>
  <si>
    <t>GO:SKIN_DEVELOPMENT</t>
  </si>
  <si>
    <t>http://www.broadinstitute.org/gsea/msigdb/cards/GO_SKIN_DEVELOPMENT</t>
  </si>
  <si>
    <t>GO:NUCLEAR_ENVELOPE</t>
  </si>
  <si>
    <t>http://www.broadinstitute.org/gsea/msigdb/cards/GO_NUCLEAR_ENVELOPE</t>
  </si>
  <si>
    <t>GO:PHOSPHATIDYLINOSITOL_PHOSPHATE_PHOSPHATASE_ACTIVITY</t>
  </si>
  <si>
    <t>http://www.broadinstitute.org/gsea/msigdb/cards/GO_PHOSPHATIDYLINOSITOL_PHOSPHATE_PHOSPHATASE_ACTIVITY</t>
  </si>
  <si>
    <t>KEGG:STEROID_BIOSYNTHESIS</t>
  </si>
  <si>
    <t>http://www.broadinstitute.org/gsea/msigdb/cards/KEGG_STEROID_BIOSYNTHESIS</t>
  </si>
  <si>
    <t>GO:CLATHRIN_COATED_VESICLE</t>
  </si>
  <si>
    <t>http://www.broadinstitute.org/gsea/msigdb/cards/GO_CLATHRIN_COATED_VESICLE</t>
  </si>
  <si>
    <t>PID:SYNDECAN_2_PATHWAY</t>
  </si>
  <si>
    <t>http://www.broadinstitute.org/gsea/msigdb/cards/PID_SYNDECAN_2_PATHWAY</t>
  </si>
  <si>
    <t>GO:REGULATION_OF_TYPE_2_IMMUNE_RESPONSE</t>
  </si>
  <si>
    <t>http://www.broadinstitute.org/gsea/msigdb/cards/GO_REGULATION_OF_TYPE_2_IMMUNE_RESPONSE</t>
  </si>
  <si>
    <t>REACTOME:AMINE_COMPOUND_SLC_TRANSPORTERS</t>
  </si>
  <si>
    <t>http://www.broadinstitute.org/gsea/msigdb/cards/REACTOME_AMINE_COMPOUND_SLC_TRANSPORTERS</t>
  </si>
  <si>
    <t>GO:RNA_POLYMERASE_I_ACTIVITY</t>
  </si>
  <si>
    <t>http://www.broadinstitute.org/gsea/msigdb/cards/GO_RNA_POLYMERASE_I_ACTIVITY</t>
  </si>
  <si>
    <t>REACTOME:N_GLYCAN_ANTENNAE_ELONGATION_IN_THE_MEDIAL_TRANS_GOLGI</t>
  </si>
  <si>
    <t>http://www.broadinstitute.org/gsea/msigdb/cards/REACTOME_N_GLYCAN_ANTENNAE_ELONGATION_IN_THE_MEDIAL_TRANS_GOLGI</t>
  </si>
  <si>
    <t>GO:POLY_A_BINDING</t>
  </si>
  <si>
    <t>http://www.broadinstitute.org/gsea/msigdb/cards/GO_POLY_A_BINDING</t>
  </si>
  <si>
    <t>GO:ORGANONITROGEN_COMPOUND_CATABOLIC_PROCESS</t>
  </si>
  <si>
    <t>http://www.broadinstitute.org/gsea/msigdb/cards/GO_ORGANONITROGEN_COMPOUND_CATABOLIC_PROCESS</t>
  </si>
  <si>
    <t>BIOCARTA:EDG1_PATHWAY</t>
  </si>
  <si>
    <t>http://www.broadinstitute.org/gsea/msigdb/cards/BIOCARTA_EDG1_PATHWAY</t>
  </si>
  <si>
    <t>GO:MONOSACCHARIDE_BIOSYNTHETIC_PROCESS</t>
  </si>
  <si>
    <t>http://www.broadinstitute.org/gsea/msigdb/cards/GO_MONOSACCHARIDE_BIOSYNTHETIC_PROCESS</t>
  </si>
  <si>
    <t>REACTOME:SIGNALING_BY_GPCR</t>
  </si>
  <si>
    <t>http://www.broadinstitute.org/gsea/msigdb/cards/REACTOME_SIGNALING_BY_GPCR</t>
  </si>
  <si>
    <t>GO:MUSCLE_CELL_PROLIFERATION</t>
  </si>
  <si>
    <t>http://www.broadinstitute.org/gsea/msigdb/cards/GO_MUSCLE_CELL_PROLIFERATION</t>
  </si>
  <si>
    <t>GO:CEREBRAL_CORTEX_RADIALLY_ORIENTED_CELL_MIGRATION</t>
  </si>
  <si>
    <t>http://www.broadinstitute.org/gsea/msigdb/cards/GO_CEREBRAL_CORTEX_RADIALLY_ORIENTED_CELL_MIGRATION</t>
  </si>
  <si>
    <t>GO:MITOGEN_ACTIVATED_PROTEIN_KINASE_KINASE_KINASE_BINDING</t>
  </si>
  <si>
    <t>http://www.broadinstitute.org/gsea/msigdb/cards/GO_MITOGEN_ACTIVATED_PROTEIN_KINASE_KINASE_KINASE_BINDING</t>
  </si>
  <si>
    <t>GO:SULFUR_COMPOUND_TRANSPORT</t>
  </si>
  <si>
    <t>http://www.broadinstitute.org/gsea/msigdb/cards/GO_SULFUR_COMPOUND_TRANSPORT</t>
  </si>
  <si>
    <t>GO:SECONDARY_METABOLITE_BIOSYNTHETIC_PROCESS</t>
  </si>
  <si>
    <t>http://www.broadinstitute.org/gsea/msigdb/cards/GO_SECONDARY_METABOLITE_BIOSYNTHETIC_PROCESS</t>
  </si>
  <si>
    <t>GO:HEART_MORPHOGENESIS</t>
  </si>
  <si>
    <t>http://www.broadinstitute.org/gsea/msigdb/cards/GO_HEART_MORPHOGENESIS</t>
  </si>
  <si>
    <t>GO:INOSITOL_LIPID_MEDIATED_SIGNALING</t>
  </si>
  <si>
    <t>http://www.broadinstitute.org/gsea/msigdb/cards/GO_INOSITOL_LIPID_MEDIATED_SIGNALING</t>
  </si>
  <si>
    <t>GO:TRANSMEMBRANE_RECEPTOR_PROTEIN_SERINE_THREONINE_KINASE_SIGNALING_PATHWAY</t>
  </si>
  <si>
    <t>http://www.broadinstitute.org/gsea/msigdb/cards/GO_TRANSMEMBRANE_RECEPTOR_PROTEIN_SERINE_THREONINE_KINASE_SIGNALING_PATHWAY</t>
  </si>
  <si>
    <t>GO:METHYLATION_DEPENDENT_CHROMATIN_SILENCING</t>
  </si>
  <si>
    <t>http://www.broadinstitute.org/gsea/msigdb/cards/GO_METHYLATION_DEPENDENT_CHROMATIN_SILENCING</t>
  </si>
  <si>
    <t>GO:SINGLE_ORGANISM_BIOSYNTHETIC_PROCESS</t>
  </si>
  <si>
    <t>http://www.broadinstitute.org/gsea/msigdb/cards/GO_SINGLE_ORGANISM_BIOSYNTHETIC_PROCESS</t>
  </si>
  <si>
    <t>GO:POLYSACCHARIDE_BIOSYNTHETIC_PROCESS</t>
  </si>
  <si>
    <t>http://www.broadinstitute.org/gsea/msigdb/cards/GO_POLYSACCHARIDE_BIOSYNTHETIC_PROCESS</t>
  </si>
  <si>
    <t>GO:CHANNEL_INHIBITOR_ACTIVITY</t>
  </si>
  <si>
    <t>http://www.broadinstitute.org/gsea/msigdb/cards/GO_CHANNEL_INHIBITOR_ACTIVITY</t>
  </si>
  <si>
    <t>GO:MHC_CLASS_II_PROTEIN_COMPLEX_BINDING</t>
  </si>
  <si>
    <t>http://www.broadinstitute.org/gsea/msigdb/cards/GO_MHC_CLASS_II_PROTEIN_COMPLEX_BINDING</t>
  </si>
  <si>
    <t>GO:NEGATIVE_REGULATION_OF_LYMPHOCYTE_DIFFERENTIATION</t>
  </si>
  <si>
    <t>http://www.broadinstitute.org/gsea/msigdb/cards/GO_NEGATIVE_REGULATION_OF_LYMPHOCYTE_DIFFERENTIATION</t>
  </si>
  <si>
    <t>GO:SECRETORY_GRANULE_MEMBRANE</t>
  </si>
  <si>
    <t>http://www.broadinstitute.org/gsea/msigdb/cards/GO_SECRETORY_GRANULE_MEMBRANE</t>
  </si>
  <si>
    <t>GO:TUMOR_NECROSIS_FACTOR_RECEPTOR_BINDING</t>
  </si>
  <si>
    <t>http://www.broadinstitute.org/gsea/msigdb/cards/GO_TUMOR_NECROSIS_FACTOR_RECEPTOR_BINDING</t>
  </si>
  <si>
    <t>GO:LIPOPROTEIN_PARTICLE_RECEPTOR_BINDING</t>
  </si>
  <si>
    <t>http://www.broadinstitute.org/gsea/msigdb/cards/GO_LIPOPROTEIN_PARTICLE_RECEPTOR_BINDING</t>
  </si>
  <si>
    <t>GO:NEGATIVE_REGULATION_OF_CYSTEINE_TYPE_ENDOPEPTIDASE_ACTIVITY</t>
  </si>
  <si>
    <t>http://www.broadinstitute.org/gsea/msigdb/cards/GO_NEGATIVE_REGULATION_OF_CYSTEINE_TYPE_ENDOPEPTIDASE_ACTIVITY</t>
  </si>
  <si>
    <t>GO:REGULATION_OF_ENDOPLASMIC_RETICULUM_UNFOLDED_PROTEIN_RESPONSE</t>
  </si>
  <si>
    <t>http://www.broadinstitute.org/gsea/msigdb/cards/GO_REGULATION_OF_ENDOPLASMIC_RETICULUM_UNFOLDED_PROTEIN_RESPONSE</t>
  </si>
  <si>
    <t>KEGG:DRUG_METABOLISM_CYTOCHROME_P450</t>
  </si>
  <si>
    <t>http://www.broadinstitute.org/gsea/msigdb/cards/KEGG_DRUG_METABOLISM_CYTOCHROME_P450</t>
  </si>
  <si>
    <t>GO:POSITIVE_REGULATION_OF_LIPID_TRANSPORT</t>
  </si>
  <si>
    <t>http://www.broadinstitute.org/gsea/msigdb/cards/GO_POSITIVE_REGULATION_OF_LIPID_TRANSPORT</t>
  </si>
  <si>
    <t>REACTOME:SHC_RELATED_EVENTS</t>
  </si>
  <si>
    <t>http://www.broadinstitute.org/gsea/msigdb/cards/REACTOME_SHC_RELATED_EVENTS</t>
  </si>
  <si>
    <t>GO:RESPONSE_TO_GROWTH_HORMONE</t>
  </si>
  <si>
    <t>http://www.broadinstitute.org/gsea/msigdb/cards/GO_RESPONSE_TO_GROWTH_HORMONE</t>
  </si>
  <si>
    <t>REACTOME:ACETYLCHOLINE_NEUROTRANSMITTER_RELEASE_CYCLE</t>
  </si>
  <si>
    <t>http://www.broadinstitute.org/gsea/msigdb/cards/REACTOME_ACETYLCHOLINE_NEUROTRANSMITTER_RELEASE_CYCLE</t>
  </si>
  <si>
    <t>GO:PHOSPHOTRANSFERASE_ACTIVITY_NITROGENOUS_GROUP_AS_ACCEPTOR</t>
  </si>
  <si>
    <t>http://www.broadinstitute.org/gsea/msigdb/cards/GO_PHOSPHOTRANSFERASE_ACTIVITY_NITROGENOUS_GROUP_AS_ACCEPTOR</t>
  </si>
  <si>
    <t>BIOCARTA:AMI_PATHWAY</t>
  </si>
  <si>
    <t>http://www.broadinstitute.org/gsea/msigdb/cards/BIOCARTA_AMI_PATHWAY</t>
  </si>
  <si>
    <t>GO:4_HYDROXYPROLINE_METABOLIC_PROCESS</t>
  </si>
  <si>
    <t>http://www.broadinstitute.org/gsea/msigdb/cards/GO_4_HYDROXYPROLINE_METABOLIC_PROCESS</t>
  </si>
  <si>
    <t>GO:REGULATION_OF_LEUKOCYTE_MIGRATION</t>
  </si>
  <si>
    <t>http://www.broadinstitute.org/gsea/msigdb/cards/GO_REGULATION_OF_LEUKOCYTE_MIGRATION</t>
  </si>
  <si>
    <t>GO:DERMATAN_SULFATE_METABOLIC_PROCESS</t>
  </si>
  <si>
    <t>http://www.broadinstitute.org/gsea/msigdb/cards/GO_DERMATAN_SULFATE_METABOLIC_PROCESS</t>
  </si>
  <si>
    <t>GO:MEMBRANE_LIPID_BIOSYNTHETIC_PROCESS</t>
  </si>
  <si>
    <t>http://www.broadinstitute.org/gsea/msigdb/cards/GO_MEMBRANE_LIPID_BIOSYNTHETIC_PROCESS</t>
  </si>
  <si>
    <t>GO:PHAGOCYTOSIS_ENGULFMENT</t>
  </si>
  <si>
    <t>http://www.broadinstitute.org/gsea/msigdb/cards/GO_PHAGOCYTOSIS_ENGULFMENT</t>
  </si>
  <si>
    <t>GO:POSITIVE_REGULATION_OF_P38MAPK_CASCADE</t>
  </si>
  <si>
    <t>http://www.broadinstitute.org/gsea/msigdb/cards/GO_POSITIVE_REGULATION_OF_P38MAPK_CASCADE</t>
  </si>
  <si>
    <t>GO:CELLULAR_RESPONSE_TO_BMP_STIMULUS</t>
  </si>
  <si>
    <t>http://www.broadinstitute.org/gsea/msigdb/cards/GO_CELLULAR_RESPONSE_TO_BMP_STIMULUS</t>
  </si>
  <si>
    <t>GO:LIPID_PHOSPHORYLATION</t>
  </si>
  <si>
    <t>http://www.broadinstitute.org/gsea/msigdb/cards/GO_LIPID_PHOSPHORYLATION</t>
  </si>
  <si>
    <t>GO:LEUKOCYTE_MIGRATION</t>
  </si>
  <si>
    <t>http://www.broadinstitute.org/gsea/msigdb/cards/GO_LEUKOCYTE_MIGRATION</t>
  </si>
  <si>
    <t>GO:GLYCEROL_TRANSPORT</t>
  </si>
  <si>
    <t>http://www.broadinstitute.org/gsea/msigdb/cards/GO_GLYCEROL_TRANSPORT</t>
  </si>
  <si>
    <t>BIOCARTA:CCR3_PATHWAY</t>
  </si>
  <si>
    <t>http://www.broadinstitute.org/gsea/msigdb/cards/BIOCARTA_CCR3_PATHWAY</t>
  </si>
  <si>
    <t>REACTOME:LATE_PHASE_OF_HIV_LIFE_CYCLE</t>
  </si>
  <si>
    <t>http://www.broadinstitute.org/gsea/msigdb/cards/REACTOME_LATE_PHASE_OF_HIV_LIFE_CYCLE</t>
  </si>
  <si>
    <t>PID:AVB3_INTEGRIN_PATHWAY</t>
  </si>
  <si>
    <t>http://www.broadinstitute.org/gsea/msigdb/cards/PID_AVB3_INTEGRIN_PATHWAY</t>
  </si>
  <si>
    <t>GO:POST_EMBRYONIC_ORGAN_DEVELOPMENT</t>
  </si>
  <si>
    <t>http://www.broadinstitute.org/gsea/msigdb/cards/GO_POST_EMBRYONIC_ORGAN_DEVELOPMENT</t>
  </si>
  <si>
    <t>GO:CHONDROITIN_SULFATE_PROTEOGLYCAN_METABOLIC_PROCESS</t>
  </si>
  <si>
    <t>http://www.broadinstitute.org/gsea/msigdb/cards/GO_CHONDROITIN_SULFATE_PROTEOGLYCAN_METABOLIC_PROCESS</t>
  </si>
  <si>
    <t>GO:PHOSPHATIDYLCHOLINE_METABOLIC_PROCESS</t>
  </si>
  <si>
    <t>http://www.broadinstitute.org/gsea/msigdb/cards/GO_PHOSPHATIDYLCHOLINE_METABOLIC_PROCESS</t>
  </si>
  <si>
    <t>GO:DEFENSE_RESPONSE_TO_FUNGUS</t>
  </si>
  <si>
    <t>http://www.broadinstitute.org/gsea/msigdb/cards/GO_DEFENSE_RESPONSE_TO_FUNGUS</t>
  </si>
  <si>
    <t>PID:FCER1_PATHWAY</t>
  </si>
  <si>
    <t>http://www.broadinstitute.org/gsea/msigdb/cards/PID_FCER1_PATHWAY</t>
  </si>
  <si>
    <t>GO:PSEUDOURIDINE_SYNTHESIS</t>
  </si>
  <si>
    <t>http://www.broadinstitute.org/gsea/msigdb/cards/GO_PSEUDOURIDINE_SYNTHESIS</t>
  </si>
  <si>
    <t>PID:INTEGRIN3_PATHWAY</t>
  </si>
  <si>
    <t>http://www.broadinstitute.org/gsea/msigdb/cards/PID_INTEGRIN3_PATHWAY</t>
  </si>
  <si>
    <t>GO:PEPTIDE_CATABOLIC_PROCESS</t>
  </si>
  <si>
    <t>http://www.broadinstitute.org/gsea/msigdb/cards/GO_PEPTIDE_CATABOLIC_PROCESS</t>
  </si>
  <si>
    <t>REACTOME:PASSIVE_TRANSPORT_BY_AQUAPORINS</t>
  </si>
  <si>
    <t>http://www.broadinstitute.org/gsea/msigdb/cards/REACTOME_PASSIVE_TRANSPORT_BY_AQUAPORINS</t>
  </si>
  <si>
    <t>GO:REGULATION_OF_ORGAN_FORMATION</t>
  </si>
  <si>
    <t>http://www.broadinstitute.org/gsea/msigdb/cards/GO_REGULATION_OF_ORGAN_FORMATION</t>
  </si>
  <si>
    <t>GO:ACTIN_FILAMENT_BUNDLE_ORGANIZATION</t>
  </si>
  <si>
    <t>http://www.broadinstitute.org/gsea/msigdb/cards/GO_ACTIN_FILAMENT_BUNDLE_ORGANIZATION</t>
  </si>
  <si>
    <t>GO:RESPONSE_TO_ACTIVITY</t>
  </si>
  <si>
    <t>http://www.broadinstitute.org/gsea/msigdb/cards/GO_RESPONSE_TO_ACTIVITY</t>
  </si>
  <si>
    <t>GO:BRANCH_ELONGATION_OF_AN_EPITHELIUM</t>
  </si>
  <si>
    <t>http://www.broadinstitute.org/gsea/msigdb/cards/GO_BRANCH_ELONGATION_OF_AN_EPITHELIUM</t>
  </si>
  <si>
    <t>BIOCARTA:RANKL_PATHWAY</t>
  </si>
  <si>
    <t>http://www.broadinstitute.org/gsea/msigdb/cards/BIOCARTA_RANKL_PATHWAY</t>
  </si>
  <si>
    <t>GO:SECONDARY_METABOLIC_PROCESS</t>
  </si>
  <si>
    <t>http://www.broadinstitute.org/gsea/msigdb/cards/GO_SECONDARY_METABOLIC_PROCESS</t>
  </si>
  <si>
    <t>GO:REGULATION_OF_CARDIAC_CONDUCTION</t>
  </si>
  <si>
    <t>http://www.broadinstitute.org/gsea/msigdb/cards/GO_REGULATION_OF_CARDIAC_CONDUCTION</t>
  </si>
  <si>
    <t>GO:IMMUNOGLOBULIN_COMPLEX</t>
  </si>
  <si>
    <t>http://www.broadinstitute.org/gsea/msigdb/cards/GO_IMMUNOGLOBULIN_COMPLEX</t>
  </si>
  <si>
    <t>BIOCARTA:MET_PATHWAY</t>
  </si>
  <si>
    <t>http://www.broadinstitute.org/gsea/msigdb/cards/BIOCARTA_MET_PATHWAY</t>
  </si>
  <si>
    <t>REACTOME:TRANSMEMBRANE_TRANSPORT_OF_SMALL_MOLECULES</t>
  </si>
  <si>
    <t>http://www.broadinstitute.org/gsea/msigdb/cards/REACTOME_TRANSMEMBRANE_TRANSPORT_OF_SMALL_MOLECULES</t>
  </si>
  <si>
    <t>GO:LEUKOCYTE_ADHESION_TO_VASCULAR_ENDOTHELIAL_CELL</t>
  </si>
  <si>
    <t>http://www.broadinstitute.org/gsea/msigdb/cards/GO_LEUKOCYTE_ADHESION_TO_VASCULAR_ENDOTHELIAL_CELL</t>
  </si>
  <si>
    <t>GO:SIGNAL_TRANSDUCER_ACTIVITY</t>
  </si>
  <si>
    <t>http://www.broadinstitute.org/gsea/msigdb/cards/GO_SIGNAL_TRANSDUCER_ACTIVITY</t>
  </si>
  <si>
    <t>GO:PHOSPHATIDYLINOSITOL_3_KINASE_ACTIVITY</t>
  </si>
  <si>
    <t>http://www.broadinstitute.org/gsea/msigdb/cards/GO_PHOSPHATIDYLINOSITOL_3_KINASE_ACTIVITY</t>
  </si>
  <si>
    <t>GO:REPLISOME</t>
  </si>
  <si>
    <t>http://www.broadinstitute.org/gsea/msigdb/cards/GO_REPLISOME</t>
  </si>
  <si>
    <t>GO:POSITIVE_REGULATION_OF_OSTEOBLAST_DIFFERENTIATION</t>
  </si>
  <si>
    <t>http://www.broadinstitute.org/gsea/msigdb/cards/GO_POSITIVE_REGULATION_OF_OSTEOBLAST_DIFFERENTIATION</t>
  </si>
  <si>
    <t>KEGG:ENDOCYTOSIS</t>
  </si>
  <si>
    <t>http://www.broadinstitute.org/gsea/msigdb/cards/KEGG_ENDOCYTOSIS</t>
  </si>
  <si>
    <t>GO:DRUG_METABOLIC_PROCESS</t>
  </si>
  <si>
    <t>http://www.broadinstitute.org/gsea/msigdb/cards/GO_DRUG_METABOLIC_PROCESS</t>
  </si>
  <si>
    <t>GO:GMP_METABOLIC_PROCESS</t>
  </si>
  <si>
    <t>http://www.broadinstitute.org/gsea/msigdb/cards/GO_GMP_METABOLIC_PROCESS</t>
  </si>
  <si>
    <t>GO:PARAXIAL_MESODERM_DEVELOPMENT</t>
  </si>
  <si>
    <t>http://www.broadinstitute.org/gsea/msigdb/cards/GO_PARAXIAL_MESODERM_DEVELOPMENT</t>
  </si>
  <si>
    <t>GO:REGULATION_OF_PLATELET_ACTIVATION</t>
  </si>
  <si>
    <t>http://www.broadinstitute.org/gsea/msigdb/cards/GO_REGULATION_OF_PLATELET_ACTIVATION</t>
  </si>
  <si>
    <t>KEGG:JAK_STAT_SIGNALING_PATHWAY</t>
  </si>
  <si>
    <t>http://www.broadinstitute.org/gsea/msigdb/cards/KEGG_JAK_STAT_SIGNALING_PATHWAY</t>
  </si>
  <si>
    <t>GO:CELLULAR_AMINO_ACID_BIOSYNTHETIC_PROCESS</t>
  </si>
  <si>
    <t>http://www.broadinstitute.org/gsea/msigdb/cards/GO_CELLULAR_AMINO_ACID_BIOSYNTHETIC_PROCESS</t>
  </si>
  <si>
    <t>GO:RESPONSE_TO_MUSCLE_ACTIVITY</t>
  </si>
  <si>
    <t>http://www.broadinstitute.org/gsea/msigdb/cards/GO_RESPONSE_TO_MUSCLE_ACTIVITY</t>
  </si>
  <si>
    <t>GO:GLIAL_CELL_DEVELOPMENT</t>
  </si>
  <si>
    <t>http://www.broadinstitute.org/gsea/msigdb/cards/GO_GLIAL_CELL_DEVELOPMENT</t>
  </si>
  <si>
    <t>GO:RESPONSE_TO_ATP</t>
  </si>
  <si>
    <t>http://www.broadinstitute.org/gsea/msigdb/cards/GO_RESPONSE_TO_ATP</t>
  </si>
  <si>
    <t>GO:PYRIMIDINE_NUCLEOSIDE_TRIPHOSPHATE_METABOLIC_PROCESS</t>
  </si>
  <si>
    <t>http://www.broadinstitute.org/gsea/msigdb/cards/GO_PYRIMIDINE_NUCLEOSIDE_TRIPHOSPHATE_METABOLIC_PROCESS</t>
  </si>
  <si>
    <t>KEGG:NON_SMALL_CELL_LUNG_CANCER</t>
  </si>
  <si>
    <t>http://www.broadinstitute.org/gsea/msigdb/cards/KEGG_NON_SMALL_CELL_LUNG_CANCER</t>
  </si>
  <si>
    <t>REACTOME:DCC_MEDIATED_ATTRACTIVE_SIGNALING</t>
  </si>
  <si>
    <t>http://www.broadinstitute.org/gsea/msigdb/cards/REACTOME_DCC_MEDIATED_ATTRACTIVE_SIGNALING</t>
  </si>
  <si>
    <t>REACTOME:PEROXISOMAL_LIPID_METABOLISM</t>
  </si>
  <si>
    <t>http://www.broadinstitute.org/gsea/msigdb/cards/REACTOME_PEROXISOMAL_LIPID_METABOLISM</t>
  </si>
  <si>
    <t>REACTOME:INHIBITION_OF_INSULIN_SECRETION_BY_ADRENALINE_NORADRENALINE</t>
  </si>
  <si>
    <t>http://www.broadinstitute.org/gsea/msigdb/cards/REACTOME_INHIBITION_OF_INSULIN_SECRETION_BY_ADRENALINE_NORADRENALINE</t>
  </si>
  <si>
    <t>REACTOME:P53_INDEPENDENT_G1_S_DNA_DAMAGE_CHECKPOINT</t>
  </si>
  <si>
    <t>http://www.broadinstitute.org/gsea/msigdb/cards/REACTOME_P53_INDEPENDENT_G1_S_DNA_DAMAGE_CHECKPOINT</t>
  </si>
  <si>
    <t>GO:NEURAL_RETINA_DEVELOPMENT</t>
  </si>
  <si>
    <t>http://www.broadinstitute.org/gsea/msigdb/cards/GO_NEURAL_RETINA_DEVELOPMENT</t>
  </si>
  <si>
    <t>KEGG:FC_EPSILON_RI_SIGNALING_PATHWAY</t>
  </si>
  <si>
    <t>http://www.broadinstitute.org/gsea/msigdb/cards/KEGG_FC_EPSILON_RI_SIGNALING_PATHWAY</t>
  </si>
  <si>
    <t>GO:REGULATION_OF_CELL_ADHESION</t>
  </si>
  <si>
    <t>http://www.broadinstitute.org/gsea/msigdb/cards/GO_REGULATION_OF_CELL_ADHESION</t>
  </si>
  <si>
    <t>BIOCARTA:PROTEASOME_PATHWAY</t>
  </si>
  <si>
    <t>http://www.broadinstitute.org/gsea/msigdb/cards/BIOCARTA_PROTEASOME_PATHWAY</t>
  </si>
  <si>
    <t>GO:OVARIAN_FOLLICLE_DEVELOPMENT</t>
  </si>
  <si>
    <t>http://www.broadinstitute.org/gsea/msigdb/cards/GO_OVARIAN_FOLLICLE_DEVELOPMENT</t>
  </si>
  <si>
    <t>GO:KIDNEY_EPITHELIUM_DEVELOPMENT</t>
  </si>
  <si>
    <t>http://www.broadinstitute.org/gsea/msigdb/cards/GO_KIDNEY_EPITHELIUM_DEVELOPMENT</t>
  </si>
  <si>
    <t>GO:FATTY_ACYL_COA_METABOLIC_PROCESS</t>
  </si>
  <si>
    <t>http://www.broadinstitute.org/gsea/msigdb/cards/GO_FATTY_ACYL_COA_METABOLIC_PROCESS</t>
  </si>
  <si>
    <t>GO:POSITIVE_REGULATION_OF_MESENCHYMAL_CELL_PROLIFERATION</t>
  </si>
  <si>
    <t>http://www.broadinstitute.org/gsea/msigdb/cards/GO_POSITIVE_REGULATION_OF_MESENCHYMAL_CELL_PROLIFERATION</t>
  </si>
  <si>
    <t>GO:RESPONSE_TO_TEMPERATURE_STIMULUS</t>
  </si>
  <si>
    <t>http://www.broadinstitute.org/gsea/msigdb/cards/GO_RESPONSE_TO_TEMPERATURE_STIMULUS</t>
  </si>
  <si>
    <t>GO:LIGAND_DEPENDENT_NUCLEAR_RECEPTOR_TRANSCRIPTION_COACTIVATOR_ACTIVITY</t>
  </si>
  <si>
    <t>http://www.broadinstitute.org/gsea/msigdb/cards/GO_LIGAND_DEPENDENT_NUCLEAR_RECEPTOR_TRANSCRIPTION_COACTIVATOR_ACTIVITY</t>
  </si>
  <si>
    <t>GO:ACTIN_MONOMER_BINDING</t>
  </si>
  <si>
    <t>http://www.broadinstitute.org/gsea/msigdb/cards/GO_ACTIN_MONOMER_BINDING</t>
  </si>
  <si>
    <t>GO:NUCLEOTIDE_RECEPTOR_ACTIVITY</t>
  </si>
  <si>
    <t>http://www.broadinstitute.org/gsea/msigdb/cards/GO_NUCLEOTIDE_RECEPTOR_ACTIVITY</t>
  </si>
  <si>
    <t>GO:RETINOL_DEHYDROGENASE_ACTIVITY</t>
  </si>
  <si>
    <t>http://www.broadinstitute.org/gsea/msigdb/cards/GO_RETINOL_DEHYDROGENASE_ACTIVITY</t>
  </si>
  <si>
    <t>GO:POSITIVE_REGULATION_OF_NON_CANONICAL_WNT_SIGNALING_PATHWAY</t>
  </si>
  <si>
    <t>http://www.broadinstitute.org/gsea/msigdb/cards/GO_POSITIVE_REGULATION_OF_NON_CANONICAL_WNT_SIGNALING_PATHWAY</t>
  </si>
  <si>
    <t>GO:REGULATION_OF_MICROTUBULE_POLYMERIZATION</t>
  </si>
  <si>
    <t>http://www.broadinstitute.org/gsea/msigdb/cards/GO_REGULATION_OF_MICROTUBULE_POLYMERIZATION</t>
  </si>
  <si>
    <t>GO:CARDIAC_VENTRICLE_MORPHOGENESIS</t>
  </si>
  <si>
    <t>http://www.broadinstitute.org/gsea/msigdb/cards/GO_CARDIAC_VENTRICLE_MORPHOGENESIS</t>
  </si>
  <si>
    <t>GO:REGULATION_OF_NIK_NF_KAPPAB_SIGNALING</t>
  </si>
  <si>
    <t>http://www.broadinstitute.org/gsea/msigdb/cards/GO_REGULATION_OF_NIK_NF_KAPPAB_SIGNALING</t>
  </si>
  <si>
    <t>GO:TRANSLATION_PREINITIATION_COMPLEX</t>
  </si>
  <si>
    <t>http://www.broadinstitute.org/gsea/msigdb/cards/GO_TRANSLATION_PREINITIATION_COMPLEX</t>
  </si>
  <si>
    <t>SIG:PIP3_SIGNALING_IN_B_LYMPHOCYTES</t>
  </si>
  <si>
    <t>http://www.broadinstitute.org/gsea/msigdb/cards/SIG_PIP3_SIGNALING_IN_B_LYMPHOCYTES</t>
  </si>
  <si>
    <t>GO:POSITIVE_REGULATION_OF_CATION_CHANNEL_ACTIVITY</t>
  </si>
  <si>
    <t>http://www.broadinstitute.org/gsea/msigdb/cards/GO_POSITIVE_REGULATION_OF_CATION_CHANNEL_ACTIVITY</t>
  </si>
  <si>
    <t>GO:REGULATION_OF_CALCIUM_ION_TRANSPORT</t>
  </si>
  <si>
    <t>http://www.broadinstitute.org/gsea/msigdb/cards/GO_REGULATION_OF_CALCIUM_ION_TRANSPORT</t>
  </si>
  <si>
    <t>GO:NEURON_PROJECTION_REGENERATION</t>
  </si>
  <si>
    <t>http://www.broadinstitute.org/gsea/msigdb/cards/GO_NEURON_PROJECTION_REGENERATION</t>
  </si>
  <si>
    <t>GO:SPONGIOTROPHOBLAST_LAYER_DEVELOPMENT</t>
  </si>
  <si>
    <t>http://www.broadinstitute.org/gsea/msigdb/cards/GO_SPONGIOTROPHOBLAST_LAYER_DEVELOPMENT</t>
  </si>
  <si>
    <t>GO:PROTEOLYSIS</t>
  </si>
  <si>
    <t>http://www.broadinstitute.org/gsea/msigdb/cards/GO_PROTEOLYSIS</t>
  </si>
  <si>
    <t>GO:BRANCHING_INVOLVED_IN_URETERIC_BUD_MORPHOGENESIS</t>
  </si>
  <si>
    <t>http://www.broadinstitute.org/gsea/msigdb/cards/GO_BRANCHING_INVOLVED_IN_URETERIC_BUD_MORPHOGENESIS</t>
  </si>
  <si>
    <t>GO:POSITIVE_REGULATION_OF_SMOOTHENED_SIGNALING_PATHWAY</t>
  </si>
  <si>
    <t>http://www.broadinstitute.org/gsea/msigdb/cards/GO_POSITIVE_REGULATION_OF_SMOOTHENED_SIGNALING_PATHWAY</t>
  </si>
  <si>
    <t>GO:EAR_MORPHOGENESIS</t>
  </si>
  <si>
    <t>http://www.broadinstitute.org/gsea/msigdb/cards/GO_EAR_MORPHOGENESIS</t>
  </si>
  <si>
    <t>REACTOME:CDT1_ASSOCIATION_WITH_THE_CDC6_ORC_ORIGIN_COMPLEX</t>
  </si>
  <si>
    <t>http://www.broadinstitute.org/gsea/msigdb/cards/REACTOME_CDT1_ASSOCIATION_WITH_THE_CDC6_ORC_ORIGIN_COMPLEX</t>
  </si>
  <si>
    <t>GO:TISSUE_DEVELOPMENT</t>
  </si>
  <si>
    <t>http://www.broadinstitute.org/gsea/msigdb/cards/GO_TISSUE_DEVELOPMENT</t>
  </si>
  <si>
    <t>REACTOME:REGULATION_OF_WATER_BALANCE_BY_RENAL_AQUAPORINS</t>
  </si>
  <si>
    <t>http://www.broadinstitute.org/gsea/msigdb/cards/REACTOME_REGULATION_OF_WATER_BALANCE_BY_RENAL_AQUAPORINS</t>
  </si>
  <si>
    <t>GO:NON_CANONICAL_WNT_SIGNALING_PATHWAY</t>
  </si>
  <si>
    <t>http://www.broadinstitute.org/gsea/msigdb/cards/GO_NON_CANONICAL_WNT_SIGNALING_PATHWAY</t>
  </si>
  <si>
    <t>GO:REGULATION_OF_TRANSLATION_IN_RESPONSE_TO_STRESS</t>
  </si>
  <si>
    <t>http://www.broadinstitute.org/gsea/msigdb/cards/GO_REGULATION_OF_TRANSLATION_IN_RESPONSE_TO_STRESS</t>
  </si>
  <si>
    <t>GO:FEMALE_GAMETE_GENERATION</t>
  </si>
  <si>
    <t>http://www.broadinstitute.org/gsea/msigdb/cards/GO_FEMALE_GAMETE_GENERATION</t>
  </si>
  <si>
    <t>GO:VASCULAR_PROCESS_IN_CIRCULATORY_SYSTEM</t>
  </si>
  <si>
    <t>http://www.broadinstitute.org/gsea/msigdb/cards/GO_VASCULAR_PROCESS_IN_CIRCULATORY_SYSTEM</t>
  </si>
  <si>
    <t>GO:DYNEIN_COMPLEX</t>
  </si>
  <si>
    <t>http://www.broadinstitute.org/gsea/msigdb/cards/GO_DYNEIN_COMPLEX</t>
  </si>
  <si>
    <t>GO:NEGATIVE_REGULATION_OF_CHONDROCYTE_DIFFERENTIATION</t>
  </si>
  <si>
    <t>http://www.broadinstitute.org/gsea/msigdb/cards/GO_NEGATIVE_REGULATION_OF_CHONDROCYTE_DIFFERENTIATION</t>
  </si>
  <si>
    <t>GO:POSITIVE_REGULATION_OF_RECEPTOR_RECYCLING</t>
  </si>
  <si>
    <t>http://www.broadinstitute.org/gsea/msigdb/cards/GO_POSITIVE_REGULATION_OF_RECEPTOR_RECYCLING</t>
  </si>
  <si>
    <t>GO:EMBRYONIC_SKELETAL_SYSTEM_DEVELOPMENT</t>
  </si>
  <si>
    <t>http://www.broadinstitute.org/gsea/msigdb/cards/GO_EMBRYONIC_SKELETAL_SYSTEM_DEVELOPMENT</t>
  </si>
  <si>
    <t>GO:GLUTATHIONE_PEROXIDASE_ACTIVITY</t>
  </si>
  <si>
    <t>http://www.broadinstitute.org/gsea/msigdb/cards/GO_GLUTATHIONE_PEROXIDASE_ACTIVITY</t>
  </si>
  <si>
    <t>GO:POSITIVE_REGULATION_OF_CALCIUM_ION_TRANSPORT_INTO_CYTOSOL</t>
  </si>
  <si>
    <t>http://www.broadinstitute.org/gsea/msigdb/cards/GO_POSITIVE_REGULATION_OF_CALCIUM_ION_TRANSPORT_INTO_CYTOSOL</t>
  </si>
  <si>
    <t>GO:NEGATIVE_REGULATION_OF_CELL_ACTIVATION</t>
  </si>
  <si>
    <t>http://www.broadinstitute.org/gsea/msigdb/cards/GO_NEGATIVE_REGULATION_OF_CELL_ACTIVATION</t>
  </si>
  <si>
    <t>SA:TRKA_RECEPTOR</t>
  </si>
  <si>
    <t>http://www.broadinstitute.org/gsea/msigdb/cards/SA_TRKA_RECEPTOR</t>
  </si>
  <si>
    <t>GO:REGULATION_OF_B_CELL_RECEPTOR_SIGNALING_PATHWAY</t>
  </si>
  <si>
    <t>http://www.broadinstitute.org/gsea/msigdb/cards/GO_REGULATION_OF_B_CELL_RECEPTOR_SIGNALING_PATHWAY</t>
  </si>
  <si>
    <t>GO:CORECEPTOR_ACTIVITY</t>
  </si>
  <si>
    <t>http://www.broadinstitute.org/gsea/msigdb/cards/GO_CORECEPTOR_ACTIVITY</t>
  </si>
  <si>
    <t>REACTOME:POST_TRANSLATIONAL_PROTEIN_MODIFICATION</t>
  </si>
  <si>
    <t>http://www.broadinstitute.org/gsea/msigdb/cards/REACTOME_POST_TRANSLATIONAL_PROTEIN_MODIFICATION</t>
  </si>
  <si>
    <t>GO:NUCLEAR_UBIQUITIN_LIGASE_COMPLEX</t>
  </si>
  <si>
    <t>http://www.broadinstitute.org/gsea/msigdb/cards/GO_NUCLEAR_UBIQUITIN_LIGASE_COMPLEX</t>
  </si>
  <si>
    <t>GO:REGULATION_OF_CALCIUM_ION_IMPORT</t>
  </si>
  <si>
    <t>http://www.broadinstitute.org/gsea/msigdb/cards/GO_REGULATION_OF_CALCIUM_ION_IMPORT</t>
  </si>
  <si>
    <t>GO:RNA_POLYMERASE_II_TRANSCRIPTION_FACTOR_COMPLEX</t>
  </si>
  <si>
    <t>http://www.broadinstitute.org/gsea/msigdb/cards/GO_RNA_POLYMERASE_II_TRANSCRIPTION_FACTOR_COMPLEX</t>
  </si>
  <si>
    <t>GO:MYOFIBRIL_ASSEMBLY</t>
  </si>
  <si>
    <t>http://www.broadinstitute.org/gsea/msigdb/cards/GO_MYOFIBRIL_ASSEMBLY</t>
  </si>
  <si>
    <t>REACTOME:REGULATION_OF_IFNA_SIGNALING</t>
  </si>
  <si>
    <t>http://www.broadinstitute.org/gsea/msigdb/cards/REACTOME_REGULATION_OF_IFNA_SIGNALING</t>
  </si>
  <si>
    <t>BIOCARTA:ARF_PATHWAY</t>
  </si>
  <si>
    <t>http://www.broadinstitute.org/gsea/msigdb/cards/BIOCARTA_ARF_PATHWAY</t>
  </si>
  <si>
    <t>GO:NEGATIVE_REGULATION_OF_SEQUENCE_SPECIFIC_DNA_BINDING_TRANSCRIPTION_FACTOR_ACTIVITY</t>
  </si>
  <si>
    <t>http://www.broadinstitute.org/gsea/msigdb/cards/GO_NEGATIVE_REGULATION_OF_SEQUENCE_SPECIFIC_DNA_BINDING_TRANSCRIPTION_FACTOR_ACTIVITY</t>
  </si>
  <si>
    <t>GO:MECHANORECEPTOR_DIFFERENTIATION</t>
  </si>
  <si>
    <t>http://www.broadinstitute.org/gsea/msigdb/cards/GO_MECHANORECEPTOR_DIFFERENTIATION</t>
  </si>
  <si>
    <t>GO:THYROID_HORMONE_GENERATION</t>
  </si>
  <si>
    <t>http://www.broadinstitute.org/gsea/msigdb/cards/GO_THYROID_HORMONE_GENERATION</t>
  </si>
  <si>
    <t>GO:SPERM_EGG_RECOGNITION</t>
  </si>
  <si>
    <t>http://www.broadinstitute.org/gsea/msigdb/cards/GO_SPERM_EGG_RECOGNITION</t>
  </si>
  <si>
    <t>GO:REGULATION_OF_LIPID_CATABOLIC_PROCESS</t>
  </si>
  <si>
    <t>http://www.broadinstitute.org/gsea/msigdb/cards/GO_REGULATION_OF_LIPID_CATABOLIC_PROCESS</t>
  </si>
  <si>
    <t>GO:RESPONSE_TO_INTERLEUKIN_4</t>
  </si>
  <si>
    <t>http://www.broadinstitute.org/gsea/msigdb/cards/GO_RESPONSE_TO_INTERLEUKIN_4</t>
  </si>
  <si>
    <t>KEGG:P53_SIGNALING_PATHWAY</t>
  </si>
  <si>
    <t>http://www.broadinstitute.org/gsea/msigdb/cards/KEGG_P53_SIGNALING_PATHWAY</t>
  </si>
  <si>
    <t>GO:NEGATIVE_REGULATION_OF_CATALYTIC_ACTIVITY</t>
  </si>
  <si>
    <t>http://www.broadinstitute.org/gsea/msigdb/cards/GO_NEGATIVE_REGULATION_OF_CATALYTIC_ACTIVITY</t>
  </si>
  <si>
    <t>GO:NUCLEOTIDE_PHOSPHORYLATION</t>
  </si>
  <si>
    <t>http://www.broadinstitute.org/gsea/msigdb/cards/GO_NUCLEOTIDE_PHOSPHORYLATION</t>
  </si>
  <si>
    <t>GO:ENDOPLASMIC_RETICULUM_QUALITY_CONTROL_COMPARTMENT</t>
  </si>
  <si>
    <t>http://www.broadinstitute.org/gsea/msigdb/cards/GO_ENDOPLASMIC_RETICULUM_QUALITY_CONTROL_COMPARTMENT</t>
  </si>
  <si>
    <t>GO:POSITIVE_REGULATION_OF_PROTEIN_LOCALIZATION_TO_NUCLEUS</t>
  </si>
  <si>
    <t>http://www.broadinstitute.org/gsea/msigdb/cards/GO_POSITIVE_REGULATION_OF_PROTEIN_LOCALIZATION_TO_NUCLEUS</t>
  </si>
  <si>
    <t>BIOCARTA:CASPASE_PATHWAY</t>
  </si>
  <si>
    <t>http://www.broadinstitute.org/gsea/msigdb/cards/BIOCARTA_CASPASE_PATHWAY</t>
  </si>
  <si>
    <t>GO:POSITIVE_REGULATION_OF_ALPHA_BETA_T_CELL_DIFFERENTIATION</t>
  </si>
  <si>
    <t>http://www.broadinstitute.org/gsea/msigdb/cards/GO_POSITIVE_REGULATION_OF_ALPHA_BETA_T_CELL_DIFFERENTIATION</t>
  </si>
  <si>
    <t>GO:POSITIVE_REGULATION_OF_NUCLEOTIDE_METABOLIC_PROCESS</t>
  </si>
  <si>
    <t>http://www.broadinstitute.org/gsea/msigdb/cards/GO_POSITIVE_REGULATION_OF_NUCLEOTIDE_METABOLIC_PROCESS</t>
  </si>
  <si>
    <t>REACTOME:G1_PHASE</t>
  </si>
  <si>
    <t>http://www.broadinstitute.org/gsea/msigdb/cards/REACTOME_G1_PHASE</t>
  </si>
  <si>
    <t>GO:INOSITOL_TRISPHOSPHATE_KINASE_ACTIVITY</t>
  </si>
  <si>
    <t>http://www.broadinstitute.org/gsea/msigdb/cards/GO_INOSITOL_TRISPHOSPHATE_KINASE_ACTIVITY</t>
  </si>
  <si>
    <t>REACTOME:SULFUR_AMINO_ACID_METABOLISM</t>
  </si>
  <si>
    <t>http://www.broadinstitute.org/gsea/msigdb/cards/REACTOME_SULFUR_AMINO_ACID_METABOLISM</t>
  </si>
  <si>
    <t>GO:PROTEIN_SERINE_THREONINE_PHOSPHATASE_INHIBITOR_ACTIVITY</t>
  </si>
  <si>
    <t>http://www.broadinstitute.org/gsea/msigdb/cards/GO_PROTEIN_SERINE_THREONINE_PHOSPHATASE_INHIBITOR_ACTIVITY</t>
  </si>
  <si>
    <t>GO:ACTIVATION_OF_ANAPHASE_PROMOTING_COMPLEX_ACTIVITY</t>
  </si>
  <si>
    <t>http://www.broadinstitute.org/gsea/msigdb/cards/GO_ACTIVATION_OF_ANAPHASE_PROMOTING_COMPLEX_ACTIVITY</t>
  </si>
  <si>
    <t>GO:SNAP_RECEPTOR_ACTIVITY</t>
  </si>
  <si>
    <t>http://www.broadinstitute.org/gsea/msigdb/cards/GO_SNAP_RECEPTOR_ACTIVITY</t>
  </si>
  <si>
    <t>GO:SYNAPTONEMAL_COMPLEX_ORGANIZATION</t>
  </si>
  <si>
    <t>http://www.broadinstitute.org/gsea/msigdb/cards/GO_SYNAPTONEMAL_COMPLEX_ORGANIZATION</t>
  </si>
  <si>
    <t>GO:REGULATION_OF_RNA_STABILITY</t>
  </si>
  <si>
    <t>http://www.broadinstitute.org/gsea/msigdb/cards/GO_REGULATION_OF_RNA_STABILITY</t>
  </si>
  <si>
    <t>GO:UBIQUITIN_LIKE_PROTEIN_SPECIFIC_PROTEASE_ACTIVITY</t>
  </si>
  <si>
    <t>http://www.broadinstitute.org/gsea/msigdb/cards/GO_UBIQUITIN_LIKE_PROTEIN_SPECIFIC_PROTEASE_ACTIVITY</t>
  </si>
  <si>
    <t>GO:NEGATIVE_REGULATION_OF_ALPHA_BETA_T_CELL_DIFFERENTIATION</t>
  </si>
  <si>
    <t>http://www.broadinstitute.org/gsea/msigdb/cards/GO_NEGATIVE_REGULATION_OF_ALPHA_BETA_T_CELL_DIFFERENTIATION</t>
  </si>
  <si>
    <t>GO:LENS_FIBER_CELL_DIFFERENTIATION</t>
  </si>
  <si>
    <t>http://www.broadinstitute.org/gsea/msigdb/cards/GO_LENS_FIBER_CELL_DIFFERENTIATION</t>
  </si>
  <si>
    <t>GO:EMBRYONIC_CAMERA_TYPE_EYE_MORPHOGENESIS</t>
  </si>
  <si>
    <t>http://www.broadinstitute.org/gsea/msigdb/cards/GO_EMBRYONIC_CAMERA_TYPE_EYE_MORPHOGENESIS</t>
  </si>
  <si>
    <t>GO:RIBOSOME_BINDING</t>
  </si>
  <si>
    <t>http://www.broadinstitute.org/gsea/msigdb/cards/GO_RIBOSOME_BINDING</t>
  </si>
  <si>
    <t>BIOCARTA:KERATINOCYTE_PATHWAY</t>
  </si>
  <si>
    <t>http://www.broadinstitute.org/gsea/msigdb/cards/BIOCARTA_KERATINOCYTE_PATHWAY</t>
  </si>
  <si>
    <t>GO:POSITIVE_REGULATION_OF_ORGANIC_ACID_TRANSPORT</t>
  </si>
  <si>
    <t>http://www.broadinstitute.org/gsea/msigdb/cards/GO_POSITIVE_REGULATION_OF_ORGANIC_ACID_TRANSPORT</t>
  </si>
  <si>
    <t>DENOVO-DB_BIPOLAR_TYPE2</t>
  </si>
  <si>
    <t>http://denovo-db.gs.washington.edu/denovo-db/QueryVariantServlet?searchBy=Phenotype&amp;target=bipolar_type2</t>
  </si>
  <si>
    <t>GO:POTASSIUM_ION_TRANSPORT</t>
  </si>
  <si>
    <t>http://www.broadinstitute.org/gsea/msigdb/cards/GO_POTASSIUM_ION_TRANSPORT</t>
  </si>
  <si>
    <t>KEGG:AMINO_SUGAR_AND_NUCLEOTIDE_SUGAR_METABOLISM</t>
  </si>
  <si>
    <t>http://www.broadinstitute.org/gsea/msigdb/cards/KEGG_AMINO_SUGAR_AND_NUCLEOTIDE_SUGAR_METABOLISM</t>
  </si>
  <si>
    <t>GO:LACTATION</t>
  </si>
  <si>
    <t>http://www.broadinstitute.org/gsea/msigdb/cards/GO_LACTATION</t>
  </si>
  <si>
    <t>GO:PLACENTA_DEVELOPMENT</t>
  </si>
  <si>
    <t>http://www.broadinstitute.org/gsea/msigdb/cards/GO_PLACENTA_DEVELOPMENT</t>
  </si>
  <si>
    <t>GO:REGULATION_OF_BINDING</t>
  </si>
  <si>
    <t>http://www.broadinstitute.org/gsea/msigdb/cards/GO_REGULATION_OF_BINDING</t>
  </si>
  <si>
    <t>GO:POLYOL_CATABOLIC_PROCESS</t>
  </si>
  <si>
    <t>http://www.broadinstitute.org/gsea/msigdb/cards/GO_POLYOL_CATABOLIC_PROCESS</t>
  </si>
  <si>
    <t>KEGG:ENDOMETRIAL_CANCER</t>
  </si>
  <si>
    <t>http://www.broadinstitute.org/gsea/msigdb/cards/KEGG_ENDOMETRIAL_CANCER</t>
  </si>
  <si>
    <t>GO:REGULATION_OF_CATION_TRANSMEMBRANE_TRANSPORT</t>
  </si>
  <si>
    <t>http://www.broadinstitute.org/gsea/msigdb/cards/GO_REGULATION_OF_CATION_TRANSMEMBRANE_TRANSPORT</t>
  </si>
  <si>
    <t>GO:CARDIAC_RIGHT_VENTRICLE_MORPHOGENESIS</t>
  </si>
  <si>
    <t>http://www.broadinstitute.org/gsea/msigdb/cards/GO_CARDIAC_RIGHT_VENTRICLE_MORPHOGENESIS</t>
  </si>
  <si>
    <t>GO:POSITIVE_REGULATION_OF_HORMONE_SECRETION</t>
  </si>
  <si>
    <t>http://www.broadinstitute.org/gsea/msigdb/cards/GO_POSITIVE_REGULATION_OF_HORMONE_SECRETION</t>
  </si>
  <si>
    <t>GO:AXON_ENSHEATHMENT_IN_CENTRAL_NERVOUS_SYSTEM</t>
  </si>
  <si>
    <t>http://www.broadinstitute.org/gsea/msigdb/cards/GO_AXON_ENSHEATHMENT_IN_CENTRAL_NERVOUS_SYSTEM</t>
  </si>
  <si>
    <t>GO:POSITIVE_REGULATION_OF_PHOSPHOPROTEIN_PHOSPHATASE_ACTIVITY</t>
  </si>
  <si>
    <t>http://www.broadinstitute.org/gsea/msigdb/cards/GO_POSITIVE_REGULATION_OF_PHOSPHOPROTEIN_PHOSPHATASE_ACTIVITY</t>
  </si>
  <si>
    <t>GO:ECTODERMAL_PLACODE_DEVELOPMENT</t>
  </si>
  <si>
    <t>http://www.broadinstitute.org/gsea/msigdb/cards/GO_ECTODERMAL_PLACODE_DEVELOPMENT</t>
  </si>
  <si>
    <t>GO:DIOL_METABOLIC_PROCESS</t>
  </si>
  <si>
    <t>http://www.broadinstitute.org/gsea/msigdb/cards/GO_DIOL_METABOLIC_PROCESS</t>
  </si>
  <si>
    <t>GO:POSITIVE_REGULATION_OF_VASODILATION</t>
  </si>
  <si>
    <t>http://www.broadinstitute.org/gsea/msigdb/cards/GO_POSITIVE_REGULATION_OF_VASODILATION</t>
  </si>
  <si>
    <t>GO:REGULATION_OF_LIPID_KINASE_ACTIVITY</t>
  </si>
  <si>
    <t>http://www.broadinstitute.org/gsea/msigdb/cards/GO_REGULATION_OF_LIPID_KINASE_ACTIVITY</t>
  </si>
  <si>
    <t>GO:CARTILAGE_MORPHOGENESIS</t>
  </si>
  <si>
    <t>http://www.broadinstitute.org/gsea/msigdb/cards/GO_CARTILAGE_MORPHOGENESIS</t>
  </si>
  <si>
    <t>GO:CELLULAR_PROCESS_INVOLVED_IN_REPRODUCTION_IN_MULTICELLULAR_ORGANISM</t>
  </si>
  <si>
    <t>http://www.broadinstitute.org/gsea/msigdb/cards/GO_CELLULAR_PROCESS_INVOLVED_IN_REPRODUCTION_IN_MULTICELLULAR_ORGANISM</t>
  </si>
  <si>
    <t>REACTOME:N_GLYCAN_ANTENNAE_ELONGATION</t>
  </si>
  <si>
    <t>http://www.broadinstitute.org/gsea/msigdb/cards/REACTOME_N_GLYCAN_ANTENNAE_ELONGATION</t>
  </si>
  <si>
    <t>GO:LYSOSOME_ORGANIZATION</t>
  </si>
  <si>
    <t>http://www.broadinstitute.org/gsea/msigdb/cards/GO_LYSOSOME_ORGANIZATION</t>
  </si>
  <si>
    <t>GO:SOLUTE_PROTON_SYMPORTER_ACTIVITY</t>
  </si>
  <si>
    <t>http://www.broadinstitute.org/gsea/msigdb/cards/GO_SOLUTE_PROTON_SYMPORTER_ACTIVITY</t>
  </si>
  <si>
    <t>GO:POSITIVE_REGULATION_OF_MACROPHAGE_CHEMOTAXIS</t>
  </si>
  <si>
    <t>http://www.broadinstitute.org/gsea/msigdb/cards/GO_POSITIVE_REGULATION_OF_MACROPHAGE_CHEMOTAXIS</t>
  </si>
  <si>
    <t>GO:CARDIAC_CHAMBER_FORMATION</t>
  </si>
  <si>
    <t>http://www.broadinstitute.org/gsea/msigdb/cards/GO_CARDIAC_CHAMBER_FORMATION</t>
  </si>
  <si>
    <t>GO:MIDDLE_EAR_MORPHOGENESIS</t>
  </si>
  <si>
    <t>http://www.broadinstitute.org/gsea/msigdb/cards/GO_MIDDLE_EAR_MORPHOGENESIS</t>
  </si>
  <si>
    <t>REACTOME:DEFENSINS</t>
  </si>
  <si>
    <t>http://www.broadinstitute.org/gsea/msigdb/cards/REACTOME_DEFENSINS</t>
  </si>
  <si>
    <t>KEGG:PRIMARY_IMMUNODEFICIENCY</t>
  </si>
  <si>
    <t>http://www.broadinstitute.org/gsea/msigdb/cards/KEGG_PRIMARY_IMMUNODEFICIENCY</t>
  </si>
  <si>
    <t>GO:RRNA_METHYLTRANSFERASE_ACTIVITY</t>
  </si>
  <si>
    <t>http://www.broadinstitute.org/gsea/msigdb/cards/GO_RRNA_METHYLTRANSFERASE_ACTIVITY</t>
  </si>
  <si>
    <t>GO:REGULATION_OF_TRANSCRIPTION_REGULATORY_REGION_DNA_BINDING</t>
  </si>
  <si>
    <t>http://www.broadinstitute.org/gsea/msigdb/cards/GO_REGULATION_OF_TRANSCRIPTION_REGULATORY_REGION_DNA_BINDING</t>
  </si>
  <si>
    <t>GO:PHOSPHATIDYLINOSITOL_PHOSPHATE_KINASE_ACTIVITY</t>
  </si>
  <si>
    <t>http://www.broadinstitute.org/gsea/msigdb/cards/GO_PHOSPHATIDYLINOSITOL_PHOSPHATE_KINASE_ACTIVITY</t>
  </si>
  <si>
    <t>GO:REGULATION_OF_PHOSPHOLIPID_BIOSYNTHETIC_PROCESS</t>
  </si>
  <si>
    <t>http://www.broadinstitute.org/gsea/msigdb/cards/GO_REGULATION_OF_PHOSPHOLIPID_BIOSYNTHETIC_PROCESS</t>
  </si>
  <si>
    <t>GO:C_C_CHEMOKINE_RECEPTOR_ACTIVITY</t>
  </si>
  <si>
    <t>http://www.broadinstitute.org/gsea/msigdb/cards/GO_C_C_CHEMOKINE_RECEPTOR_ACTIVITY</t>
  </si>
  <si>
    <t>GO:NEGATIVE_REGULATION_OF_CELL_DEATH</t>
  </si>
  <si>
    <t>http://www.broadinstitute.org/gsea/msigdb/cards/GO_NEGATIVE_REGULATION_OF_CELL_DEATH</t>
  </si>
  <si>
    <t>GO:SULFURIC_ESTER_HYDROLASE_ACTIVITY</t>
  </si>
  <si>
    <t>http://www.broadinstitute.org/gsea/msigdb/cards/GO_SULFURIC_ESTER_HYDROLASE_ACTIVITY</t>
  </si>
  <si>
    <t>GO:EXTERNAL_SIDE_OF_PLASMA_MEMBRANE</t>
  </si>
  <si>
    <t>http://www.broadinstitute.org/gsea/msigdb/cards/GO_EXTERNAL_SIDE_OF_PLASMA_MEMBRANE</t>
  </si>
  <si>
    <t>GO:MISFOLDED_OR_INCOMPLETELY_SYNTHESIZED_PROTEIN_CATABOLIC_PROCESS</t>
  </si>
  <si>
    <t>http://www.broadinstitute.org/gsea/msigdb/cards/GO_MISFOLDED_OR_INCOMPLETELY_SYNTHESIZED_PROTEIN_CATABOLIC_PROCESS</t>
  </si>
  <si>
    <t>GO:RIBONUCLEASE_P_ACTIVITY</t>
  </si>
  <si>
    <t>http://www.broadinstitute.org/gsea/msigdb/cards/GO_RIBONUCLEASE_P_ACTIVITY</t>
  </si>
  <si>
    <t>GO:O_METHYLTRANSFERASE_ACTIVITY</t>
  </si>
  <si>
    <t>http://www.broadinstitute.org/gsea/msigdb/cards/GO_O_METHYLTRANSFERASE_ACTIVITY</t>
  </si>
  <si>
    <t>GO:MAINTENANCE_OF_CELL_POLARITY</t>
  </si>
  <si>
    <t>http://www.broadinstitute.org/gsea/msigdb/cards/GO_MAINTENANCE_OF_CELL_POLARITY</t>
  </si>
  <si>
    <t>REACTOME:SIGNALING_BY_BMP</t>
  </si>
  <si>
    <t>http://www.broadinstitute.org/gsea/msigdb/cards/REACTOME_SIGNALING_BY_BMP</t>
  </si>
  <si>
    <t>GO:SKELETAL_MUSCLE_ADAPTATION</t>
  </si>
  <si>
    <t>http://www.broadinstitute.org/gsea/msigdb/cards/GO_SKELETAL_MUSCLE_ADAPTATION</t>
  </si>
  <si>
    <t>GO:ASPARTATE_METABOLIC_PROCESS</t>
  </si>
  <si>
    <t>http://www.broadinstitute.org/gsea/msigdb/cards/GO_ASPARTATE_METABOLIC_PROCESS</t>
  </si>
  <si>
    <t>GO:MANNOSE_BINDING</t>
  </si>
  <si>
    <t>http://www.broadinstitute.org/gsea/msigdb/cards/GO_MANNOSE_BINDING</t>
  </si>
  <si>
    <t>GO:REGULATION_OF_INTERLEUKIN_10_SECRETION</t>
  </si>
  <si>
    <t>http://www.broadinstitute.org/gsea/msigdb/cards/GO_REGULATION_OF_INTERLEUKIN_10_SECRETION</t>
  </si>
  <si>
    <t>GO:REGULATION_OF_ACTIN_FILAMENT_BUNDLE_ASSEMBLY</t>
  </si>
  <si>
    <t>http://www.broadinstitute.org/gsea/msigdb/cards/GO_REGULATION_OF_ACTIN_FILAMENT_BUNDLE_ASSEMBLY</t>
  </si>
  <si>
    <t>GO:LEUKOCYTE_MIGRATION_INVOLVED_IN_INFLAMMATORY_RESPONSE</t>
  </si>
  <si>
    <t>http://www.broadinstitute.org/gsea/msigdb/cards/GO_LEUKOCYTE_MIGRATION_INVOLVED_IN_INFLAMMATORY_RESPONSE</t>
  </si>
  <si>
    <t>GO:CARBOHYDRATE_BIOSYNTHETIC_PROCESS</t>
  </si>
  <si>
    <t>http://www.broadinstitute.org/gsea/msigdb/cards/GO_CARBOHYDRATE_BIOSYNTHETIC_PROCESS</t>
  </si>
  <si>
    <t>GO:BONE_REMODELING</t>
  </si>
  <si>
    <t>http://www.broadinstitute.org/gsea/msigdb/cards/GO_BONE_REMODELING</t>
  </si>
  <si>
    <t>GO:PERICENTRIC_HETEROCHROMATIN</t>
  </si>
  <si>
    <t>http://www.broadinstitute.org/gsea/msigdb/cards/GO_PERICENTRIC_HETEROCHROMATIN</t>
  </si>
  <si>
    <t>GO:T_CELL_MIGRATION</t>
  </si>
  <si>
    <t>http://www.broadinstitute.org/gsea/msigdb/cards/GO_T_CELL_MIGRATION</t>
  </si>
  <si>
    <t>GO:INOSITOL_PHOSPHATE_PHOSPHATASE_ACTIVITY</t>
  </si>
  <si>
    <t>http://www.broadinstitute.org/gsea/msigdb/cards/GO_INOSITOL_PHOSPHATE_PHOSPHATASE_ACTIVITY</t>
  </si>
  <si>
    <t>PID:MTOR_4PATHWAY</t>
  </si>
  <si>
    <t>http://www.broadinstitute.org/gsea/msigdb/cards/PID_MTOR_4PATHWAY</t>
  </si>
  <si>
    <t>GO:REGULATION_OF_EPITHELIAL_CELL_APOPTOTIC_PROCESS</t>
  </si>
  <si>
    <t>http://www.broadinstitute.org/gsea/msigdb/cards/GO_REGULATION_OF_EPITHELIAL_CELL_APOPTOTIC_PROCESS</t>
  </si>
  <si>
    <t>GO:THYMUS_DEVELOPMENT</t>
  </si>
  <si>
    <t>http://www.broadinstitute.org/gsea/msigdb/cards/GO_THYMUS_DEVELOPMENT</t>
  </si>
  <si>
    <t>GO:SECRETORY_GRANULE_LUMEN</t>
  </si>
  <si>
    <t>http://www.broadinstitute.org/gsea/msigdb/cards/GO_SECRETORY_GRANULE_LUMEN</t>
  </si>
  <si>
    <t>GO:CONNECTIVE_TISSUE_DEVELOPMENT</t>
  </si>
  <si>
    <t>http://www.broadinstitute.org/gsea/msigdb/cards/GO_CONNECTIVE_TISSUE_DEVELOPMENT</t>
  </si>
  <si>
    <t>GO:TRNA_SPECIFIC_RIBONUCLEASE_ACTIVITY</t>
  </si>
  <si>
    <t>http://www.broadinstitute.org/gsea/msigdb/cards/GO_TRNA_SPECIFIC_RIBONUCLEASE_ACTIVITY</t>
  </si>
  <si>
    <t>GO:REGULATION_OF_PLATELET_DERIVED_GROWTH_FACTOR_RECEPTOR_SIGNALING_PATHWAY</t>
  </si>
  <si>
    <t>http://www.broadinstitute.org/gsea/msigdb/cards/GO_REGULATION_OF_PLATELET_DERIVED_GROWTH_FACTOR_RECEPTOR_SIGNALING_PATHWAY</t>
  </si>
  <si>
    <t>GO:AMINO_ACID_TRANSMEMBRANE_TRANSPORT</t>
  </si>
  <si>
    <t>http://www.broadinstitute.org/gsea/msigdb/cards/GO_AMINO_ACID_TRANSMEMBRANE_TRANSPORT</t>
  </si>
  <si>
    <t>NABA:MATRISOME</t>
  </si>
  <si>
    <t>http://www.broadinstitute.org/gsea/msigdb/cards/NABA_MATRISOME</t>
  </si>
  <si>
    <t>GO:RESPONSE_TO_FOLIC_ACID</t>
  </si>
  <si>
    <t>http://www.broadinstitute.org/gsea/msigdb/cards/GO_RESPONSE_TO_FOLIC_ACID</t>
  </si>
  <si>
    <t>GO:BONE_RESORPTION</t>
  </si>
  <si>
    <t>http://www.broadinstitute.org/gsea/msigdb/cards/GO_BONE_RESORPTION</t>
  </si>
  <si>
    <t>GO:PHOSPHATASE_ACTIVATOR_ACTIVITY</t>
  </si>
  <si>
    <t>http://www.broadinstitute.org/gsea/msigdb/cards/GO_PHOSPHATASE_ACTIVATOR_ACTIVITY</t>
  </si>
  <si>
    <t>GO:NEGATIVE_REGULATION_OF_CYCLIN_DEPENDENT_PROTEIN_KINASE_ACTIVITY</t>
  </si>
  <si>
    <t>http://www.broadinstitute.org/gsea/msigdb/cards/GO_NEGATIVE_REGULATION_OF_CYCLIN_DEPENDENT_PROTEIN_KINASE_ACTIVITY</t>
  </si>
  <si>
    <t>GO:REGULATION_OF_SODIUM_ION_TRANSMEMBRANE_TRANSPORT</t>
  </si>
  <si>
    <t>http://www.broadinstitute.org/gsea/msigdb/cards/GO_REGULATION_OF_SODIUM_ION_TRANSMEMBRANE_TRANSPORT</t>
  </si>
  <si>
    <t>REACTOME:PHOSPHOLIPID_METABOLISM</t>
  </si>
  <si>
    <t>http://www.broadinstitute.org/gsea/msigdb/cards/REACTOME_PHOSPHOLIPID_METABOLISM</t>
  </si>
  <si>
    <t>GO:MEMBRANE_LIPID_METABOLIC_PROCESS</t>
  </si>
  <si>
    <t>http://www.broadinstitute.org/gsea/msigdb/cards/GO_MEMBRANE_LIPID_METABOLIC_PROCESS</t>
  </si>
  <si>
    <t>GO:NEGATIVE_REGULATION_OF_LEUKOCYTE_PROLIFERATION</t>
  </si>
  <si>
    <t>http://www.broadinstitute.org/gsea/msigdb/cards/GO_NEGATIVE_REGULATION_OF_LEUKOCYTE_PROLIFERATION</t>
  </si>
  <si>
    <t>GO:LENS_FIBER_CELL_DEVELOPMENT</t>
  </si>
  <si>
    <t>http://www.broadinstitute.org/gsea/msigdb/cards/GO_LENS_FIBER_CELL_DEVELOPMENT</t>
  </si>
  <si>
    <t>GO:CELL_KILLING</t>
  </si>
  <si>
    <t>http://www.broadinstitute.org/gsea/msigdb/cards/GO_CELL_KILLING</t>
  </si>
  <si>
    <t>GO:GLAND_DEVELOPMENT</t>
  </si>
  <si>
    <t>http://www.broadinstitute.org/gsea/msigdb/cards/GO_GLAND_DEVELOPMENT</t>
  </si>
  <si>
    <t>REACTOME:RNA_POL_II_PRE_TRANSCRIPTION_EVENTS</t>
  </si>
  <si>
    <t>http://www.broadinstitute.org/gsea/msigdb/cards/REACTOME_RNA_POL_II_PRE_TRANSCRIPTION_EVENTS</t>
  </si>
  <si>
    <t>GO:PYRIMIDINE_NUCLEOTIDE_METABOLIC_PROCESS</t>
  </si>
  <si>
    <t>http://www.broadinstitute.org/gsea/msigdb/cards/GO_PYRIMIDINE_NUCLEOTIDE_METABOLIC_PROCESS</t>
  </si>
  <si>
    <t>GO:REGULATION_OF_LEUKOCYTE_CHEMOTAXIS</t>
  </si>
  <si>
    <t>http://www.broadinstitute.org/gsea/msigdb/cards/GO_REGULATION_OF_LEUKOCYTE_CHEMOTAXIS</t>
  </si>
  <si>
    <t>KEGG:REGULATION_OF_ACTIN_CYTOSKELETON</t>
  </si>
  <si>
    <t>http://www.broadinstitute.org/gsea/msigdb/cards/KEGG_REGULATION_OF_ACTIN_CYTOSKELETON</t>
  </si>
  <si>
    <t>REACTOME:POTASSIUM_CHANNELS</t>
  </si>
  <si>
    <t>http://www.broadinstitute.org/gsea/msigdb/cards/REACTOME_POTASSIUM_CHANNELS</t>
  </si>
  <si>
    <t>GO:REGULATION_OF_MEIOTIC_NUCLEAR_DIVISION</t>
  </si>
  <si>
    <t>http://www.broadinstitute.org/gsea/msigdb/cards/GO_REGULATION_OF_MEIOTIC_NUCLEAR_DIVISION</t>
  </si>
  <si>
    <t>GO:PHAGOCYTOSIS_RECOGNITION</t>
  </si>
  <si>
    <t>http://www.broadinstitute.org/gsea/msigdb/cards/GO_PHAGOCYTOSIS_RECOGNITION</t>
  </si>
  <si>
    <t>GO:DEFINITIVE_HEMOPOIESIS</t>
  </si>
  <si>
    <t>http://www.broadinstitute.org/gsea/msigdb/cards/GO_DEFINITIVE_HEMOPOIESIS</t>
  </si>
  <si>
    <t>GO:FERTILIZATION</t>
  </si>
  <si>
    <t>http://www.broadinstitute.org/gsea/msigdb/cards/GO_FERTILIZATION</t>
  </si>
  <si>
    <t>BIOCARTA:INTEGRIN_PATHWAY</t>
  </si>
  <si>
    <t>http://www.broadinstitute.org/gsea/msigdb/cards/BIOCARTA_INTEGRIN_PATHWAY</t>
  </si>
  <si>
    <t>GO:MATURE_B_CELL_DIFFERENTIATION_INVOLVED_IN_IMMUNE_RESPONSE</t>
  </si>
  <si>
    <t>http://www.broadinstitute.org/gsea/msigdb/cards/GO_MATURE_B_CELL_DIFFERENTIATION_INVOLVED_IN_IMMUNE_RESPONSE</t>
  </si>
  <si>
    <t>GO:PYRIMIDINE_NUCLEOSIDE_TRIPHOSPHATE_BIOSYNTHETIC_PROCESS</t>
  </si>
  <si>
    <t>http://www.broadinstitute.org/gsea/msigdb/cards/GO_PYRIMIDINE_NUCLEOSIDE_TRIPHOSPHATE_BIOSYNTHETIC_PROCESS</t>
  </si>
  <si>
    <t>GO:GROWTH_PLATE_CARTILAGE_DEVELOPMENT</t>
  </si>
  <si>
    <t>http://www.broadinstitute.org/gsea/msigdb/cards/GO_GROWTH_PLATE_CARTILAGE_DEVELOPMENT</t>
  </si>
  <si>
    <t>GO:NEGATIVE_REGULATION_OF_NOTCH_SIGNALING_PATHWAY</t>
  </si>
  <si>
    <t>http://www.broadinstitute.org/gsea/msigdb/cards/GO_NEGATIVE_REGULATION_OF_NOTCH_SIGNALING_PATHWAY</t>
  </si>
  <si>
    <t>GO:ACTIN_CYTOSKELETON</t>
  </si>
  <si>
    <t>http://www.broadinstitute.org/gsea/msigdb/cards/GO_ACTIN_CYTOSKELETON</t>
  </si>
  <si>
    <t>GO:CARDIAC_CELL_FATE_COMMITMENT</t>
  </si>
  <si>
    <t>http://www.broadinstitute.org/gsea/msigdb/cards/GO_CARDIAC_CELL_FATE_COMMITMENT</t>
  </si>
  <si>
    <t>GO:GLUCAN_BIOSYNTHETIC_PROCESS</t>
  </si>
  <si>
    <t>http://www.broadinstitute.org/gsea/msigdb/cards/GO_GLUCAN_BIOSYNTHETIC_PROCESS</t>
  </si>
  <si>
    <t>GO:DEATH_RECEPTOR_ACTIVITY</t>
  </si>
  <si>
    <t>http://www.broadinstitute.org/gsea/msigdb/cards/GO_DEATH_RECEPTOR_ACTIVITY</t>
  </si>
  <si>
    <t>GO:AMIDE_TRANSMEMBRANE_TRANSPORTER_ACTIVITY</t>
  </si>
  <si>
    <t>http://www.broadinstitute.org/gsea/msigdb/cards/GO_AMIDE_TRANSMEMBRANE_TRANSPORTER_ACTIVITY</t>
  </si>
  <si>
    <t>GO:RUFFLE_ORGANIZATION</t>
  </si>
  <si>
    <t>http://www.broadinstitute.org/gsea/msigdb/cards/GO_RUFFLE_ORGANIZATION</t>
  </si>
  <si>
    <t>GO:PROXIMAL_DISTAL_PATTERN_FORMATION</t>
  </si>
  <si>
    <t>http://www.broadinstitute.org/gsea/msigdb/cards/GO_PROXIMAL_DISTAL_PATTERN_FORMATION</t>
  </si>
  <si>
    <t>PID:VEGF_VEGFR_PATHWAY</t>
  </si>
  <si>
    <t>http://www.broadinstitute.org/gsea/msigdb/cards/PID_VEGF_VEGFR_PATHWAY</t>
  </si>
  <si>
    <t>KEGG:APOPTOSIS</t>
  </si>
  <si>
    <t>http://www.broadinstitute.org/gsea/msigdb/cards/KEGG_APOPTOSIS</t>
  </si>
  <si>
    <t>GO:REGULATION_OF_T_CELL_TOLERANCE_INDUCTION</t>
  </si>
  <si>
    <t>http://www.broadinstitute.org/gsea/msigdb/cards/GO_REGULATION_OF_T_CELL_TOLERANCE_INDUCTION</t>
  </si>
  <si>
    <t>REACTOME:INITIAL_TRIGGERING_OF_COMPLEMENT</t>
  </si>
  <si>
    <t>http://www.broadinstitute.org/gsea/msigdb/cards/REACTOME_INITIAL_TRIGGERING_OF_COMPLEMENT</t>
  </si>
  <si>
    <t>GO:PHOSPHATIDYLINOSITOL_3_PHOSPHATE_BIOSYNTHETIC_PROCESS</t>
  </si>
  <si>
    <t>http://www.broadinstitute.org/gsea/msigdb/cards/GO_PHOSPHATIDYLINOSITOL_3_PHOSPHATE_BIOSYNTHETIC_PROCESS</t>
  </si>
  <si>
    <t>REACTOME:REGULATION_OF_MRNA_STABILITY_BY_PROTEINS_THAT_BIND_AU_RICH_ELEMENTS</t>
  </si>
  <si>
    <t>http://www.broadinstitute.org/gsea/msigdb/cards/REACTOME_REGULATION_OF_MRNA_STABILITY_BY_PROTEINS_THAT_BIND_AU_RICH_ELEMENTS</t>
  </si>
  <si>
    <t>GO:PROTEASOME_ACCESSORY_COMPLEX</t>
  </si>
  <si>
    <t>http://www.broadinstitute.org/gsea/msigdb/cards/GO_PROTEASOME_ACCESSORY_COMPLEX</t>
  </si>
  <si>
    <t>GO:KERATINIZATION</t>
  </si>
  <si>
    <t>http://www.broadinstitute.org/gsea/msigdb/cards/GO_KERATINIZATION</t>
  </si>
  <si>
    <t>REACTOME:MITOCHONDRIAL_PROTEIN_IMPORT</t>
  </si>
  <si>
    <t>http://www.broadinstitute.org/gsea/msigdb/cards/REACTOME_MITOCHONDRIAL_PROTEIN_IMPORT</t>
  </si>
  <si>
    <t>GO:BLASTOCYST_DEVELOPMENT</t>
  </si>
  <si>
    <t>http://www.broadinstitute.org/gsea/msigdb/cards/GO_BLASTOCYST_DEVELOPMENT</t>
  </si>
  <si>
    <t>BIOCARTA:PYK2_PATHWAY</t>
  </si>
  <si>
    <t>http://www.broadinstitute.org/gsea/msigdb/cards/BIOCARTA_PYK2_PATHWAY</t>
  </si>
  <si>
    <t>GO:NUCLEAR_INNER_MEMBRANE</t>
  </si>
  <si>
    <t>http://www.broadinstitute.org/gsea/msigdb/cards/GO_NUCLEAR_INNER_MEMBRANE</t>
  </si>
  <si>
    <t>GO:GROWTH_FACTOR_ACTIVITY</t>
  </si>
  <si>
    <t>http://www.broadinstitute.org/gsea/msigdb/cards/GO_GROWTH_FACTOR_ACTIVITY</t>
  </si>
  <si>
    <t>GO:INORGANIC_ANION_EXCHANGER_ACTIVITY</t>
  </si>
  <si>
    <t>http://www.broadinstitute.org/gsea/msigdb/cards/GO_INORGANIC_ANION_EXCHANGER_ACTIVITY</t>
  </si>
  <si>
    <t>GO:CELLULAR_RESPONSE_TO_THYROID_HORMONE_STIMULUS</t>
  </si>
  <si>
    <t>http://www.broadinstitute.org/gsea/msigdb/cards/GO_CELLULAR_RESPONSE_TO_THYROID_HORMONE_STIMULUS</t>
  </si>
  <si>
    <t>KEGG:GLYCOSPHINGOLIPID_BIOSYNTHESIS_GLOBO_SERIES</t>
  </si>
  <si>
    <t>http://www.broadinstitute.org/gsea/msigdb/cards/KEGG_GLYCOSPHINGOLIPID_BIOSYNTHESIS_GLOBO_SERIES</t>
  </si>
  <si>
    <t>GO:COPPER_ION_BINDING</t>
  </si>
  <si>
    <t>http://www.broadinstitute.org/gsea/msigdb/cards/GO_COPPER_ION_BINDING</t>
  </si>
  <si>
    <t>GO:L_AMINO_ACID_IMPORT</t>
  </si>
  <si>
    <t>http://www.broadinstitute.org/gsea/msigdb/cards/GO_L_AMINO_ACID_IMPORT</t>
  </si>
  <si>
    <t>REACTOME:BOTULINUM_NEUROTOXICITY</t>
  </si>
  <si>
    <t>http://www.broadinstitute.org/gsea/msigdb/cards/REACTOME_BOTULINUM_NEUROTOXICITY</t>
  </si>
  <si>
    <t>GO:CRANIAL_NERVE_MORPHOGENESIS</t>
  </si>
  <si>
    <t>http://www.broadinstitute.org/gsea/msigdb/cards/GO_CRANIAL_NERVE_MORPHOGENESIS</t>
  </si>
  <si>
    <t>GO:NEPHRON_TUBULE_FORMATION</t>
  </si>
  <si>
    <t>http://www.broadinstitute.org/gsea/msigdb/cards/GO_NEPHRON_TUBULE_FORMATION</t>
  </si>
  <si>
    <t>GO:MYOBLAST_DIFFERENTIATION</t>
  </si>
  <si>
    <t>http://www.broadinstitute.org/gsea/msigdb/cards/GO_MYOBLAST_DIFFERENTIATION</t>
  </si>
  <si>
    <t>GO:KIDNEY_VASCULATURE_DEVELOPMENT</t>
  </si>
  <si>
    <t>http://www.broadinstitute.org/gsea/msigdb/cards/GO_KIDNEY_VASCULATURE_DEVELOPMENT</t>
  </si>
  <si>
    <t>GO:REGULATION_OF_INTERLEUKIN_2_BIOSYNTHETIC_PROCESS</t>
  </si>
  <si>
    <t>http://www.broadinstitute.org/gsea/msigdb/cards/GO_REGULATION_OF_INTERLEUKIN_2_BIOSYNTHETIC_PROCESS</t>
  </si>
  <si>
    <t>PID:IL8_CXCR2_PATHWAY</t>
  </si>
  <si>
    <t>http://www.broadinstitute.org/gsea/msigdb/cards/PID_IL8_CXCR2_PATHWAY</t>
  </si>
  <si>
    <t>ST:STAT3_PATHWAY</t>
  </si>
  <si>
    <t>http://www.broadinstitute.org/gsea/msigdb/cards/ST_STAT3_PATHWAY</t>
  </si>
  <si>
    <t>GO:ARYL_SULFOTRANSFERASE_ACTIVITY</t>
  </si>
  <si>
    <t>http://www.broadinstitute.org/gsea/msigdb/cards/GO_ARYL_SULFOTRANSFERASE_ACTIVITY</t>
  </si>
  <si>
    <t>PID:A6B1_A6B4_INTEGRIN_PATHWAY</t>
  </si>
  <si>
    <t>http://www.broadinstitute.org/gsea/msigdb/cards/PID_A6B1_A6B4_INTEGRIN_PATHWAY</t>
  </si>
  <si>
    <t>GO:GUANOSINE_CONTAINING_COMPOUND_METABOLIC_PROCESS</t>
  </si>
  <si>
    <t>http://www.broadinstitute.org/gsea/msigdb/cards/GO_GUANOSINE_CONTAINING_COMPOUND_METABOLIC_PROCESS</t>
  </si>
  <si>
    <t>GO:GLUTATHIONE_METABOLIC_PROCESS</t>
  </si>
  <si>
    <t>http://www.broadinstitute.org/gsea/msigdb/cards/GO_GLUTATHIONE_METABOLIC_PROCESS</t>
  </si>
  <si>
    <t>GO:CELLULAR_LIPID_METABOLIC_PROCESS</t>
  </si>
  <si>
    <t>http://www.broadinstitute.org/gsea/msigdb/cards/GO_CELLULAR_LIPID_METABOLIC_PROCESS</t>
  </si>
  <si>
    <t>REACTOME:POST_CHAPERONIN_TUBULIN_FOLDING_PATHWAY</t>
  </si>
  <si>
    <t>http://www.broadinstitute.org/gsea/msigdb/cards/REACTOME_POST_CHAPERONIN_TUBULIN_FOLDING_PATHWAY</t>
  </si>
  <si>
    <t>GO:POSITIVE_REGULATION_OF_EPITHELIAL_CELL_MIGRATION</t>
  </si>
  <si>
    <t>http://www.broadinstitute.org/gsea/msigdb/cards/GO_POSITIVE_REGULATION_OF_EPITHELIAL_CELL_MIGRATION</t>
  </si>
  <si>
    <t>GO:INTRINSIC_APOPTOTIC_SIGNALING_PATHWAY_BY_P53_CLASS_MEDIATOR</t>
  </si>
  <si>
    <t>http://www.broadinstitute.org/gsea/msigdb/cards/GO_INTRINSIC_APOPTOTIC_SIGNALING_PATHWAY_BY_P53_CLASS_MEDIATOR</t>
  </si>
  <si>
    <t>REACTOME:FGFR4_LIGAND_BINDING_AND_ACTIVATION</t>
  </si>
  <si>
    <t>http://www.broadinstitute.org/gsea/msigdb/cards/REACTOME_FGFR4_LIGAND_BINDING_AND_ACTIVATION</t>
  </si>
  <si>
    <t>REACTOME:GPCR_DOWNSTREAM_SIGNALING</t>
  </si>
  <si>
    <t>http://www.broadinstitute.org/gsea/msigdb/cards/REACTOME_GPCR_DOWNSTREAM_SIGNALING</t>
  </si>
  <si>
    <t>GO:PHOSPHATASE_INHIBITOR_ACTIVITY</t>
  </si>
  <si>
    <t>http://www.broadinstitute.org/gsea/msigdb/cards/GO_PHOSPHATASE_INHIBITOR_ACTIVITY</t>
  </si>
  <si>
    <t>GO:CARDIAC_ATRIUM_DEVELOPMENT</t>
  </si>
  <si>
    <t>http://www.broadinstitute.org/gsea/msigdb/cards/GO_CARDIAC_ATRIUM_DEVELOPMENT</t>
  </si>
  <si>
    <t>GO:RIBOSOMAL_SMALL_SUBUNIT_ASSEMBLY</t>
  </si>
  <si>
    <t>http://www.broadinstitute.org/gsea/msigdb/cards/GO_RIBOSOMAL_SMALL_SUBUNIT_ASSEMBLY</t>
  </si>
  <si>
    <t>REACTOME:VEGF_LIGAND_RECEPTOR_INTERACTIONS</t>
  </si>
  <si>
    <t>http://www.broadinstitute.org/gsea/msigdb/cards/REACTOME_VEGF_LIGAND_RECEPTOR_INTERACTIONS</t>
  </si>
  <si>
    <t>GO:PROSTAGLANDIN_METABOLIC_PROCESS</t>
  </si>
  <si>
    <t>http://www.broadinstitute.org/gsea/msigdb/cards/GO_PROSTAGLANDIN_METABOLIC_PROCESS</t>
  </si>
  <si>
    <t>GO:SYNAPSIS</t>
  </si>
  <si>
    <t>http://www.broadinstitute.org/gsea/msigdb/cards/GO_SYNAPSIS</t>
  </si>
  <si>
    <t>REACTOME:G_BETA_GAMMA_SIGNALLING_THROUGH_PI3KGAMMA</t>
  </si>
  <si>
    <t>http://www.broadinstitute.org/gsea/msigdb/cards/REACTOME_G_BETA_GAMMA_SIGNALLING_THROUGH_PI3KGAMMA</t>
  </si>
  <si>
    <t>GO:CALCIUM_DEPENDENT_CYSTEINE_TYPE_ENDOPEPTIDASE_ACTIVITY</t>
  </si>
  <si>
    <t>http://www.broadinstitute.org/gsea/msigdb/cards/GO_CALCIUM_DEPENDENT_CYSTEINE_TYPE_ENDOPEPTIDASE_ACTIVITY</t>
  </si>
  <si>
    <t>REACTOME:G_ALPHA_S_SIGNALLING_EVENTS</t>
  </si>
  <si>
    <t>http://www.broadinstitute.org/gsea/msigdb/cards/REACTOME_G_ALPHA_S_SIGNALLING_EVENTS</t>
  </si>
  <si>
    <t>GO:REGULATION_OF_ANTIGEN_PROCESSING_AND_PRESENTATION</t>
  </si>
  <si>
    <t>http://www.broadinstitute.org/gsea/msigdb/cards/GO_REGULATION_OF_ANTIGEN_PROCESSING_AND_PRESENTATION</t>
  </si>
  <si>
    <t>PID:PDGFRB_PATHWAY</t>
  </si>
  <si>
    <t>http://www.broadinstitute.org/gsea/msigdb/cards/PID_PDGFRB_PATHWAY</t>
  </si>
  <si>
    <t>GO:DETECTION_OF_MOLECULE_OF_BACTERIAL_ORIGIN</t>
  </si>
  <si>
    <t>http://www.broadinstitute.org/gsea/msigdb/cards/GO_DETECTION_OF_MOLECULE_OF_BACTERIAL_ORIGIN</t>
  </si>
  <si>
    <t>GO:BARBED_END_ACTIN_FILAMENT_CAPPING</t>
  </si>
  <si>
    <t>http://www.broadinstitute.org/gsea/msigdb/cards/GO_BARBED_END_ACTIN_FILAMENT_CAPPING</t>
  </si>
  <si>
    <t>REACTOME:REGULATION_OF_ORNITHINE_DECARBOXYLASE_ODC</t>
  </si>
  <si>
    <t>http://www.broadinstitute.org/gsea/msigdb/cards/REACTOME_REGULATION_OF_ORNITHINE_DECARBOXYLASE_ODC</t>
  </si>
  <si>
    <t>GO:EPITHELIAL_CELL_APOPTOTIC_PROCESS</t>
  </si>
  <si>
    <t>http://www.broadinstitute.org/gsea/msigdb/cards/GO_EPITHELIAL_CELL_APOPTOTIC_PROCESS</t>
  </si>
  <si>
    <t>GO:REGULATION_OF_CELLULAR_AMINO_ACID_METABOLIC_PROCESS</t>
  </si>
  <si>
    <t>http://www.broadinstitute.org/gsea/msigdb/cards/GO_REGULATION_OF_CELLULAR_AMINO_ACID_METABOLIC_PROCESS</t>
  </si>
  <si>
    <t>GO:FC_GAMMA_RECEPTOR_SIGNALING_PATHWAY</t>
  </si>
  <si>
    <t>http://www.broadinstitute.org/gsea/msigdb/cards/GO_FC_GAMMA_RECEPTOR_SIGNALING_PATHWAY</t>
  </si>
  <si>
    <t>GO:NEGATIVE_REGULATION_OF_CELL_SUBSTRATE_ADHESION</t>
  </si>
  <si>
    <t>http://www.broadinstitute.org/gsea/msigdb/cards/GO_NEGATIVE_REGULATION_OF_CELL_SUBSTRATE_ADHESION</t>
  </si>
  <si>
    <t>GO:NEGATIVE_REGULATION_OF_MUSCLE_CONTRACTION</t>
  </si>
  <si>
    <t>http://www.broadinstitute.org/gsea/msigdb/cards/GO_NEGATIVE_REGULATION_OF_MUSCLE_CONTRACTION</t>
  </si>
  <si>
    <t>GO:NEPHRON_EPITHELIUM_DEVELOPMENT</t>
  </si>
  <si>
    <t>http://www.broadinstitute.org/gsea/msigdb/cards/GO_NEPHRON_EPITHELIUM_DEVELOPMENT</t>
  </si>
  <si>
    <t>REACTOME:INWARDLY_RECTIFYING_K_CHANNELS</t>
  </si>
  <si>
    <t>http://www.broadinstitute.org/gsea/msigdb/cards/REACTOME_INWARDLY_RECTIFYING_K_CHANNELS</t>
  </si>
  <si>
    <t>GO:REGULATION_OF_TRIGLYCERIDE_CATABOLIC_PROCESS</t>
  </si>
  <si>
    <t>http://www.broadinstitute.org/gsea/msigdb/cards/GO_REGULATION_OF_TRIGLYCERIDE_CATABOLIC_PROCESS</t>
  </si>
  <si>
    <t>GO:REGULATION_OF_SMOOTH_MUSCLE_CELL_DIFFERENTIATION</t>
  </si>
  <si>
    <t>http://www.broadinstitute.org/gsea/msigdb/cards/GO_REGULATION_OF_SMOOTH_MUSCLE_CELL_DIFFERENTIATION</t>
  </si>
  <si>
    <t>GO:MESONEPHRIC_TUBULE_MORPHOGENESIS</t>
  </si>
  <si>
    <t>http://www.broadinstitute.org/gsea/msigdb/cards/GO_MESONEPHRIC_TUBULE_MORPHOGENESIS</t>
  </si>
  <si>
    <t>GO:PRONUCLEUS</t>
  </si>
  <si>
    <t>http://www.broadinstitute.org/gsea/msigdb/cards/GO_PRONUCLEUS</t>
  </si>
  <si>
    <t>GO:REGULATION_OF_CELLULAR_RESPONSE_TO_GROWTH_FACTOR_STIMULUS</t>
  </si>
  <si>
    <t>http://www.broadinstitute.org/gsea/msigdb/cards/GO_REGULATION_OF_CELLULAR_RESPONSE_TO_GROWTH_FACTOR_STIMULUS</t>
  </si>
  <si>
    <t>GO:MULTICELLULAR_ORGANISM_GROWTH</t>
  </si>
  <si>
    <t>http://www.broadinstitute.org/gsea/msigdb/cards/GO_MULTICELLULAR_ORGANISM_GROWTH</t>
  </si>
  <si>
    <t>GO:ORGANIC_ACID_BINDING</t>
  </si>
  <si>
    <t>http://www.broadinstitute.org/gsea/msigdb/cards/GO_ORGANIC_ACID_BINDING</t>
  </si>
  <si>
    <t>GO:REGULATION_OF_MAPK_CASCADE</t>
  </si>
  <si>
    <t>http://www.broadinstitute.org/gsea/msigdb/cards/GO_REGULATION_OF_MAPK_CASCADE</t>
  </si>
  <si>
    <t>GO:ACTIVIN_RECEPTOR_SIGNALING_PATHWAY</t>
  </si>
  <si>
    <t>http://www.broadinstitute.org/gsea/msigdb/cards/GO_ACTIVIN_RECEPTOR_SIGNALING_PATHWAY</t>
  </si>
  <si>
    <t>GO:SENSORY_PERCEPTION</t>
  </si>
  <si>
    <t>http://www.broadinstitute.org/gsea/msigdb/cards/GO_SENSORY_PERCEPTION</t>
  </si>
  <si>
    <t>GO:ACID_SECRETION</t>
  </si>
  <si>
    <t>http://www.broadinstitute.org/gsea/msigdb/cards/GO_ACID_SECRETION</t>
  </si>
  <si>
    <t>REACTOME:PLATELET_HOMEOSTASIS</t>
  </si>
  <si>
    <t>http://www.broadinstitute.org/gsea/msigdb/cards/REACTOME_PLATELET_HOMEOSTASIS</t>
  </si>
  <si>
    <t>KEGG:SNARE_INTERACTIONS_IN_VESICULAR_TRANSPORT</t>
  </si>
  <si>
    <t>http://www.broadinstitute.org/gsea/msigdb/cards/KEGG_SNARE_INTERACTIONS_IN_VESICULAR_TRANSPORT</t>
  </si>
  <si>
    <t>GO:CHEMOKINE_MEDIATED_SIGNALING_PATHWAY</t>
  </si>
  <si>
    <t>http://www.broadinstitute.org/gsea/msigdb/cards/GO_CHEMOKINE_MEDIATED_SIGNALING_PATHWAY</t>
  </si>
  <si>
    <t>GO:CELLULAR_RESPONSE_TO_STEROID_HORMONE_STIMULUS</t>
  </si>
  <si>
    <t>http://www.broadinstitute.org/gsea/msigdb/cards/GO_CELLULAR_RESPONSE_TO_STEROID_HORMONE_STIMULUS</t>
  </si>
  <si>
    <t>GO:PHENOL_CONTAINING_COMPOUND_METABOLIC_PROCESS</t>
  </si>
  <si>
    <t>http://www.broadinstitute.org/gsea/msigdb/cards/GO_PHENOL_CONTAINING_COMPOUND_METABOLIC_PROCESS</t>
  </si>
  <si>
    <t>ST:ADRENERGIC</t>
  </si>
  <si>
    <t>http://www.broadinstitute.org/gsea/msigdb/cards/ST_ADRENERGIC</t>
  </si>
  <si>
    <t>REACTOME:TIE2_SIGNALING</t>
  </si>
  <si>
    <t>http://www.broadinstitute.org/gsea/msigdb/cards/REACTOME_TIE2_SIGNALING</t>
  </si>
  <si>
    <t>GO:RIBONUCLEOPROTEIN_COMPLEX_BINDING</t>
  </si>
  <si>
    <t>http://www.broadinstitute.org/gsea/msigdb/cards/GO_RIBONUCLEOPROTEIN_COMPLEX_BINDING</t>
  </si>
  <si>
    <t>GO:RESPONSE_TO_OXYGEN_LEVELS</t>
  </si>
  <si>
    <t>http://www.broadinstitute.org/gsea/msigdb/cards/GO_RESPONSE_TO_OXYGEN_LEVELS</t>
  </si>
  <si>
    <t>GO:REGULATION_OF_MUSCLE_TISSUE_DEVELOPMENT</t>
  </si>
  <si>
    <t>http://www.broadinstitute.org/gsea/msigdb/cards/GO_REGULATION_OF_MUSCLE_TISSUE_DEVELOPMENT</t>
  </si>
  <si>
    <t>GO:REGULATION_OF_CELL_CYCLE_PROCESS</t>
  </si>
  <si>
    <t>http://www.broadinstitute.org/gsea/msigdb/cards/GO_REGULATION_OF_CELL_CYCLE_PROCESS</t>
  </si>
  <si>
    <t>GO:PHOTOPERIODISM</t>
  </si>
  <si>
    <t>http://www.broadinstitute.org/gsea/msigdb/cards/GO_PHOTOPERIODISM</t>
  </si>
  <si>
    <t>GO:REGULATION_OF_CELL_AGING</t>
  </si>
  <si>
    <t>http://www.broadinstitute.org/gsea/msigdb/cards/GO_REGULATION_OF_CELL_AGING</t>
  </si>
  <si>
    <t>GO:TRANSLATION_FACTOR_ACTIVITY_RNA_BINDING</t>
  </si>
  <si>
    <t>http://www.broadinstitute.org/gsea/msigdb/cards/GO_TRANSLATION_FACTOR_ACTIVITY_RNA_BINDING</t>
  </si>
  <si>
    <t>GO:UNSATURATED_FATTY_ACID_METABOLIC_PROCESS</t>
  </si>
  <si>
    <t>http://www.broadinstitute.org/gsea/msigdb/cards/GO_UNSATURATED_FATTY_ACID_METABOLIC_PROCESS</t>
  </si>
  <si>
    <t>BIOCARTA:SET_PATHWAY</t>
  </si>
  <si>
    <t>http://www.broadinstitute.org/gsea/msigdb/cards/BIOCARTA_SET_PATHWAY</t>
  </si>
  <si>
    <t>PID:RET_PATHWAY</t>
  </si>
  <si>
    <t>http://www.broadinstitute.org/gsea/msigdb/cards/PID_RET_PATHWAY</t>
  </si>
  <si>
    <t>GO:TROPHECTODERMAL_CELL_DIFFERENTIATION</t>
  </si>
  <si>
    <t>http://www.broadinstitute.org/gsea/msigdb/cards/GO_TROPHECTODERMAL_CELL_DIFFERENTIATION</t>
  </si>
  <si>
    <t>GO:NEPHRIC_DUCT_MORPHOGENESIS</t>
  </si>
  <si>
    <t>http://www.broadinstitute.org/gsea/msigdb/cards/GO_NEPHRIC_DUCT_MORPHOGENESIS</t>
  </si>
  <si>
    <t>GO:ANAPHASE_PROMOTING_COMPLEX_DEPENDENT_CATABOLIC_PROCESS</t>
  </si>
  <si>
    <t>http://www.broadinstitute.org/gsea/msigdb/cards/GO_ANAPHASE_PROMOTING_COMPLEX_DEPENDENT_CATABOLIC_PROCESS</t>
  </si>
  <si>
    <t>GO:NEGATIVE_REGULATION_OF_HEMOPOIESIS</t>
  </si>
  <si>
    <t>http://www.broadinstitute.org/gsea/msigdb/cards/GO_NEGATIVE_REGULATION_OF_HEMOPOIESIS</t>
  </si>
  <si>
    <t>GO:INACTIVATION_OF_MAPK_ACTIVITY</t>
  </si>
  <si>
    <t>http://www.broadinstitute.org/gsea/msigdb/cards/GO_INACTIVATION_OF_MAPK_ACTIVITY</t>
  </si>
  <si>
    <t>REACTOME:ACTIVATION_OF_RAC</t>
  </si>
  <si>
    <t>http://www.broadinstitute.org/gsea/msigdb/cards/REACTOME_ACTIVATION_OF_RAC</t>
  </si>
  <si>
    <t>GO:PROTEIN_EXIT_FROM_ENDOPLASMIC_RETICULUM</t>
  </si>
  <si>
    <t>http://www.broadinstitute.org/gsea/msigdb/cards/GO_PROTEIN_EXIT_FROM_ENDOPLASMIC_RETICULUM</t>
  </si>
  <si>
    <t>GO:EMBRYONIC_CAMERA_TYPE_EYE_DEVELOPMENT</t>
  </si>
  <si>
    <t>http://www.broadinstitute.org/gsea/msigdb/cards/GO_EMBRYONIC_CAMERA_TYPE_EYE_DEVELOPMENT</t>
  </si>
  <si>
    <t>REACTOME:SIGNALING_BY_SCF_KIT</t>
  </si>
  <si>
    <t>http://www.broadinstitute.org/gsea/msigdb/cards/REACTOME_SIGNALING_BY_SCF_KIT</t>
  </si>
  <si>
    <t>GO:HYDROLASE_ACTIVITY_ACTING_ON_CARBON_NITROGEN_BUT_NOT_PEPTIDE_BONDS_IN_CYCLIC_AMIDINES</t>
  </si>
  <si>
    <t>http://www.broadinstitute.org/gsea/msigdb/cards/GO_HYDROLASE_ACTIVITY_ACTING_ON_CARBON_NITROGEN_BUT_NOT_PEPTIDE_BONDS_IN_CYCLIC_AMIDINES</t>
  </si>
  <si>
    <t>GO:MESENCHYMAL_TO_EPITHELIAL_TRANSITION</t>
  </si>
  <si>
    <t>http://www.broadinstitute.org/gsea/msigdb/cards/GO_MESENCHYMAL_TO_EPITHELIAL_TRANSITION</t>
  </si>
  <si>
    <t>GO:REGULATION_OF_GLOMERULUS_DEVELOPMENT</t>
  </si>
  <si>
    <t>http://www.broadinstitute.org/gsea/msigdb/cards/GO_REGULATION_OF_GLOMERULUS_DEVELOPMENT</t>
  </si>
  <si>
    <t>REACTOME:ACTIVATED_POINT_MUTANTS_OF_FGFR2</t>
  </si>
  <si>
    <t>http://www.broadinstitute.org/gsea/msigdb/cards/REACTOME_ACTIVATED_POINT_MUTANTS_OF_FGFR2</t>
  </si>
  <si>
    <t>GO:EPITHELIAL_CELL_DIFFERENTIATION</t>
  </si>
  <si>
    <t>http://www.broadinstitute.org/gsea/msigdb/cards/GO_EPITHELIAL_CELL_DIFFERENTIATION</t>
  </si>
  <si>
    <t>REACTOME:P53_DEPENDENT_G1_DNA_DAMAGE_RESPONSE</t>
  </si>
  <si>
    <t>http://www.broadinstitute.org/gsea/msigdb/cards/REACTOME_P53_DEPENDENT_G1_DNA_DAMAGE_RESPONSE</t>
  </si>
  <si>
    <t>BIOCARTA:CLASSIC_PATHWAY</t>
  </si>
  <si>
    <t>http://www.broadinstitute.org/gsea/msigdb/cards/BIOCARTA_CLASSIC_PATHWAY</t>
  </si>
  <si>
    <t>REACTOME:SIGNALING_BY_ILS</t>
  </si>
  <si>
    <t>http://www.broadinstitute.org/gsea/msigdb/cards/REACTOME_SIGNALING_BY_ILS</t>
  </si>
  <si>
    <t>GO:GENERATION_OF_PRECURSOR_METABOLITES_AND_ENERGY</t>
  </si>
  <si>
    <t>http://www.broadinstitute.org/gsea/msigdb/cards/GO_GENERATION_OF_PRECURSOR_METABOLITES_AND_ENERGY</t>
  </si>
  <si>
    <t>REACTOME:BETA_DEFENSINS</t>
  </si>
  <si>
    <t>http://www.broadinstitute.org/gsea/msigdb/cards/REACTOME_BETA_DEFENSINS</t>
  </si>
  <si>
    <t>GO:REGULATION_OF_SEQUESTERING_OF_TRIGLYCERIDE</t>
  </si>
  <si>
    <t>http://www.broadinstitute.org/gsea/msigdb/cards/GO_REGULATION_OF_SEQUESTERING_OF_TRIGLYCERIDE</t>
  </si>
  <si>
    <t>GO:KERATINOCYTE_DIFFERENTIATION</t>
  </si>
  <si>
    <t>http://www.broadinstitute.org/gsea/msigdb/cards/GO_KERATINOCYTE_DIFFERENTIATION</t>
  </si>
  <si>
    <t>GO:REGULATION_OF_THE_FORCE_OF_HEART_CONTRACTION</t>
  </si>
  <si>
    <t>http://www.broadinstitute.org/gsea/msigdb/cards/GO_REGULATION_OF_THE_FORCE_OF_HEART_CONTRACTION</t>
  </si>
  <si>
    <t>GO:NATURAL_KILLER_CELL_DIFFERENTIATION</t>
  </si>
  <si>
    <t>http://www.broadinstitute.org/gsea/msigdb/cards/GO_NATURAL_KILLER_CELL_DIFFERENTIATION</t>
  </si>
  <si>
    <t>GO:NEGATIVE_REGULATION_OF_ENDOTHELIAL_CELL_PROLIFERATION</t>
  </si>
  <si>
    <t>http://www.broadinstitute.org/gsea/msigdb/cards/GO_NEGATIVE_REGULATION_OF_ENDOTHELIAL_CELL_PROLIFERATION</t>
  </si>
  <si>
    <t>GO:PLASMA_MEMBRANE_FUSION</t>
  </si>
  <si>
    <t>http://www.broadinstitute.org/gsea/msigdb/cards/GO_PLASMA_MEMBRANE_FUSION</t>
  </si>
  <si>
    <t>KEGG:GLYCOLYSIS_GLUCONEOGENESIS</t>
  </si>
  <si>
    <t>http://www.broadinstitute.org/gsea/msigdb/cards/KEGG_GLYCOLYSIS_GLUCONEOGENESIS</t>
  </si>
  <si>
    <t>GO:DETECTION_OF_TEMPERATURE_STIMULUS_INVOLVED_IN_SENSORY_PERCEPTION</t>
  </si>
  <si>
    <t>http://www.broadinstitute.org/gsea/msigdb/cards/GO_DETECTION_OF_TEMPERATURE_STIMULUS_INVOLVED_IN_SENSORY_PERCEPTION</t>
  </si>
  <si>
    <t>GO:ACTIN_MYOSIN_FILAMENT_SLIDING</t>
  </si>
  <si>
    <t>http://www.broadinstitute.org/gsea/msigdb/cards/GO_ACTIN_MYOSIN_FILAMENT_SLIDING</t>
  </si>
  <si>
    <t>GO:PROTEIN_LIPID_COMPLEX</t>
  </si>
  <si>
    <t>http://www.broadinstitute.org/gsea/msigdb/cards/GO_PROTEIN_LIPID_COMPLEX</t>
  </si>
  <si>
    <t>ST:MYOCYTE_AD_PATHWAY</t>
  </si>
  <si>
    <t>http://www.broadinstitute.org/gsea/msigdb/cards/ST_MYOCYTE_AD_PATHWAY</t>
  </si>
  <si>
    <t>SIG:CHEMOTAXIS</t>
  </si>
  <si>
    <t>http://www.broadinstitute.org/gsea/msigdb/cards/SIG_CHEMOTAXIS</t>
  </si>
  <si>
    <t>GO:SNARE_COMPLEX</t>
  </si>
  <si>
    <t>http://www.broadinstitute.org/gsea/msigdb/cards/GO_SNARE_COMPLEX</t>
  </si>
  <si>
    <t>GO:NEGATIVE_REGULATION_OF_LIPASE_ACTIVITY</t>
  </si>
  <si>
    <t>http://www.broadinstitute.org/gsea/msigdb/cards/GO_NEGATIVE_REGULATION_OF_LIPASE_ACTIVITY</t>
  </si>
  <si>
    <t>GO:INORGANIC_CATION_IMPORT_INTO_CELL</t>
  </si>
  <si>
    <t>http://www.broadinstitute.org/gsea/msigdb/cards/GO_INORGANIC_CATION_IMPORT_INTO_CELL</t>
  </si>
  <si>
    <t>GO:GASTRULATION_WITH_MOUTH_FORMING_SECOND</t>
  </si>
  <si>
    <t>http://www.broadinstitute.org/gsea/msigdb/cards/GO_GASTRULATION_WITH_MOUTH_FORMING_SECOND</t>
  </si>
  <si>
    <t>GO:NUCLEOSIDE_TRIPHOSPHATASE_REGULATOR_ACTIVITY</t>
  </si>
  <si>
    <t>http://www.broadinstitute.org/gsea/msigdb/cards/GO_NUCLEOSIDE_TRIPHOSPHATASE_REGULATOR_ACTIVITY</t>
  </si>
  <si>
    <t>GO:G_PROTEIN_COUPLED_CHEMOATTRACTANT_RECEPTOR_ACTIVITY</t>
  </si>
  <si>
    <t>http://www.broadinstitute.org/gsea/msigdb/cards/GO_G_PROTEIN_COUPLED_CHEMOATTRACTANT_RECEPTOR_ACTIVITY</t>
  </si>
  <si>
    <t>GO:INNER_EAR_RECEPTOR_CELL_DEVELOPMENT</t>
  </si>
  <si>
    <t>http://www.broadinstitute.org/gsea/msigdb/cards/GO_INNER_EAR_RECEPTOR_CELL_DEVELOPMENT</t>
  </si>
  <si>
    <t>GO:POSITIVE_REGULATION_OF_ACTIN_FILAMENT_BUNDLE_ASSEMBLY</t>
  </si>
  <si>
    <t>http://www.broadinstitute.org/gsea/msigdb/cards/GO_POSITIVE_REGULATION_OF_ACTIN_FILAMENT_BUNDLE_ASSEMBLY</t>
  </si>
  <si>
    <t>REACTOME:G_ALPHA_Q_SIGNALLING_EVENTS</t>
  </si>
  <si>
    <t>http://www.broadinstitute.org/gsea/msigdb/cards/REACTOME_G_ALPHA_Q_SIGNALLING_EVENTS</t>
  </si>
  <si>
    <t>BIOCARTA:LECTIN_PATHWAY</t>
  </si>
  <si>
    <t>http://www.broadinstitute.org/gsea/msigdb/cards/BIOCARTA_LECTIN_PATHWAY</t>
  </si>
  <si>
    <t>PID:SHP2_PATHWAY</t>
  </si>
  <si>
    <t>http://www.broadinstitute.org/gsea/msigdb/cards/PID_SHP2_PATHWAY</t>
  </si>
  <si>
    <t>ST:G_ALPHA_I_PATHWAY</t>
  </si>
  <si>
    <t>http://www.broadinstitute.org/gsea/msigdb/cards/ST_G_ALPHA_I_PATHWAY</t>
  </si>
  <si>
    <t>GO:REGULATION_OF_PROTEIN_POLYUBIQUITINATION</t>
  </si>
  <si>
    <t>http://www.broadinstitute.org/gsea/msigdb/cards/GO_REGULATION_OF_PROTEIN_POLYUBIQUITINATION</t>
  </si>
  <si>
    <t>GO:POSITIVE_REGULATION_OF_MUSCLE_CONTRACTION</t>
  </si>
  <si>
    <t>http://www.broadinstitute.org/gsea/msigdb/cards/GO_POSITIVE_REGULATION_OF_MUSCLE_CONTRACTION</t>
  </si>
  <si>
    <t>GO:RESPONSE_TO_CARBOHYDRATE</t>
  </si>
  <si>
    <t>http://www.broadinstitute.org/gsea/msigdb/cards/GO_RESPONSE_TO_CARBOHYDRATE</t>
  </si>
  <si>
    <t>GO:ROUGH_ENDOPLASMIC_RETICULUM_MEMBRANE</t>
  </si>
  <si>
    <t>http://www.broadinstitute.org/gsea/msigdb/cards/GO_ROUGH_ENDOPLASMIC_RETICULUM_MEMBRANE</t>
  </si>
  <si>
    <t>REACTOME:PROTEOLYTIC_CLEAVAGE_OF_SNARE_COMPLEX_PROTEINS</t>
  </si>
  <si>
    <t>http://www.broadinstitute.org/gsea/msigdb/cards/REACTOME_PROTEOLYTIC_CLEAVAGE_OF_SNARE_COMPLEX_PROTEINS</t>
  </si>
  <si>
    <t>REACTOME:THROMBIN_SIGNALLING_THROUGH_PROTEINASE_ACTIVATED_RECEPTORS_PARS</t>
  </si>
  <si>
    <t>http://www.broadinstitute.org/gsea/msigdb/cards/REACTOME_THROMBIN_SIGNALLING_THROUGH_PROTEINASE_ACTIVATED_RECEPTORS_PARS</t>
  </si>
  <si>
    <t>GO:EPITHELIAL_STRUCTURE_MAINTENANCE</t>
  </si>
  <si>
    <t>http://www.broadinstitute.org/gsea/msigdb/cards/GO_EPITHELIAL_STRUCTURE_MAINTENANCE</t>
  </si>
  <si>
    <t>PID:CD8_TCR_DOWNSTREAM_PATHWAY</t>
  </si>
  <si>
    <t>http://www.broadinstitute.org/gsea/msigdb/cards/PID_CD8_TCR_DOWNSTREAM_PATHWAY</t>
  </si>
  <si>
    <t>GO:PHOSPHATIDYLINOSITOL_3_KINASE_COMPLEX</t>
  </si>
  <si>
    <t>http://www.broadinstitute.org/gsea/msigdb/cards/GO_PHOSPHATIDYLINOSITOL_3_KINASE_COMPLEX</t>
  </si>
  <si>
    <t>GO:REGULATION_OF_DNA_DEPENDENT_DNA_REPLICATION</t>
  </si>
  <si>
    <t>http://www.broadinstitute.org/gsea/msigdb/cards/GO_REGULATION_OF_DNA_DEPENDENT_DNA_REPLICATION</t>
  </si>
  <si>
    <t>GO:RESPONSE_TO_INTERLEUKIN_1</t>
  </si>
  <si>
    <t>http://www.broadinstitute.org/gsea/msigdb/cards/GO_RESPONSE_TO_INTERLEUKIN_1</t>
  </si>
  <si>
    <t>GO:PHOSPHOLIPID_TRANSPORTER_ACTIVITY</t>
  </si>
  <si>
    <t>http://www.broadinstitute.org/gsea/msigdb/cards/GO_PHOSPHOLIPID_TRANSPORTER_ACTIVITY</t>
  </si>
  <si>
    <t>GO:POSITIVE_REGULATION_OF_TRANSPORT</t>
  </si>
  <si>
    <t>http://www.broadinstitute.org/gsea/msigdb/cards/GO_POSITIVE_REGULATION_OF_TRANSPORT</t>
  </si>
  <si>
    <t>GO:LUNG_EPITHELIUM_DEVELOPMENT</t>
  </si>
  <si>
    <t>http://www.broadinstitute.org/gsea/msigdb/cards/GO_LUNG_EPITHELIUM_DEVELOPMENT</t>
  </si>
  <si>
    <t>GO:POLARIZED_EPITHELIAL_CELL_DIFFERENTIATION</t>
  </si>
  <si>
    <t>http://www.broadinstitute.org/gsea/msigdb/cards/GO_POLARIZED_EPITHELIAL_CELL_DIFFERENTIATION</t>
  </si>
  <si>
    <t>PID:LYMPH_ANGIOGENESIS_PATHWAY</t>
  </si>
  <si>
    <t>http://www.broadinstitute.org/gsea/msigdb/cards/PID_LYMPH_ANGIOGENESIS_PATHWAY</t>
  </si>
  <si>
    <t>PID:TGFBR_PATHWAY</t>
  </si>
  <si>
    <t>http://www.broadinstitute.org/gsea/msigdb/cards/PID_TGFBR_PATHWAY</t>
  </si>
  <si>
    <t>GO:PHOSPHATASE_REGULATOR_ACTIVITY</t>
  </si>
  <si>
    <t>http://www.broadinstitute.org/gsea/msigdb/cards/GO_PHOSPHATASE_REGULATOR_ACTIVITY</t>
  </si>
  <si>
    <t>GO:COCHLEA_DEVELOPMENT</t>
  </si>
  <si>
    <t>http://www.broadinstitute.org/gsea/msigdb/cards/GO_COCHLEA_DEVELOPMENT</t>
  </si>
  <si>
    <t>GO:ENERGY_DERIVATION_BY_OXIDATION_OF_ORGANIC_COMPOUNDS</t>
  </si>
  <si>
    <t>http://www.broadinstitute.org/gsea/msigdb/cards/GO_ENERGY_DERIVATION_BY_OXIDATION_OF_ORGANIC_COMPOUNDS</t>
  </si>
  <si>
    <t>GO:CELLULAR_AMINO_ACID_METABOLIC_PROCESS</t>
  </si>
  <si>
    <t>http://www.broadinstitute.org/gsea/msigdb/cards/GO_CELLULAR_AMINO_ACID_METABOLIC_PROCESS</t>
  </si>
  <si>
    <t>GO:PLATELET_DENSE_GRANULE_LUMEN</t>
  </si>
  <si>
    <t>http://www.broadinstitute.org/gsea/msigdb/cards/GO_PLATELET_DENSE_GRANULE_LUMEN</t>
  </si>
  <si>
    <t>GO:PYRIMIDINE_CONTAINING_COMPOUND_BIOSYNTHETIC_PROCESS</t>
  </si>
  <si>
    <t>http://www.broadinstitute.org/gsea/msigdb/cards/GO_PYRIMIDINE_CONTAINING_COMPOUND_BIOSYNTHETIC_PROCESS</t>
  </si>
  <si>
    <t>GO:NEGATIVE_REGULATION_OF_CARTILAGE_DEVELOPMENT</t>
  </si>
  <si>
    <t>http://www.broadinstitute.org/gsea/msigdb/cards/GO_NEGATIVE_REGULATION_OF_CARTILAGE_DEVELOPMENT</t>
  </si>
  <si>
    <t>GO:GLUTATHIONE_TRANSFERASE_ACTIVITY</t>
  </si>
  <si>
    <t>http://www.broadinstitute.org/gsea/msigdb/cards/GO_GLUTATHIONE_TRANSFERASE_ACTIVITY</t>
  </si>
  <si>
    <t>GO:POSITIVE_REGULATION_OF_ANION_TRANSPORT</t>
  </si>
  <si>
    <t>http://www.broadinstitute.org/gsea/msigdb/cards/GO_POSITIVE_REGULATION_OF_ANION_TRANSPORT</t>
  </si>
  <si>
    <t>BIOCARTA:EXTRINSIC_PATHWAY</t>
  </si>
  <si>
    <t>http://www.broadinstitute.org/gsea/msigdb/cards/BIOCARTA_EXTRINSIC_PATHWAY</t>
  </si>
  <si>
    <t>GO:INTRINSIC_COMPONENT_OF_MITOCHONDRIAL_INNER_MEMBRANE</t>
  </si>
  <si>
    <t>http://www.broadinstitute.org/gsea/msigdb/cards/GO_INTRINSIC_COMPONENT_OF_MITOCHONDRIAL_INNER_MEMBRANE</t>
  </si>
  <si>
    <t>GO:POSITIVE_REGULATION_OF_G1_S_TRANSITION_OF_MITOTIC_CELL_CYCLE</t>
  </si>
  <si>
    <t>http://www.broadinstitute.org/gsea/msigdb/cards/GO_POSITIVE_REGULATION_OF_G1_S_TRANSITION_OF_MITOTIC_CELL_CYCLE</t>
  </si>
  <si>
    <t>GO:PHAGOLYSOSOME_ASSEMBLY</t>
  </si>
  <si>
    <t>http://www.broadinstitute.org/gsea/msigdb/cards/GO_PHAGOLYSOSOME_ASSEMBLY</t>
  </si>
  <si>
    <t>GO:NEGATIVE_REGULATION_OF_OSSIFICATION</t>
  </si>
  <si>
    <t>http://www.broadinstitute.org/gsea/msigdb/cards/GO_NEGATIVE_REGULATION_OF_OSSIFICATION</t>
  </si>
  <si>
    <t>GO:FERROUS_IRON_BINDING</t>
  </si>
  <si>
    <t>http://www.broadinstitute.org/gsea/msigdb/cards/GO_FERROUS_IRON_BINDING</t>
  </si>
  <si>
    <t>GO:NEGATIVE_REGULATION_OF_LIPID_METABOLIC_PROCESS</t>
  </si>
  <si>
    <t>http://www.broadinstitute.org/gsea/msigdb/cards/GO_NEGATIVE_REGULATION_OF_LIPID_METABOLIC_PROCESS</t>
  </si>
  <si>
    <t>GO:MEMBRANE_HYPERPOLARIZATION</t>
  </si>
  <si>
    <t>http://www.broadinstitute.org/gsea/msigdb/cards/GO_MEMBRANE_HYPERPOLARIZATION</t>
  </si>
  <si>
    <t>GO:QUINONE_METABOLIC_PROCESS</t>
  </si>
  <si>
    <t>http://www.broadinstitute.org/gsea/msigdb/cards/GO_QUINONE_METABOLIC_PROCESS</t>
  </si>
  <si>
    <t>GO:NUCLEOTIDE_EXCISION_REPAIR_COMPLEX</t>
  </si>
  <si>
    <t>http://www.broadinstitute.org/gsea/msigdb/cards/GO_NUCLEOTIDE_EXCISION_REPAIR_COMPLEX</t>
  </si>
  <si>
    <t>GO:GLYCOSIDE_METABOLIC_PROCESS</t>
  </si>
  <si>
    <t>http://www.broadinstitute.org/gsea/msigdb/cards/GO_GLYCOSIDE_METABOLIC_PROCESS</t>
  </si>
  <si>
    <t>GO:REGULATION_OF_GTPASE_ACTIVITY</t>
  </si>
  <si>
    <t>http://www.broadinstitute.org/gsea/msigdb/cards/GO_REGULATION_OF_GTPASE_ACTIVITY</t>
  </si>
  <si>
    <t>PID:HIF2PATHWAY</t>
  </si>
  <si>
    <t>http://www.broadinstitute.org/gsea/msigdb/cards/PID_HIF2PATHWAY</t>
  </si>
  <si>
    <t>PID:ERBB2_ERBB3_PATHWAY</t>
  </si>
  <si>
    <t>http://www.broadinstitute.org/gsea/msigdb/cards/PID_ERBB2_ERBB3_PATHWAY</t>
  </si>
  <si>
    <t>REACTOME:HIV_INFECTION</t>
  </si>
  <si>
    <t>http://www.broadinstitute.org/gsea/msigdb/cards/REACTOME_HIV_INFECTION</t>
  </si>
  <si>
    <t>GO:CELLULAR_METABOLIC_COMPOUND_SALVAGE</t>
  </si>
  <si>
    <t>http://www.broadinstitute.org/gsea/msigdb/cards/GO_CELLULAR_METABOLIC_COMPOUND_SALVAGE</t>
  </si>
  <si>
    <t>REACTOME:NUCLEOTIDE_LIKE_PURINERGIC_RECEPTORS</t>
  </si>
  <si>
    <t>http://www.broadinstitute.org/gsea/msigdb/cards/REACTOME_NUCLEOTIDE_LIKE_PURINERGIC_RECEPTORS</t>
  </si>
  <si>
    <t>GO:SKELETAL_SYSTEM_MORPHOGENESIS</t>
  </si>
  <si>
    <t>http://www.broadinstitute.org/gsea/msigdb/cards/GO_SKELETAL_SYSTEM_MORPHOGENESIS</t>
  </si>
  <si>
    <t>GO:LIPOPOLYSACCHARIDE_MEDIATED_SIGNALING_PATHWAY</t>
  </si>
  <si>
    <t>http://www.broadinstitute.org/gsea/msigdb/cards/GO_LIPOPOLYSACCHARIDE_MEDIATED_SIGNALING_PATHWAY</t>
  </si>
  <si>
    <t>GO:AXON_REGENERATION</t>
  </si>
  <si>
    <t>http://www.broadinstitute.org/gsea/msigdb/cards/GO_AXON_REGENERATION</t>
  </si>
  <si>
    <t>GO:3_5_CYCLIC_AMP_PHOSPHODIESTERASE_ACTIVITY</t>
  </si>
  <si>
    <t>http://www.broadinstitute.org/gsea/msigdb/cards/GO_3_5_CYCLIC_AMP_PHOSPHODIESTERASE_ACTIVITY</t>
  </si>
  <si>
    <t>GO:NUCLEOTIDE_KINASE_ACTIVITY</t>
  </si>
  <si>
    <t>http://www.broadinstitute.org/gsea/msigdb/cards/GO_NUCLEOTIDE_KINASE_ACTIVITY</t>
  </si>
  <si>
    <t>GO:MICROTUBULE_PLUS_END</t>
  </si>
  <si>
    <t>http://www.broadinstitute.org/gsea/msigdb/cards/GO_MICROTUBULE_PLUS_END</t>
  </si>
  <si>
    <t>REACTOME:SIGNALLING_TO_RAS</t>
  </si>
  <si>
    <t>http://www.broadinstitute.org/gsea/msigdb/cards/REACTOME_SIGNALLING_TO_RAS</t>
  </si>
  <si>
    <t>GO:NEGATIVE_REGULATION_OF_CELL_CELL_ADHESION</t>
  </si>
  <si>
    <t>http://www.broadinstitute.org/gsea/msigdb/cards/GO_NEGATIVE_REGULATION_OF_CELL_CELL_ADHESION</t>
  </si>
  <si>
    <t>GO:POSITIVE_REGULATION_OF_ENDOTHELIAL_CELL_APOPTOTIC_PROCESS</t>
  </si>
  <si>
    <t>http://www.broadinstitute.org/gsea/msigdb/cards/GO_POSITIVE_REGULATION_OF_ENDOTHELIAL_CELL_APOPTOTIC_PROCESS</t>
  </si>
  <si>
    <t>GO:RESPONSE_TO_MERCURY_ION</t>
  </si>
  <si>
    <t>http://www.broadinstitute.org/gsea/msigdb/cards/GO_RESPONSE_TO_MERCURY_ION</t>
  </si>
  <si>
    <t>GO:INTRAMOLECULAR_TRANSFERASE_ACTIVITY_PHOSPHOTRANSFERASES</t>
  </si>
  <si>
    <t>http://www.broadinstitute.org/gsea/msigdb/cards/GO_INTRAMOLECULAR_TRANSFERASE_ACTIVITY_PHOSPHOTRANSFERASES</t>
  </si>
  <si>
    <t>GO:MACROPHAGE_ACTIVATION_INVOLVED_IN_IMMUNE_RESPONSE</t>
  </si>
  <si>
    <t>http://www.broadinstitute.org/gsea/msigdb/cards/GO_MACROPHAGE_ACTIVATION_INVOLVED_IN_IMMUNE_RESPONSE</t>
  </si>
  <si>
    <t>GO:RENAL_TUBULE_DEVELOPMENT</t>
  </si>
  <si>
    <t>http://www.broadinstitute.org/gsea/msigdb/cards/GO_RENAL_TUBULE_DEVELOPMENT</t>
  </si>
  <si>
    <t>GO:ACYLGLYCEROL_BIOSYNTHETIC_PROCESS</t>
  </si>
  <si>
    <t>http://www.broadinstitute.org/gsea/msigdb/cards/GO_ACYLGLYCEROL_BIOSYNTHETIC_PROCESS</t>
  </si>
  <si>
    <t>GO:CYTOKINE_RECEPTOR_ACTIVITY</t>
  </si>
  <si>
    <t>http://www.broadinstitute.org/gsea/msigdb/cards/GO_CYTOKINE_RECEPTOR_ACTIVITY</t>
  </si>
  <si>
    <t>GO:JAK_STAT_CASCADE</t>
  </si>
  <si>
    <t>http://www.broadinstitute.org/gsea/msigdb/cards/GO_JAK_STAT_CASCADE</t>
  </si>
  <si>
    <t>GO:INOSITOL_PHOSPHATE_CATABOLIC_PROCESS</t>
  </si>
  <si>
    <t>http://www.broadinstitute.org/gsea/msigdb/cards/GO_INOSITOL_PHOSPHATE_CATABOLIC_PROCESS</t>
  </si>
  <si>
    <t>GO:CELLULAR_RESPONSE_TO_FATTY_ACID</t>
  </si>
  <si>
    <t>http://www.broadinstitute.org/gsea/msigdb/cards/GO_CELLULAR_RESPONSE_TO_FATTY_ACID</t>
  </si>
  <si>
    <t>GO:REGULATION_OF_PHAGOCYTOSIS</t>
  </si>
  <si>
    <t>http://www.broadinstitute.org/gsea/msigdb/cards/GO_REGULATION_OF_PHAGOCYTOSIS</t>
  </si>
  <si>
    <t>GO:NUCLEOBASE_METABOLIC_PROCESS</t>
  </si>
  <si>
    <t>http://www.broadinstitute.org/gsea/msigdb/cards/GO_NUCLEOBASE_METABOLIC_PROCESS</t>
  </si>
  <si>
    <t>GO:NEGATIVE_REGULATION_OF_CELLULAR_SENESCENCE</t>
  </si>
  <si>
    <t>http://www.broadinstitute.org/gsea/msigdb/cards/GO_NEGATIVE_REGULATION_OF_CELLULAR_SENESCENCE</t>
  </si>
  <si>
    <t>GO:REGULATION_OF_MACROPHAGE_DIFFERENTIATION</t>
  </si>
  <si>
    <t>http://www.broadinstitute.org/gsea/msigdb/cards/GO_REGULATION_OF_MACROPHAGE_DIFFERENTIATION</t>
  </si>
  <si>
    <t>GO:OXIDOREDUCTASE_ACTIVITY_ACTING_ON_THE_ALDEHYDE_OR_OXO_GROUP_OF_DONORS</t>
  </si>
  <si>
    <t>http://www.broadinstitute.org/gsea/msigdb/cards/GO_OXIDOREDUCTASE_ACTIVITY_ACTING_ON_THE_ALDEHYDE_OR_OXO_GROUP_OF_DONORS</t>
  </si>
  <si>
    <t>GO:IRON_ION_BINDING</t>
  </si>
  <si>
    <t>http://www.broadinstitute.org/gsea/msigdb/cards/GO_IRON_ION_BINDING</t>
  </si>
  <si>
    <t>GO:OXIDOREDUCTASE_ACTIVITY_ACTING_ON_THE_ALDEHYDE_OR_OXO_GROUP_OF_DONORS_NAD_OR_NADP_AS_ACCEPTOR</t>
  </si>
  <si>
    <t>http://www.broadinstitute.org/gsea/msigdb/cards/GO_OXIDOREDUCTASE_ACTIVITY_ACTING_ON_THE_ALDEHYDE_OR_OXO_GROUP_OF_DONORS_NAD_OR_NADP_AS_ACCEPTOR</t>
  </si>
  <si>
    <t>REACTOME:FGFR2C_LIGAND_BINDING_AND_ACTIVATION</t>
  </si>
  <si>
    <t>http://www.broadinstitute.org/gsea/msigdb/cards/REACTOME_FGFR2C_LIGAND_BINDING_AND_ACTIVATION</t>
  </si>
  <si>
    <t>GO:ENDONUCLEASE_ACTIVITY_ACTIVE_WITH_EITHER_RIBO_OR_DEOXYRIBONUCLEIC_ACIDS_AND_PRODUCING_3_PHOSPHOMONOESTERS</t>
  </si>
  <si>
    <t>http://www.broadinstitute.org/gsea/msigdb/cards/GO_ENDONUCLEASE_ACTIVITY_ACTIVE_WITH_EITHER_RIBO_OR_DEOXYRIBONUCLEIC_ACIDS_AND_PRODUCING_3_PHOSPHOMONOESTERS</t>
  </si>
  <si>
    <t>GO:ODONTOGENESIS_OF_DENTIN_CONTAINING_TOOTH</t>
  </si>
  <si>
    <t>http://www.broadinstitute.org/gsea/msigdb/cards/GO_ODONTOGENESIS_OF_DENTIN_CONTAINING_TOOTH</t>
  </si>
  <si>
    <t>GO:RESPONSE_TO_FOLLICLE_STIMULATING_HORMONE</t>
  </si>
  <si>
    <t>http://www.broadinstitute.org/gsea/msigdb/cards/GO_RESPONSE_TO_FOLLICLE_STIMULATING_HORMONE</t>
  </si>
  <si>
    <t>GO:PHOSPHOTYROSINE_BINDING</t>
  </si>
  <si>
    <t>http://www.broadinstitute.org/gsea/msigdb/cards/GO_PHOSPHOTYROSINE_BINDING</t>
  </si>
  <si>
    <t>REACTOME:SHC_MEDIATED_SIGNALLING</t>
  </si>
  <si>
    <t>http://www.broadinstitute.org/gsea/msigdb/cards/REACTOME_SHC_MEDIATED_SIGNALLING</t>
  </si>
  <si>
    <t>GO:NEGATIVE_REGULATION_OF_PROTEIN_MODIFICATION_BY_SMALL_PROTEIN_CONJUGATION_OR_REMOVAL</t>
  </si>
  <si>
    <t>http://www.broadinstitute.org/gsea/msigdb/cards/GO_NEGATIVE_REGULATION_OF_PROTEIN_MODIFICATION_BY_SMALL_PROTEIN_CONJUGATION_OR_REMOVAL</t>
  </si>
  <si>
    <t>GO:RETINAL_METABOLIC_PROCESS</t>
  </si>
  <si>
    <t>http://www.broadinstitute.org/gsea/msigdb/cards/GO_RETINAL_METABOLIC_PROCESS</t>
  </si>
  <si>
    <t>GO:POST_EMBRYONIC_MORPHOGENESIS</t>
  </si>
  <si>
    <t>http://www.broadinstitute.org/gsea/msigdb/cards/GO_POST_EMBRYONIC_MORPHOGENESIS</t>
  </si>
  <si>
    <t>GO:PRIMARY_ALCOHOL_METABOLIC_PROCESS</t>
  </si>
  <si>
    <t>http://www.broadinstitute.org/gsea/msigdb/cards/GO_PRIMARY_ALCOHOL_METABOLIC_PROCESS</t>
  </si>
  <si>
    <t>REACTOME:APOPTOSIS</t>
  </si>
  <si>
    <t>http://www.broadinstitute.org/gsea/msigdb/cards/REACTOME_APOPTOSIS</t>
  </si>
  <si>
    <t>GO:MAMMARY_GLAND_DEVELOPMENT</t>
  </si>
  <si>
    <t>http://www.broadinstitute.org/gsea/msigdb/cards/GO_MAMMARY_GLAND_DEVELOPMENT</t>
  </si>
  <si>
    <t>GO:REGULATION_OF_ADHERENS_JUNCTION_ORGANIZATION</t>
  </si>
  <si>
    <t>http://www.broadinstitute.org/gsea/msigdb/cards/GO_REGULATION_OF_ADHERENS_JUNCTION_ORGANIZATION</t>
  </si>
  <si>
    <t>REACTOME:FORMATION_OF_RNA_POL_II_ELONGATION_COMPLEX_</t>
  </si>
  <si>
    <t>http://www.broadinstitute.org/gsea/msigdb/cards/REACTOME_FORMATION_OF_RNA_POL_II_ELONGATION_COMPLEX_</t>
  </si>
  <si>
    <t>GO:NEUROPEPTIDE_BINDING</t>
  </si>
  <si>
    <t>http://www.broadinstitute.org/gsea/msigdb/cards/GO_NEUROPEPTIDE_BINDING</t>
  </si>
  <si>
    <t>REACTOME:SPHINGOLIPID_DE_NOVO_BIOSYNTHESIS</t>
  </si>
  <si>
    <t>http://www.broadinstitute.org/gsea/msigdb/cards/REACTOME_SPHINGOLIPID_DE_NOVO_BIOSYNTHESIS</t>
  </si>
  <si>
    <t>GO:NEPHRON_DEVELOPMENT</t>
  </si>
  <si>
    <t>http://www.broadinstitute.org/gsea/msigdb/cards/GO_NEPHRON_DEVELOPMENT</t>
  </si>
  <si>
    <t>GO:G_PROTEIN_ALPHA_SUBUNIT_BINDING</t>
  </si>
  <si>
    <t>http://www.broadinstitute.org/gsea/msigdb/cards/GO_G_PROTEIN_ALPHA_SUBUNIT_BINDING</t>
  </si>
  <si>
    <t>BIOCARTA:GCR_PATHWAY</t>
  </si>
  <si>
    <t>http://www.broadinstitute.org/gsea/msigdb/cards/BIOCARTA_GCR_PATHWAY</t>
  </si>
  <si>
    <t>PID:NFAT_3PATHWAY</t>
  </si>
  <si>
    <t>http://www.broadinstitute.org/gsea/msigdb/cards/PID_NFAT_3PATHWAY</t>
  </si>
  <si>
    <t>BIOCARTA:CBL_PATHWAY</t>
  </si>
  <si>
    <t>http://www.broadinstitute.org/gsea/msigdb/cards/BIOCARTA_CBL_PATHWAY</t>
  </si>
  <si>
    <t>GO:MICROVILLUS_MEMBRANE</t>
  </si>
  <si>
    <t>http://www.broadinstitute.org/gsea/msigdb/cards/GO_MICROVILLUS_MEMBRANE</t>
  </si>
  <si>
    <t>GO:CYCLIC_NUCLEOTIDE_PHOSPHODIESTERASE_ACTIVITY</t>
  </si>
  <si>
    <t>http://www.broadinstitute.org/gsea/msigdb/cards/GO_CYCLIC_NUCLEOTIDE_PHOSPHODIESTERASE_ACTIVITY</t>
  </si>
  <si>
    <t>GO:EPITHELIAL_TO_MESENCHYMAL_TRANSITION</t>
  </si>
  <si>
    <t>http://www.broadinstitute.org/gsea/msigdb/cards/GO_EPITHELIAL_TO_MESENCHYMAL_TRANSITION</t>
  </si>
  <si>
    <t>GO:RESPONSE_TO_PLATELET_DERIVED_GROWTH_FACTOR</t>
  </si>
  <si>
    <t>http://www.broadinstitute.org/gsea/msigdb/cards/GO_RESPONSE_TO_PLATELET_DERIVED_GROWTH_FACTOR</t>
  </si>
  <si>
    <t>GO:INSULIN_RECEPTOR_SIGNALING_PATHWAY</t>
  </si>
  <si>
    <t>http://www.broadinstitute.org/gsea/msigdb/cards/GO_INSULIN_RECEPTOR_SIGNALING_PATHWAY</t>
  </si>
  <si>
    <t>GO:DENDRITIC_SPINE_DEVELOPMENT</t>
  </si>
  <si>
    <t>http://www.broadinstitute.org/gsea/msigdb/cards/GO_DENDRITIC_SPINE_DEVELOPMENT</t>
  </si>
  <si>
    <t>GO:DETECTION_OF_ABIOTIC_STIMULUS</t>
  </si>
  <si>
    <t>http://www.broadinstitute.org/gsea/msigdb/cards/GO_DETECTION_OF_ABIOTIC_STIMULUS</t>
  </si>
  <si>
    <t>GO:MALE_GERM_CELL_NUCLEUS</t>
  </si>
  <si>
    <t>http://www.broadinstitute.org/gsea/msigdb/cards/GO_MALE_GERM_CELL_NUCLEUS</t>
  </si>
  <si>
    <t>GO:REGULATION_OF_GLUCONEOGENESIS</t>
  </si>
  <si>
    <t>http://www.broadinstitute.org/gsea/msigdb/cards/GO_REGULATION_OF_GLUCONEOGENESIS</t>
  </si>
  <si>
    <t>GO:RESPONSE_TO_COPPER_ION</t>
  </si>
  <si>
    <t>http://www.broadinstitute.org/gsea/msigdb/cards/GO_RESPONSE_TO_COPPER_ION</t>
  </si>
  <si>
    <t>GO:PHOSPHOLIPID_TRANSPORT</t>
  </si>
  <si>
    <t>http://www.broadinstitute.org/gsea/msigdb/cards/GO_PHOSPHOLIPID_TRANSPORT</t>
  </si>
  <si>
    <t>REACTOME:GABA_SYNTHESIS_RELEASE_REUPTAKE_AND_DEGRADATION</t>
  </si>
  <si>
    <t>http://www.broadinstitute.org/gsea/msigdb/cards/REACTOME_GABA_SYNTHESIS_RELEASE_REUPTAKE_AND_DEGRADATION</t>
  </si>
  <si>
    <t>GO:NEGATIVE_REGULATION_OF_TRANSFERASE_ACTIVITY</t>
  </si>
  <si>
    <t>http://www.broadinstitute.org/gsea/msigdb/cards/GO_NEGATIVE_REGULATION_OF_TRANSFERASE_ACTIVITY</t>
  </si>
  <si>
    <t>GO:NEGATIVE_REGULATION_OF_SMOOTH_MUSCLE_CONTRACTION</t>
  </si>
  <si>
    <t>http://www.broadinstitute.org/gsea/msigdb/cards/GO_NEGATIVE_REGULATION_OF_SMOOTH_MUSCLE_CONTRACTION</t>
  </si>
  <si>
    <t>GO:NEGATIVE_REGULATION_OF_PEPTIDYL_TYROSINE_PHOSPHORYLATION</t>
  </si>
  <si>
    <t>http://www.broadinstitute.org/gsea/msigdb/cards/GO_NEGATIVE_REGULATION_OF_PEPTIDYL_TYROSINE_PHOSPHORYLATION</t>
  </si>
  <si>
    <t>GO:REGULATION_OF_EXTRINSIC_APOPTOTIC_SIGNALING_PATHWAY_IN_ABSENCE_OF_LIGAND</t>
  </si>
  <si>
    <t>http://www.broadinstitute.org/gsea/msigdb/cards/GO_REGULATION_OF_EXTRINSIC_APOPTOTIC_SIGNALING_PATHWAY_IN_ABSENCE_OF_LIGAND</t>
  </si>
  <si>
    <t>GO:RESPONSE_TO_ENDOGENOUS_STIMULUS</t>
  </si>
  <si>
    <t>http://www.broadinstitute.org/gsea/msigdb/cards/GO_RESPONSE_TO_ENDOGENOUS_STIMULUS</t>
  </si>
  <si>
    <t>GO:ACIDIC_AMINO_ACID_TRANSPORT</t>
  </si>
  <si>
    <t>http://www.broadinstitute.org/gsea/msigdb/cards/GO_ACIDIC_AMINO_ACID_TRANSPORT</t>
  </si>
  <si>
    <t>GO:ESTROUS_CYCLE</t>
  </si>
  <si>
    <t>http://www.broadinstitute.org/gsea/msigdb/cards/GO_ESTROUS_CYCLE</t>
  </si>
  <si>
    <t>BIOCARTA:D4GDI_PATHWAY</t>
  </si>
  <si>
    <t>http://www.broadinstitute.org/gsea/msigdb/cards/BIOCARTA_D4GDI_PATHWAY</t>
  </si>
  <si>
    <t>GO:NIK_NF_KAPPAB_SIGNALING</t>
  </si>
  <si>
    <t>http://www.broadinstitute.org/gsea/msigdb/cards/GO_NIK_NF_KAPPAB_SIGNALING</t>
  </si>
  <si>
    <t>GO:ACTIVATION_OF_NF_KAPPAB_INDUCING_KINASE_ACTIVITY</t>
  </si>
  <si>
    <t>http://www.broadinstitute.org/gsea/msigdb/cards/GO_ACTIVATION_OF_NF_KAPPAB_INDUCING_KINASE_ACTIVITY</t>
  </si>
  <si>
    <t>GO:ONE_CARBON_COMPOUND_TRANSPORT</t>
  </si>
  <si>
    <t>http://www.broadinstitute.org/gsea/msigdb/cards/GO_ONE_CARBON_COMPOUND_TRANSPORT</t>
  </si>
  <si>
    <t>GO:REGULATION_OF_EPITHELIAL_CELL_PROLIFERATION</t>
  </si>
  <si>
    <t>http://www.broadinstitute.org/gsea/msigdb/cards/GO_REGULATION_OF_EPITHELIAL_CELL_PROLIFERATION</t>
  </si>
  <si>
    <t>GO:CELLULAR_RESPONSE_TO_GONADOTROPIN_STIMULUS</t>
  </si>
  <si>
    <t>http://www.broadinstitute.org/gsea/msigdb/cards/GO_CELLULAR_RESPONSE_TO_GONADOTROPIN_STIMULUS</t>
  </si>
  <si>
    <t>GO:SIGNALING_ADAPTOR_ACTIVITY</t>
  </si>
  <si>
    <t>http://www.broadinstitute.org/gsea/msigdb/cards/GO_SIGNALING_ADAPTOR_ACTIVITY</t>
  </si>
  <si>
    <t>GO:MODIFIED_AMINO_ACID_TRANSMEMBRANE_TRANSPORTER_ACTIVITY</t>
  </si>
  <si>
    <t>http://www.broadinstitute.org/gsea/msigdb/cards/GO_MODIFIED_AMINO_ACID_TRANSMEMBRANE_TRANSPORTER_ACTIVITY</t>
  </si>
  <si>
    <t>GO:GAMMA_TUBULIN_BINDING</t>
  </si>
  <si>
    <t>http://www.broadinstitute.org/gsea/msigdb/cards/GO_GAMMA_TUBULIN_BINDING</t>
  </si>
  <si>
    <t>BIOCARTA:SPPA_PATHWAY</t>
  </si>
  <si>
    <t>http://www.broadinstitute.org/gsea/msigdb/cards/BIOCARTA_SPPA_PATHWAY</t>
  </si>
  <si>
    <t>GO:MICROBODY_MEMBRANE</t>
  </si>
  <si>
    <t>http://www.broadinstitute.org/gsea/msigdb/cards/GO_MICROBODY_MEMBRANE</t>
  </si>
  <si>
    <t>GO:URETER_DEVELOPMENT</t>
  </si>
  <si>
    <t>http://www.broadinstitute.org/gsea/msigdb/cards/GO_URETER_DEVELOPMENT</t>
  </si>
  <si>
    <t>GO:REGULATION_OF_CELL_CYCLE</t>
  </si>
  <si>
    <t>http://www.broadinstitute.org/gsea/msigdb/cards/GO_REGULATION_OF_CELL_CYCLE</t>
  </si>
  <si>
    <t>GO:REGULATION_OF_CELL_JUNCTION_ASSEMBLY</t>
  </si>
  <si>
    <t>http://www.broadinstitute.org/gsea/msigdb/cards/GO_REGULATION_OF_CELL_JUNCTION_ASSEMBLY</t>
  </si>
  <si>
    <t>BIOCARTA:COMP_PATHWAY</t>
  </si>
  <si>
    <t>http://www.broadinstitute.org/gsea/msigdb/cards/BIOCARTA_COMP_PATHWAY</t>
  </si>
  <si>
    <t>GO:SERINE_HYDROLASE_ACTIVITY</t>
  </si>
  <si>
    <t>http://www.broadinstitute.org/gsea/msigdb/cards/GO_SERINE_HYDROLASE_ACTIVITY</t>
  </si>
  <si>
    <t>GO:LIPID_METABOLIC_PROCESS</t>
  </si>
  <si>
    <t>http://www.broadinstitute.org/gsea/msigdb/cards/GO_LIPID_METABOLIC_PROCESS</t>
  </si>
  <si>
    <t>REACTOME:AKT_PHOSPHORYLATES_TARGETS_IN_THE_CYTOSOL</t>
  </si>
  <si>
    <t>http://www.broadinstitute.org/gsea/msigdb/cards/REACTOME_AKT_PHOSPHORYLATES_TARGETS_IN_THE_CYTOSOL</t>
  </si>
  <si>
    <t>GO:LABYRINTHINE_LAYER_DEVELOPMENT</t>
  </si>
  <si>
    <t>http://www.broadinstitute.org/gsea/msigdb/cards/GO_LABYRINTHINE_LAYER_DEVELOPMENT</t>
  </si>
  <si>
    <t>GO:PHOSPHATIDYLINOSITOL_PHOSPHATE_5_PHOSPHATASE_ACTIVITY</t>
  </si>
  <si>
    <t>http://www.broadinstitute.org/gsea/msigdb/cards/GO_PHOSPHATIDYLINOSITOL_PHOSPHATE_5_PHOSPHATASE_ACTIVITY</t>
  </si>
  <si>
    <t>GO:ION_TRANSPORT</t>
  </si>
  <si>
    <t>http://www.broadinstitute.org/gsea/msigdb/cards/GO_ION_TRANSPORT</t>
  </si>
  <si>
    <t>PID:PI3KCI_PATHWAY</t>
  </si>
  <si>
    <t>http://www.broadinstitute.org/gsea/msigdb/cards/PID_PI3KCI_PATHWAY</t>
  </si>
  <si>
    <t>GO:OOCYTE_MATURATION</t>
  </si>
  <si>
    <t>http://www.broadinstitute.org/gsea/msigdb/cards/GO_OOCYTE_MATURATION</t>
  </si>
  <si>
    <t>GO:HYALURONAN_METABOLIC_PROCESS</t>
  </si>
  <si>
    <t>http://www.broadinstitute.org/gsea/msigdb/cards/GO_HYALURONAN_METABOLIC_PROCESS</t>
  </si>
  <si>
    <t>GO:ANDROGEN_METABOLIC_PROCESS</t>
  </si>
  <si>
    <t>http://www.broadinstitute.org/gsea/msigdb/cards/GO_ANDROGEN_METABOLIC_PROCESS</t>
  </si>
  <si>
    <t>PID:EPO_PATHWAY</t>
  </si>
  <si>
    <t>http://www.broadinstitute.org/gsea/msigdb/cards/PID_EPO_PATHWAY</t>
  </si>
  <si>
    <t>GO:ANION_TRANSPORT</t>
  </si>
  <si>
    <t>http://www.broadinstitute.org/gsea/msigdb/cards/GO_ANION_TRANSPORT</t>
  </si>
  <si>
    <t>GO:REGULATION_OF_MRNA_POLYADENYLATION</t>
  </si>
  <si>
    <t>http://www.broadinstitute.org/gsea/msigdb/cards/GO_REGULATION_OF_MRNA_POLYADENYLATION</t>
  </si>
  <si>
    <t>GO:POSITIVE_REGULATION_OF_ENDOCYTOSIS</t>
  </si>
  <si>
    <t>http://www.broadinstitute.org/gsea/msigdb/cards/GO_POSITIVE_REGULATION_OF_ENDOCYTOSIS</t>
  </si>
  <si>
    <t>REACTOME:NEPHRIN_INTERACTIONS</t>
  </si>
  <si>
    <t>http://www.broadinstitute.org/gsea/msigdb/cards/REACTOME_NEPHRIN_INTERACTIONS</t>
  </si>
  <si>
    <t>GO:VESICLE_MEDIATED_TRANSPORT</t>
  </si>
  <si>
    <t>http://www.broadinstitute.org/gsea/msigdb/cards/GO_VESICLE_MEDIATED_TRANSPORT</t>
  </si>
  <si>
    <t>GO:REGULATION_OF_MESODERM_DEVELOPMENT</t>
  </si>
  <si>
    <t>http://www.broadinstitute.org/gsea/msigdb/cards/GO_REGULATION_OF_MESODERM_DEVELOPMENT</t>
  </si>
  <si>
    <t>GO:REGULATION_OF_METAL_ION_TRANSPORT</t>
  </si>
  <si>
    <t>http://www.broadinstitute.org/gsea/msigdb/cards/GO_REGULATION_OF_METAL_ION_TRANSPORT</t>
  </si>
  <si>
    <t>GO:OXYGEN_BINDING</t>
  </si>
  <si>
    <t>http://www.broadinstitute.org/gsea/msigdb/cards/GO_OXYGEN_BINDING</t>
  </si>
  <si>
    <t>GO:HISTONE_MONOUBIQUITINATION</t>
  </si>
  <si>
    <t>http://www.broadinstitute.org/gsea/msigdb/cards/GO_HISTONE_MONOUBIQUITINATION</t>
  </si>
  <si>
    <t>GO:POSITIVE_REGULATION_OF_SODIUM_ION_TRANSMEMBRANE_TRANSPORT</t>
  </si>
  <si>
    <t>http://www.broadinstitute.org/gsea/msigdb/cards/GO_POSITIVE_REGULATION_OF_SODIUM_ION_TRANSMEMBRANE_TRANSPORT</t>
  </si>
  <si>
    <t>GO:MITOGEN_ACTIVATED_PROTEIN_KINASE_BINDING</t>
  </si>
  <si>
    <t>http://www.broadinstitute.org/gsea/msigdb/cards/GO_MITOGEN_ACTIVATED_PROTEIN_KINASE_BINDING</t>
  </si>
  <si>
    <t>GO:POSITIVE_REGULATION_OF_CELL_FATE_COMMITMENT</t>
  </si>
  <si>
    <t>http://www.broadinstitute.org/gsea/msigdb/cards/GO_POSITIVE_REGULATION_OF_CELL_FATE_COMMITMENT</t>
  </si>
  <si>
    <t>GO:REGULATION_OF_CELL_PROLIFERATION_INVOLVED_IN_HEART_MORPHOGENESIS</t>
  </si>
  <si>
    <t>http://www.broadinstitute.org/gsea/msigdb/cards/GO_REGULATION_OF_CELL_PROLIFERATION_INVOLVED_IN_HEART_MORPHOGENESIS</t>
  </si>
  <si>
    <t>GO:REGULATION_OF_CARBOHYDRATE_BIOSYNTHETIC_PROCESS</t>
  </si>
  <si>
    <t>http://www.broadinstitute.org/gsea/msigdb/cards/GO_REGULATION_OF_CARBOHYDRATE_BIOSYNTHETIC_PROCESS</t>
  </si>
  <si>
    <t>GO:INNER_EAR_RECEPTOR_STEREOCILIUM_ORGANIZATION</t>
  </si>
  <si>
    <t>http://www.broadinstitute.org/gsea/msigdb/cards/GO_INNER_EAR_RECEPTOR_STEREOCILIUM_ORGANIZATION</t>
  </si>
  <si>
    <t>GO:REGULATION_OF_SKELETAL_MUSCLE_CELL_PROLIFERATION</t>
  </si>
  <si>
    <t>http://www.broadinstitute.org/gsea/msigdb/cards/GO_REGULATION_OF_SKELETAL_MUSCLE_CELL_PROLIFERATION</t>
  </si>
  <si>
    <t>REACTOME:ION_TRANSPORT_BY_P_TYPE_ATPASES</t>
  </si>
  <si>
    <t>http://www.broadinstitute.org/gsea/msigdb/cards/REACTOME_ION_TRANSPORT_BY_P_TYPE_ATPASES</t>
  </si>
  <si>
    <t>GO:MRNA_CLEAVAGE</t>
  </si>
  <si>
    <t>http://www.broadinstitute.org/gsea/msigdb/cards/GO_MRNA_CLEAVAGE</t>
  </si>
  <si>
    <t>GO:CARBOHYDRATE_METABOLIC_PROCESS</t>
  </si>
  <si>
    <t>http://www.broadinstitute.org/gsea/msigdb/cards/GO_CARBOHYDRATE_METABOLIC_PROCESS</t>
  </si>
  <si>
    <t>GO:LEUKOCYTE_MEDIATED_CYTOTOXICITY</t>
  </si>
  <si>
    <t>http://www.broadinstitute.org/gsea/msigdb/cards/GO_LEUKOCYTE_MEDIATED_CYTOTOXICITY</t>
  </si>
  <si>
    <t>GO:REGULATION_OF_CIRCADIAN_SLEEP_WAKE_CYCLE_NON_REM_SLEEP</t>
  </si>
  <si>
    <t>http://www.broadinstitute.org/gsea/msigdb/cards/GO_REGULATION_OF_CIRCADIAN_SLEEP_WAKE_CYCLE_NON_REM_SLEEP</t>
  </si>
  <si>
    <t>GO:TRANSLATION_INITIATION_FACTOR_ACTIVITY</t>
  </si>
  <si>
    <t>http://www.broadinstitute.org/gsea/msigdb/cards/GO_TRANSLATION_INITIATION_FACTOR_ACTIVITY</t>
  </si>
  <si>
    <t>GO:GLYCINE_METABOLIC_PROCESS</t>
  </si>
  <si>
    <t>http://www.broadinstitute.org/gsea/msigdb/cards/GO_GLYCINE_METABOLIC_PROCESS</t>
  </si>
  <si>
    <t>GO:PYRIMIDINE_NUCLEOSIDE_BIOSYNTHETIC_PROCESS</t>
  </si>
  <si>
    <t>http://www.broadinstitute.org/gsea/msigdb/cards/GO_PYRIMIDINE_NUCLEOSIDE_BIOSYNTHETIC_PROCESS</t>
  </si>
  <si>
    <t>GO:TRANSCRIPTION_FROM_RNA_POLYMERASE_III_PROMOTER</t>
  </si>
  <si>
    <t>http://www.broadinstitute.org/gsea/msigdb/cards/GO_TRANSCRIPTION_FROM_RNA_POLYMERASE_III_PROMOTER</t>
  </si>
  <si>
    <t>GO:MUCOPOLYSACCHARIDE_METABOLIC_PROCESS</t>
  </si>
  <si>
    <t>http://www.broadinstitute.org/gsea/msigdb/cards/GO_MUCOPOLYSACCHARIDE_METABOLIC_PROCESS</t>
  </si>
  <si>
    <t>GO:POSITIVE_REGULATION_OF_LIPID_KINASE_ACTIVITY</t>
  </si>
  <si>
    <t>http://www.broadinstitute.org/gsea/msigdb/cards/GO_POSITIVE_REGULATION_OF_LIPID_KINASE_ACTIVITY</t>
  </si>
  <si>
    <t>REACTOME:MUSCLE_CONTRACTION</t>
  </si>
  <si>
    <t>http://www.broadinstitute.org/gsea/msigdb/cards/REACTOME_MUSCLE_CONTRACTION</t>
  </si>
  <si>
    <t>KEGG:RETINOL_METABOLISM</t>
  </si>
  <si>
    <t>http://www.broadinstitute.org/gsea/msigdb/cards/KEGG_RETINOL_METABOLISM</t>
  </si>
  <si>
    <t>GO:ACTIVATION_OF_PHOSPHOLIPASE_C_ACTIVITY</t>
  </si>
  <si>
    <t>http://www.broadinstitute.org/gsea/msigdb/cards/GO_ACTIVATION_OF_PHOSPHOLIPASE_C_ACTIVITY</t>
  </si>
  <si>
    <t>GO:CHAPERONE_BINDING</t>
  </si>
  <si>
    <t>http://www.broadinstitute.org/gsea/msigdb/cards/GO_CHAPERONE_BINDING</t>
  </si>
  <si>
    <t>GO:REGULATION_OF_TRANSMEMBRANE_TRANSPORT</t>
  </si>
  <si>
    <t>http://www.broadinstitute.org/gsea/msigdb/cards/GO_REGULATION_OF_TRANSMEMBRANE_TRANSPORT</t>
  </si>
  <si>
    <t>BIOCARTA:HIVNEF_PATHWAY</t>
  </si>
  <si>
    <t>http://www.broadinstitute.org/gsea/msigdb/cards/BIOCARTA_HIVNEF_PATHWAY</t>
  </si>
  <si>
    <t>GO:INTERSTITIAL_MATRIX</t>
  </si>
  <si>
    <t>http://www.broadinstitute.org/gsea/msigdb/cards/GO_INTERSTITIAL_MATRIX</t>
  </si>
  <si>
    <t>GO:NEGATIVE_REGULATION_OF_OSTEOBLAST_DIFFERENTIATION</t>
  </si>
  <si>
    <t>http://www.broadinstitute.org/gsea/msigdb/cards/GO_NEGATIVE_REGULATION_OF_OSTEOBLAST_DIFFERENTIATION</t>
  </si>
  <si>
    <t>GO:THIOL_DEPENDENT_UBIQUITIN_SPECIFIC_PROTEASE_ACTIVITY</t>
  </si>
  <si>
    <t>http://www.broadinstitute.org/gsea/msigdb/cards/GO_THIOL_DEPENDENT_UBIQUITIN_SPECIFIC_PROTEASE_ACTIVITY</t>
  </si>
  <si>
    <t>GO:REGULATION_OF_EPITHELIAL_CELL_DIFFERENTIATION_INVOLVED_IN_KIDNEY_DEVELOPMENT</t>
  </si>
  <si>
    <t>http://www.broadinstitute.org/gsea/msigdb/cards/GO_REGULATION_OF_EPITHELIAL_CELL_DIFFERENTIATION_INVOLVED_IN_KIDNEY_DEVELOPMENT</t>
  </si>
  <si>
    <t>GO:RECEPTOR_SIGNALING_PROTEIN_SERINE_THREONINE_KINASE_ACTIVITY</t>
  </si>
  <si>
    <t>http://www.broadinstitute.org/gsea/msigdb/cards/GO_RECEPTOR_SIGNALING_PROTEIN_SERINE_THREONINE_KINASE_ACTIVITY</t>
  </si>
  <si>
    <t>REACTOME:PEPTIDE_HORMONE_BIOSYNTHESIS</t>
  </si>
  <si>
    <t>http://www.broadinstitute.org/gsea/msigdb/cards/REACTOME_PEPTIDE_HORMONE_BIOSYNTHESIS</t>
  </si>
  <si>
    <t>GO:PIGMENT_GRANULE_LOCALIZATION</t>
  </si>
  <si>
    <t>http://www.broadinstitute.org/gsea/msigdb/cards/GO_PIGMENT_GRANULE_LOCALIZATION</t>
  </si>
  <si>
    <t>GO:ACTIVATION_OF_GTPASE_ACTIVITY</t>
  </si>
  <si>
    <t>http://www.broadinstitute.org/gsea/msigdb/cards/GO_ACTIVATION_OF_GTPASE_ACTIVITY</t>
  </si>
  <si>
    <t>GO:PLATELET_DENSE_GRANULE</t>
  </si>
  <si>
    <t>http://www.broadinstitute.org/gsea/msigdb/cards/GO_PLATELET_DENSE_GRANULE</t>
  </si>
  <si>
    <t>GO:LIPID_HOMEOSTASIS</t>
  </si>
  <si>
    <t>http://www.broadinstitute.org/gsea/msigdb/cards/GO_LIPID_HOMEOSTASIS</t>
  </si>
  <si>
    <t>GO:PHENOL_CONTAINING_COMPOUND_BIOSYNTHETIC_PROCESS</t>
  </si>
  <si>
    <t>http://www.broadinstitute.org/gsea/msigdb/cards/GO_PHENOL_CONTAINING_COMPOUND_BIOSYNTHETIC_PROCESS</t>
  </si>
  <si>
    <t>GO:VESICLE_MEDIATED_TRANSPORT_BETWEEN_ENDOSOMAL_COMPARTMENTS</t>
  </si>
  <si>
    <t>http://www.broadinstitute.org/gsea/msigdb/cards/GO_VESICLE_MEDIATED_TRANSPORT_BETWEEN_ENDOSOMAL_COMPARTMENTS</t>
  </si>
  <si>
    <t>GO:PROTEIN_KINASE_COMPLEX</t>
  </si>
  <si>
    <t>http://www.broadinstitute.org/gsea/msigdb/cards/GO_PROTEIN_KINASE_COMPLEX</t>
  </si>
  <si>
    <t>GO:NEGATIVE_REGULATION_OF_CALCIUM_ION_IMPORT</t>
  </si>
  <si>
    <t>http://www.broadinstitute.org/gsea/msigdb/cards/GO_NEGATIVE_REGULATION_OF_CALCIUM_ION_IMPORT</t>
  </si>
  <si>
    <t>GO:CARDIAC_CHAMBER_DEVELOPMENT</t>
  </si>
  <si>
    <t>http://www.broadinstitute.org/gsea/msigdb/cards/GO_CARDIAC_CHAMBER_DEVELOPMENT</t>
  </si>
  <si>
    <t>GO:NUCLEAR_CYCLIN_DEPENDENT_PROTEIN_KINASE_HOLOENZYME_COMPLEX</t>
  </si>
  <si>
    <t>http://www.broadinstitute.org/gsea/msigdb/cards/GO_NUCLEAR_CYCLIN_DEPENDENT_PROTEIN_KINASE_HOLOENZYME_COMPLEX</t>
  </si>
  <si>
    <t>KEGG:BETA_ALANINE_METABOLISM</t>
  </si>
  <si>
    <t>http://www.broadinstitute.org/gsea/msigdb/cards/KEGG_BETA_ALANINE_METABOLISM</t>
  </si>
  <si>
    <t>REACTOME:GPVI_MEDIATED_ACTIVATION_CASCADE</t>
  </si>
  <si>
    <t>http://www.broadinstitute.org/gsea/msigdb/cards/REACTOME_GPVI_MEDIATED_ACTIVATION_CASCADE</t>
  </si>
  <si>
    <t>GO:CRANIOFACIAL_SUTURE_MORPHOGENESIS</t>
  </si>
  <si>
    <t>http://www.broadinstitute.org/gsea/msigdb/cards/GO_CRANIOFACIAL_SUTURE_MORPHOGENESIS</t>
  </si>
  <si>
    <t>GO:ALDEHYDE_CATABOLIC_PROCESS</t>
  </si>
  <si>
    <t>http://www.broadinstitute.org/gsea/msigdb/cards/GO_ALDEHYDE_CATABOLIC_PROCESS</t>
  </si>
  <si>
    <t>PID:ILK_PATHWAY</t>
  </si>
  <si>
    <t>http://www.broadinstitute.org/gsea/msigdb/cards/PID_ILK_PATHWAY</t>
  </si>
  <si>
    <t>GO:VENTRICULAR_CARDIAC_MUSCLE_CELL_ACTION_POTENTIAL</t>
  </si>
  <si>
    <t>http://www.broadinstitute.org/gsea/msigdb/cards/GO_VENTRICULAR_CARDIAC_MUSCLE_CELL_ACTION_POTENTIAL</t>
  </si>
  <si>
    <t>GO:VENTRICULAR_SEPTUM_MORPHOGENESIS</t>
  </si>
  <si>
    <t>http://www.broadinstitute.org/gsea/msigdb/cards/GO_VENTRICULAR_SEPTUM_MORPHOGENESIS</t>
  </si>
  <si>
    <t>GO:RRNA_METHYLATION</t>
  </si>
  <si>
    <t>http://www.broadinstitute.org/gsea/msigdb/cards/GO_RRNA_METHYLATION</t>
  </si>
  <si>
    <t>KEGG:BLADDER_CANCER</t>
  </si>
  <si>
    <t>http://www.broadinstitute.org/gsea/msigdb/cards/KEGG_BLADDER_CANCER</t>
  </si>
  <si>
    <t>GO:RIBONUCLEOPROTEIN_COMPLEX_SUBUNIT_ORGANIZATION</t>
  </si>
  <si>
    <t>http://www.broadinstitute.org/gsea/msigdb/cards/GO_RIBONUCLEOPROTEIN_COMPLEX_SUBUNIT_ORGANIZATION</t>
  </si>
  <si>
    <t>GO:CARDIAC_VENTRICLE_DEVELOPMENT</t>
  </si>
  <si>
    <t>http://www.broadinstitute.org/gsea/msigdb/cards/GO_CARDIAC_VENTRICLE_DEVELOPMENT</t>
  </si>
  <si>
    <t>GO:CARDIOVASCULAR_SYSTEM_DEVELOPMENT</t>
  </si>
  <si>
    <t>http://www.broadinstitute.org/gsea/msigdb/cards/GO_CARDIOVASCULAR_SYSTEM_DEVELOPMENT</t>
  </si>
  <si>
    <t>GO:CARDIAC_CHAMBER_MORPHOGENESIS</t>
  </si>
  <si>
    <t>http://www.broadinstitute.org/gsea/msigdb/cards/GO_CARDIAC_CHAMBER_MORPHOGENESIS</t>
  </si>
  <si>
    <t>REACTOME:METABOLISM_OF_PROTEINS</t>
  </si>
  <si>
    <t>http://www.broadinstitute.org/gsea/msigdb/cards/REACTOME_METABOLISM_OF_PROTEINS</t>
  </si>
  <si>
    <t>GO:REGULATION_OF_FATTY_ACID_BETA_OXIDATION</t>
  </si>
  <si>
    <t>http://www.broadinstitute.org/gsea/msigdb/cards/GO_REGULATION_OF_FATTY_ACID_BETA_OXIDATION</t>
  </si>
  <si>
    <t>GO:RESPONSE_TO_STEROID_HORMONE</t>
  </si>
  <si>
    <t>http://www.broadinstitute.org/gsea/msigdb/cards/GO_RESPONSE_TO_STEROID_HORMONE</t>
  </si>
  <si>
    <t>REACTOME:FRS2_MEDIATED_CASCADE</t>
  </si>
  <si>
    <t>http://www.broadinstitute.org/gsea/msigdb/cards/REACTOME_FRS2_MEDIATED_CASCADE</t>
  </si>
  <si>
    <t>BIOCARTA:RAC1_PATHWAY</t>
  </si>
  <si>
    <t>http://www.broadinstitute.org/gsea/msigdb/cards/BIOCARTA_RAC1_PATHWAY</t>
  </si>
  <si>
    <t>REACTOME:GRB2_SOS_PROVIDES_LINKAGE_TO_MAPK_SIGNALING_FOR_INTERGRINS_</t>
  </si>
  <si>
    <t>http://www.broadinstitute.org/gsea/msigdb/cards/REACTOME_GRB2_SOS_PROVIDES_LINKAGE_TO_MAPK_SIGNALING_FOR_INTERGRINS_</t>
  </si>
  <si>
    <t>REACTOME:CHEMOKINE_RECEPTORS_BIND_CHEMOKINES</t>
  </si>
  <si>
    <t>http://www.broadinstitute.org/gsea/msigdb/cards/REACTOME_CHEMOKINE_RECEPTORS_BIND_CHEMOKINES</t>
  </si>
  <si>
    <t>GO:A_BAND</t>
  </si>
  <si>
    <t>http://www.broadinstitute.org/gsea/msigdb/cards/GO_A_BAND</t>
  </si>
  <si>
    <t>GO:NEGATIVE_REGULATION_OF_JAK_STAT_CASCADE</t>
  </si>
  <si>
    <t>http://www.broadinstitute.org/gsea/msigdb/cards/GO_NEGATIVE_REGULATION_OF_JAK_STAT_CASCADE</t>
  </si>
  <si>
    <t>GO:ORGANOPHOSPHATE_BIOSYNTHETIC_PROCESS</t>
  </si>
  <si>
    <t>http://www.broadinstitute.org/gsea/msigdb/cards/GO_ORGANOPHOSPHATE_BIOSYNTHETIC_PROCESS</t>
  </si>
  <si>
    <t>GO:REGULATION_OF_TRANSLATIONAL_INITIATION_IN_RESPONSE_TO_STRESS</t>
  </si>
  <si>
    <t>http://www.broadinstitute.org/gsea/msigdb/cards/GO_REGULATION_OF_TRANSLATIONAL_INITIATION_IN_RESPONSE_TO_STRESS</t>
  </si>
  <si>
    <t>REACTOME:PEPTIDE_LIGAND_BINDING_RECEPTORS</t>
  </si>
  <si>
    <t>http://www.broadinstitute.org/gsea/msigdb/cards/REACTOME_PEPTIDE_LIGAND_BINDING_RECEPTORS</t>
  </si>
  <si>
    <t>GO:NEGATIVE_REGULATION_OF_ANOIKIS</t>
  </si>
  <si>
    <t>http://www.broadinstitute.org/gsea/msigdb/cards/GO_NEGATIVE_REGULATION_OF_ANOIKIS</t>
  </si>
  <si>
    <t>GO:NEGATIVE_REGULATION_OF_KINASE_ACTIVITY</t>
  </si>
  <si>
    <t>http://www.broadinstitute.org/gsea/msigdb/cards/GO_NEGATIVE_REGULATION_OF_KINASE_ACTIVITY</t>
  </si>
  <si>
    <t>KEGG:DORSO_VENTRAL_AXIS_FORMATION</t>
  </si>
  <si>
    <t>http://www.broadinstitute.org/gsea/msigdb/cards/KEGG_DORSO_VENTRAL_AXIS_FORMATION</t>
  </si>
  <si>
    <t>GO:PHOSPHOPROTEIN_BINDING</t>
  </si>
  <si>
    <t>http://www.broadinstitute.org/gsea/msigdb/cards/GO_PHOSPHOPROTEIN_BINDING</t>
  </si>
  <si>
    <t>GO:MESODERMAL_CELL_DIFFERENTIATION</t>
  </si>
  <si>
    <t>http://www.broadinstitute.org/gsea/msigdb/cards/GO_MESODERMAL_CELL_DIFFERENTIATION</t>
  </si>
  <si>
    <t>GO:CHLORIDE_CHANNEL_REGULATOR_ACTIVITY</t>
  </si>
  <si>
    <t>http://www.broadinstitute.org/gsea/msigdb/cards/GO_CHLORIDE_CHANNEL_REGULATOR_ACTIVITY</t>
  </si>
  <si>
    <t>GO:POLYOL_BIOSYNTHETIC_PROCESS</t>
  </si>
  <si>
    <t>http://www.broadinstitute.org/gsea/msigdb/cards/GO_POLYOL_BIOSYNTHETIC_PROCESS</t>
  </si>
  <si>
    <t>GO:LATERAL_MESODERM_DEVELOPMENT</t>
  </si>
  <si>
    <t>http://www.broadinstitute.org/gsea/msigdb/cards/GO_LATERAL_MESODERM_DEVELOPMENT</t>
  </si>
  <si>
    <t>GO:POSITIVE_REGULATION_OF_INTERLEUKIN_6_SECRETION</t>
  </si>
  <si>
    <t>http://www.broadinstitute.org/gsea/msigdb/cards/GO_POSITIVE_REGULATION_OF_INTERLEUKIN_6_SECRETION</t>
  </si>
  <si>
    <t>GO:REGULATION_OF_INTERLEUKIN_6_BIOSYNTHETIC_PROCESS</t>
  </si>
  <si>
    <t>http://www.broadinstitute.org/gsea/msigdb/cards/GO_REGULATION_OF_INTERLEUKIN_6_BIOSYNTHETIC_PROCESS</t>
  </si>
  <si>
    <t>GO:PURINE_NUCLEOBASE_METABOLIC_PROCESS</t>
  </si>
  <si>
    <t>http://www.broadinstitute.org/gsea/msigdb/cards/GO_PURINE_NUCLEOBASE_METABOLIC_PROCESS</t>
  </si>
  <si>
    <t>GO:NUCLEAR_EUCHROMATIN</t>
  </si>
  <si>
    <t>http://www.broadinstitute.org/gsea/msigdb/cards/GO_NUCLEAR_EUCHROMATIN</t>
  </si>
  <si>
    <t>GO:CELL_CELL_RECOGNITION</t>
  </si>
  <si>
    <t>http://www.broadinstitute.org/gsea/msigdb/cards/GO_CELL_CELL_RECOGNITION</t>
  </si>
  <si>
    <t>GO:REGULATION_OF_KIDNEY_DEVELOPMENT</t>
  </si>
  <si>
    <t>http://www.broadinstitute.org/gsea/msigdb/cards/GO_REGULATION_OF_KIDNEY_DEVELOPMENT</t>
  </si>
  <si>
    <t>REACTOME:SIGNALING_BY_WNT</t>
  </si>
  <si>
    <t>http://www.broadinstitute.org/gsea/msigdb/cards/REACTOME_SIGNALING_BY_WNT</t>
  </si>
  <si>
    <t>GO:POSITIVE_REGULATION_OF_MOLECULAR_FUNCTION</t>
  </si>
  <si>
    <t>http://www.broadinstitute.org/gsea/msigdb/cards/GO_POSITIVE_REGULATION_OF_MOLECULAR_FUNCTION</t>
  </si>
  <si>
    <t>PID:SYNDECAN_4_PATHWAY</t>
  </si>
  <si>
    <t>http://www.broadinstitute.org/gsea/msigdb/cards/PID_SYNDECAN_4_PATHWAY</t>
  </si>
  <si>
    <t>REACTOME:SIGNALLING_TO_P38_VIA_RIT_AND_RIN</t>
  </si>
  <si>
    <t>http://www.broadinstitute.org/gsea/msigdb/cards/REACTOME_SIGNALLING_TO_P38_VIA_RIT_AND_RIN</t>
  </si>
  <si>
    <t>GO:NEGATIVE_REGULATION_OF_LEUKOCYTE_DIFFERENTIATION</t>
  </si>
  <si>
    <t>http://www.broadinstitute.org/gsea/msigdb/cards/GO_NEGATIVE_REGULATION_OF_LEUKOCYTE_DIFFERENTIATION</t>
  </si>
  <si>
    <t>GO:ATRIAL_SEPTUM_DEVELOPMENT</t>
  </si>
  <si>
    <t>http://www.broadinstitute.org/gsea/msigdb/cards/GO_ATRIAL_SEPTUM_DEVELOPMENT</t>
  </si>
  <si>
    <t>GO:REACTIVE_OXYGEN_SPECIES_METABOLIC_PROCESS</t>
  </si>
  <si>
    <t>http://www.broadinstitute.org/gsea/msigdb/cards/GO_REACTIVE_OXYGEN_SPECIES_METABOLIC_PROCESS</t>
  </si>
  <si>
    <t>BIOCARTA:VEGF_PATHWAY</t>
  </si>
  <si>
    <t>http://www.broadinstitute.org/gsea/msigdb/cards/BIOCARTA_VEGF_PATHWAY</t>
  </si>
  <si>
    <t>GO:INOSITOL_TRISPHOSPHATE_PHOSPHATASE_ACTIVITY</t>
  </si>
  <si>
    <t>http://www.broadinstitute.org/gsea/msigdb/cards/GO_INOSITOL_TRISPHOSPHATE_PHOSPHATASE_ACTIVITY</t>
  </si>
  <si>
    <t>GO:MULTICELLULAR_ORGANISMAL_RESPONSE_TO_STRESS</t>
  </si>
  <si>
    <t>http://www.broadinstitute.org/gsea/msigdb/cards/GO_MULTICELLULAR_ORGANISMAL_RESPONSE_TO_STRESS</t>
  </si>
  <si>
    <t>GO:ARF_GUANYL_NUCLEOTIDE_EXCHANGE_FACTOR_ACTIVITY</t>
  </si>
  <si>
    <t>http://www.broadinstitute.org/gsea/msigdb/cards/GO_ARF_GUANYL_NUCLEOTIDE_EXCHANGE_FACTOR_ACTIVITY</t>
  </si>
  <si>
    <t>GO:POSITIVE_REGULATION_OF_PHOSPHATASE_ACTIVITY</t>
  </si>
  <si>
    <t>http://www.broadinstitute.org/gsea/msigdb/cards/GO_POSITIVE_REGULATION_OF_PHOSPHATASE_ACTIVITY</t>
  </si>
  <si>
    <t>GO:POSITIVE_REGULATION_OF_PROTEIN_IMPORT</t>
  </si>
  <si>
    <t>http://www.broadinstitute.org/gsea/msigdb/cards/GO_POSITIVE_REGULATION_OF_PROTEIN_IMPORT</t>
  </si>
  <si>
    <t>GO:REGULATION_OF_PLATELET_AGGREGATION</t>
  </si>
  <si>
    <t>http://www.broadinstitute.org/gsea/msigdb/cards/GO_REGULATION_OF_PLATELET_AGGREGATION</t>
  </si>
  <si>
    <t>GO:REGULATION_OF_G_PROTEIN_COUPLED_RECEPTOR_PROTEIN_SIGNALING_PATHWAY</t>
  </si>
  <si>
    <t>http://www.broadinstitute.org/gsea/msigdb/cards/GO_REGULATION_OF_G_PROTEIN_COUPLED_RECEPTOR_PROTEIN_SIGNALING_PATHWAY</t>
  </si>
  <si>
    <t>GO:DIGESTIVE_SYSTEM_DEVELOPMENT</t>
  </si>
  <si>
    <t>http://www.broadinstitute.org/gsea/msigdb/cards/GO_DIGESTIVE_SYSTEM_DEVELOPMENT</t>
  </si>
  <si>
    <t>REACTOME:RNA_POL_II_TRANSCRIPTION</t>
  </si>
  <si>
    <t>http://www.broadinstitute.org/gsea/msigdb/cards/REACTOME_RNA_POL_II_TRANSCRIPTION</t>
  </si>
  <si>
    <t>REACTOME:CROSS_PRESENTATION_OF_SOLUBLE_EXOGENOUS_ANTIGENS_ENDOSOMES</t>
  </si>
  <si>
    <t>http://www.broadinstitute.org/gsea/msigdb/cards/REACTOME_CROSS_PRESENTATION_OF_SOLUBLE_EXOGENOUS_ANTIGENS_ENDOSOMES</t>
  </si>
  <si>
    <t>SIG:IL4RECEPTOR_IN_B_LYPHOCYTES</t>
  </si>
  <si>
    <t>http://www.broadinstitute.org/gsea/msigdb/cards/SIG_IL4RECEPTOR_IN_B_LYPHOCYTES</t>
  </si>
  <si>
    <t>GO:HETEROTYPIC_CELL_CELL_ADHESION</t>
  </si>
  <si>
    <t>http://www.broadinstitute.org/gsea/msigdb/cards/GO_HETEROTYPIC_CELL_CELL_ADHESION</t>
  </si>
  <si>
    <t>GO:TRANSFERASE_COMPLEX_TRANSFERRING_PHOSPHORUS_CONTAINING_GROUPS</t>
  </si>
  <si>
    <t>http://www.broadinstitute.org/gsea/msigdb/cards/GO_TRANSFERASE_COMPLEX_TRANSFERRING_PHOSPHORUS_CONTAINING_GROUPS</t>
  </si>
  <si>
    <t>GO:NEGATIVE_REGULATION_OF_MOLECULAR_FUNCTION</t>
  </si>
  <si>
    <t>http://www.broadinstitute.org/gsea/msigdb/cards/GO_NEGATIVE_REGULATION_OF_MOLECULAR_FUNCTION</t>
  </si>
  <si>
    <t>REACTOME:VIF_MEDIATED_DEGRADATION_OF_APOBEC3G</t>
  </si>
  <si>
    <t>http://www.broadinstitute.org/gsea/msigdb/cards/REACTOME_VIF_MEDIATED_DEGRADATION_OF_APOBEC3G</t>
  </si>
  <si>
    <t>NABA:MATRISOME_ASSOCIATED</t>
  </si>
  <si>
    <t>http://www.broadinstitute.org/gsea/msigdb/cards/NABA_MATRISOME_ASSOCIATED</t>
  </si>
  <si>
    <t>GO:ANATOMICAL_STRUCTURE_ARRANGEMENT</t>
  </si>
  <si>
    <t>http://www.broadinstitute.org/gsea/msigdb/cards/GO_ANATOMICAL_STRUCTURE_ARRANGEMENT</t>
  </si>
  <si>
    <t>GO:TISSUE_MIGRATION</t>
  </si>
  <si>
    <t>http://www.broadinstitute.org/gsea/msigdb/cards/GO_TISSUE_MIGRATION</t>
  </si>
  <si>
    <t>GO:POSITIVE_REGULATION_OF_CALCIUM_ION_IMPORT</t>
  </si>
  <si>
    <t>http://www.broadinstitute.org/gsea/msigdb/cards/GO_POSITIVE_REGULATION_OF_CALCIUM_ION_IMPORT</t>
  </si>
  <si>
    <t>GO:POSITIVE_REGULATION_OF_ENDOTHELIAL_CELL_PROLIFERATION</t>
  </si>
  <si>
    <t>http://www.broadinstitute.org/gsea/msigdb/cards/GO_POSITIVE_REGULATION_OF_ENDOTHELIAL_CELL_PROLIFERATION</t>
  </si>
  <si>
    <t>GO:OOCYTE_DIFFERENTIATION</t>
  </si>
  <si>
    <t>http://www.broadinstitute.org/gsea/msigdb/cards/GO_OOCYTE_DIFFERENTIATION</t>
  </si>
  <si>
    <t>GO:REGULATION_OF_EPIDERMAL_GROWTH_FACTOR_ACTIVATED_RECEPTOR_ACTIVITY</t>
  </si>
  <si>
    <t>http://www.broadinstitute.org/gsea/msigdb/cards/GO_REGULATION_OF_EPIDERMAL_GROWTH_FACTOR_ACTIVATED_RECEPTOR_ACTIVITY</t>
  </si>
  <si>
    <t>GO:REGULATION_OF_BIOMINERAL_TISSUE_DEVELOPMENT</t>
  </si>
  <si>
    <t>http://www.broadinstitute.org/gsea/msigdb/cards/GO_REGULATION_OF_BIOMINERAL_TISSUE_DEVELOPMENT</t>
  </si>
  <si>
    <t>GO:SOLUTE_CATION_SYMPORTER_ACTIVITY</t>
  </si>
  <si>
    <t>http://www.broadinstitute.org/gsea/msigdb/cards/GO_SOLUTE_CATION_SYMPORTER_ACTIVITY</t>
  </si>
  <si>
    <t>GO:POSITIVE_REGULATION_OF_GLYCOGEN_METABOLIC_PROCESS</t>
  </si>
  <si>
    <t>http://www.broadinstitute.org/gsea/msigdb/cards/GO_POSITIVE_REGULATION_OF_GLYCOGEN_METABOLIC_PROCESS</t>
  </si>
  <si>
    <t>GO:CYCLIC_NUCLEOTIDE_CATABOLIC_PROCESS</t>
  </si>
  <si>
    <t>http://www.broadinstitute.org/gsea/msigdb/cards/GO_CYCLIC_NUCLEOTIDE_CATABOLIC_PROCESS</t>
  </si>
  <si>
    <t>GO:HEART_DEVELOPMENT</t>
  </si>
  <si>
    <t>http://www.broadinstitute.org/gsea/msigdb/cards/GO_HEART_DEVELOPMENT</t>
  </si>
  <si>
    <t>KEGG:PANCREATIC_CANCER</t>
  </si>
  <si>
    <t>http://www.broadinstitute.org/gsea/msigdb/cards/KEGG_PANCREATIC_CANCER</t>
  </si>
  <si>
    <t>KEGG:PURINE_METABOLISM</t>
  </si>
  <si>
    <t>http://www.broadinstitute.org/gsea/msigdb/cards/KEGG_PURINE_METABOLISM</t>
  </si>
  <si>
    <t>GO:CAMP_CATABOLIC_PROCESS</t>
  </si>
  <si>
    <t>http://www.broadinstitute.org/gsea/msigdb/cards/GO_CAMP_CATABOLIC_PROCESS</t>
  </si>
  <si>
    <t>GO:PROTEIN_DEPOLYMERIZATION</t>
  </si>
  <si>
    <t>http://www.broadinstitute.org/gsea/msigdb/cards/GO_PROTEIN_DEPOLYMERIZATION</t>
  </si>
  <si>
    <t>GO:ORGANIC_HYDROXY_COMPOUND_METABOLIC_PROCESS</t>
  </si>
  <si>
    <t>http://www.broadinstitute.org/gsea/msigdb/cards/GO_ORGANIC_HYDROXY_COMPOUND_METABOLIC_PROCESS</t>
  </si>
  <si>
    <t>REACTOME:METABOLISM_OF_NUCLEOTIDES</t>
  </si>
  <si>
    <t>http://www.broadinstitute.org/gsea/msigdb/cards/REACTOME_METABOLISM_OF_NUCLEOTIDES</t>
  </si>
  <si>
    <t>GO:POSITIVE_REGULATION_OF_PHOSPHATE_METABOLIC_PROCESS</t>
  </si>
  <si>
    <t>http://www.broadinstitute.org/gsea/msigdb/cards/GO_POSITIVE_REGULATION_OF_PHOSPHATE_METABOLIC_PROCESS</t>
  </si>
  <si>
    <t>GO:CELLULAR_RESPONSE_TO_INTERLEUKIN_4</t>
  </si>
  <si>
    <t>http://www.broadinstitute.org/gsea/msigdb/cards/GO_CELLULAR_RESPONSE_TO_INTERLEUKIN_4</t>
  </si>
  <si>
    <t>REACTOME:TRANSCRIPTION</t>
  </si>
  <si>
    <t>http://www.broadinstitute.org/gsea/msigdb/cards/REACTOME_TRANSCRIPTION</t>
  </si>
  <si>
    <t>REACTOME:THE_ACTIVATION_OF_ARYLSULFATASES</t>
  </si>
  <si>
    <t>http://www.broadinstitute.org/gsea/msigdb/cards/REACTOME_THE_ACTIVATION_OF_ARYLSULFATASES</t>
  </si>
  <si>
    <t>GO:REGULATION_OF_PHOSPHATIDYLINOSITOL_3_KINASE_ACTIVITY</t>
  </si>
  <si>
    <t>http://www.broadinstitute.org/gsea/msigdb/cards/GO_REGULATION_OF_PHOSPHATIDYLINOSITOL_3_KINASE_ACTIVITY</t>
  </si>
  <si>
    <t>REACTOME:SHC1_EVENTS_IN_EGFR_SIGNALING</t>
  </si>
  <si>
    <t>http://www.broadinstitute.org/gsea/msigdb/cards/REACTOME_SHC1_EVENTS_IN_EGFR_SIGNALING</t>
  </si>
  <si>
    <t>BIOCARTA:RNA_PATHWAY</t>
  </si>
  <si>
    <t>http://www.broadinstitute.org/gsea/msigdb/cards/BIOCARTA_RNA_PATHWAY</t>
  </si>
  <si>
    <t>GO:PROTEIN_MODIFICATION_BY_SMALL_PROTEIN_REMOVAL</t>
  </si>
  <si>
    <t>http://www.broadinstitute.org/gsea/msigdb/cards/GO_PROTEIN_MODIFICATION_BY_SMALL_PROTEIN_REMOVAL</t>
  </si>
  <si>
    <t>GO:SMOOTH_MUSCLE_CELL_DIFFERENTIATION</t>
  </si>
  <si>
    <t>http://www.broadinstitute.org/gsea/msigdb/cards/GO_SMOOTH_MUSCLE_CELL_DIFFERENTIATION</t>
  </si>
  <si>
    <t>GO:EPOXYGENASE_P450_PATHWAY</t>
  </si>
  <si>
    <t>http://www.broadinstitute.org/gsea/msigdb/cards/GO_EPOXYGENASE_P450_PATHWAY</t>
  </si>
  <si>
    <t>BIOCARTA:RHO_PATHWAY</t>
  </si>
  <si>
    <t>http://www.broadinstitute.org/gsea/msigdb/cards/BIOCARTA_RHO_PATHWAY</t>
  </si>
  <si>
    <t>GO:MITOCHONDRION_DISTRIBUTION</t>
  </si>
  <si>
    <t>http://www.broadinstitute.org/gsea/msigdb/cards/GO_MITOCHONDRION_DISTRIBUTION</t>
  </si>
  <si>
    <t>GO:RAC_GTPASE_BINDING</t>
  </si>
  <si>
    <t>http://www.broadinstitute.org/gsea/msigdb/cards/GO_RAC_GTPASE_BINDING</t>
  </si>
  <si>
    <t>SIG:REGULATION_OF_THE_ACTIN_CYTOSKELETON_BY_RHO_GTPASES</t>
  </si>
  <si>
    <t>http://www.broadinstitute.org/gsea/msigdb/cards/SIG_REGULATION_OF_THE_ACTIN_CYTOSKELETON_BY_RHO_GTPASES</t>
  </si>
  <si>
    <t>GO:IGG_BINDING</t>
  </si>
  <si>
    <t>http://www.broadinstitute.org/gsea/msigdb/cards/GO_IGG_BINDING</t>
  </si>
  <si>
    <t>REACTOME:P130CAS_LINKAGE_TO_MAPK_SIGNALING_FOR_INTEGRINS</t>
  </si>
  <si>
    <t>http://www.broadinstitute.org/gsea/msigdb/cards/REACTOME_P130CAS_LINKAGE_TO_MAPK_SIGNALING_FOR_INTEGRINS</t>
  </si>
  <si>
    <t>GO:NUCLEOBASE_CONTAINING_COMPOUND_KINASE_ACTIVITY</t>
  </si>
  <si>
    <t>http://www.broadinstitute.org/gsea/msigdb/cards/GO_NUCLEOBASE_CONTAINING_COMPOUND_KINASE_ACTIVITY</t>
  </si>
  <si>
    <t>REACTOME:GLYCOPROTEIN_HORMONES</t>
  </si>
  <si>
    <t>http://www.broadinstitute.org/gsea/msigdb/cards/REACTOME_GLYCOPROTEIN_HORMONES</t>
  </si>
  <si>
    <t>GO:TRANSFERASE_ACTIVITY_TRANSFERRING_NITROGENOUS_GROUPS</t>
  </si>
  <si>
    <t>http://www.broadinstitute.org/gsea/msigdb/cards/GO_TRANSFERASE_ACTIVITY_TRANSFERRING_NITROGENOUS_GROUPS</t>
  </si>
  <si>
    <t>NABA:SECRETED_FACTORS</t>
  </si>
  <si>
    <t>http://www.broadinstitute.org/gsea/msigdb/cards/NABA_SECRETED_FACTORS</t>
  </si>
  <si>
    <t>GO:ENDOSOME_TO_LYSOSOME_TRANSPORT</t>
  </si>
  <si>
    <t>http://www.broadinstitute.org/gsea/msigdb/cards/GO_ENDOSOME_TO_LYSOSOME_TRANSPORT</t>
  </si>
  <si>
    <t>GO:POSITIVE_REGULATION_OF_ANTIGEN_PROCESSING_AND_PRESENTATION</t>
  </si>
  <si>
    <t>http://www.broadinstitute.org/gsea/msigdb/cards/GO_POSITIVE_REGULATION_OF_ANTIGEN_PROCESSING_AND_PRESENTATION</t>
  </si>
  <si>
    <t>GO:DISTAL_TUBULE_DEVELOPMENT</t>
  </si>
  <si>
    <t>http://www.broadinstitute.org/gsea/msigdb/cards/GO_DISTAL_TUBULE_DEVELOPMENT</t>
  </si>
  <si>
    <t>GO:MULTI_MULTICELLULAR_ORGANISM_PROCESS</t>
  </si>
  <si>
    <t>http://www.broadinstitute.org/gsea/msigdb/cards/GO_MULTI_MULTICELLULAR_ORGANISM_PROCESS</t>
  </si>
  <si>
    <t>GO:GLUCOSE_IMPORT</t>
  </si>
  <si>
    <t>http://www.broadinstitute.org/gsea/msigdb/cards/GO_GLUCOSE_IMPORT</t>
  </si>
  <si>
    <t>GO:CARBOHYDRATE_DERIVATIVE_CATABOLIC_PROCESS</t>
  </si>
  <si>
    <t>http://www.broadinstitute.org/gsea/msigdb/cards/GO_CARBOHYDRATE_DERIVATIVE_CATABOLIC_PROCESS</t>
  </si>
  <si>
    <t>GO:REGULATION_OF_PROTEIN_UBIQUITINATION_INVOLVED_IN_UBIQUITIN_DEPENDENT_PROTEIN_CATABOLIC_PROCESS</t>
  </si>
  <si>
    <t>http://www.broadinstitute.org/gsea/msigdb/cards/GO_REGULATION_OF_PROTEIN_UBIQUITINATION_INVOLVED_IN_UBIQUITIN_DEPENDENT_PROTEIN_CATABOLIC_PROCESS</t>
  </si>
  <si>
    <t>GO:REGULATION_OF_BONE_REMODELING</t>
  </si>
  <si>
    <t>http://www.broadinstitute.org/gsea/msigdb/cards/GO_REGULATION_OF_BONE_REMODELING</t>
  </si>
  <si>
    <t>GO:UROGENITAL_SYSTEM_DEVELOPMENT</t>
  </si>
  <si>
    <t>http://www.broadinstitute.org/gsea/msigdb/cards/GO_UROGENITAL_SYSTEM_DEVELOPMENT</t>
  </si>
  <si>
    <t>GO:DEFENSE_RESPONSE_TO_GRAM_POSITIVE_BACTERIUM</t>
  </si>
  <si>
    <t>http://www.broadinstitute.org/gsea/msigdb/cards/GO_DEFENSE_RESPONSE_TO_GRAM_POSITIVE_BACTERIUM</t>
  </si>
  <si>
    <t>GO:ORGANONITROGEN_COMPOUND_METABOLIC_PROCESS</t>
  </si>
  <si>
    <t>http://www.broadinstitute.org/gsea/msigdb/cards/GO_ORGANONITROGEN_COMPOUND_METABOLIC_PROCESS</t>
  </si>
  <si>
    <t>KEGG:ACUTE_MYELOID_LEUKEMIA</t>
  </si>
  <si>
    <t>http://www.broadinstitute.org/gsea/msigdb/cards/KEGG_ACUTE_MYELOID_LEUKEMIA</t>
  </si>
  <si>
    <t>GO:REGENERATION</t>
  </si>
  <si>
    <t>http://www.broadinstitute.org/gsea/msigdb/cards/GO_REGENERATION</t>
  </si>
  <si>
    <t>REACTOME:INHIBITION_OF_VOLTAGE_GATED_CA2_CHANNELS_VIA_GBETA_GAMMA_SUBUNITS</t>
  </si>
  <si>
    <t>http://www.broadinstitute.org/gsea/msigdb/cards/REACTOME_INHIBITION_OF_VOLTAGE_GATED_CA2_CHANNELS_VIA_GBETA_GAMMA_SUBUNITS</t>
  </si>
  <si>
    <t>REACTOME:GLUCAGON_TYPE_LIGAND_RECEPTORS</t>
  </si>
  <si>
    <t>http://www.broadinstitute.org/gsea/msigdb/cards/REACTOME_GLUCAGON_TYPE_LIGAND_RECEPTORS</t>
  </si>
  <si>
    <t>REACTOME:IL_2_SIGNALING</t>
  </si>
  <si>
    <t>http://www.broadinstitute.org/gsea/msigdb/cards/REACTOME_IL_2_SIGNALING</t>
  </si>
  <si>
    <t>BIOCARTA:FAS_PATHWAY</t>
  </si>
  <si>
    <t>http://www.broadinstitute.org/gsea/msigdb/cards/BIOCARTA_FAS_PATHWAY</t>
  </si>
  <si>
    <t>GO:PHOSPHOLIPID_METABOLIC_PROCESS</t>
  </si>
  <si>
    <t>http://www.broadinstitute.org/gsea/msigdb/cards/GO_PHOSPHOLIPID_METABOLIC_PROCESS</t>
  </si>
  <si>
    <t>GO:HIPPO_SIGNALING</t>
  </si>
  <si>
    <t>http://www.broadinstitute.org/gsea/msigdb/cards/GO_HIPPO_SIGNALING</t>
  </si>
  <si>
    <t>GO:DICARBOXYLIC_ACID_CATABOLIC_PROCESS</t>
  </si>
  <si>
    <t>http://www.broadinstitute.org/gsea/msigdb/cards/GO_DICARBOXYLIC_ACID_CATABOLIC_PROCESS</t>
  </si>
  <si>
    <t>GO:POSITIVE_REGULATION_OF_GLUCOSE_METABOLIC_PROCESS</t>
  </si>
  <si>
    <t>http://www.broadinstitute.org/gsea/msigdb/cards/GO_POSITIVE_REGULATION_OF_GLUCOSE_METABOLIC_PROCESS</t>
  </si>
  <si>
    <t>GO:ATRIAL_SEPTUM_MORPHOGENESIS</t>
  </si>
  <si>
    <t>http://www.broadinstitute.org/gsea/msigdb/cards/GO_ATRIAL_SEPTUM_MORPHOGENESIS</t>
  </si>
  <si>
    <t>GO:CYSTEINE_TYPE_PEPTIDASE_ACTIVITY</t>
  </si>
  <si>
    <t>http://www.broadinstitute.org/gsea/msigdb/cards/GO_CYSTEINE_TYPE_PEPTIDASE_ACTIVITY</t>
  </si>
  <si>
    <t>GO:REGULATION_OF_ENDOTHELIAL_CELL_PROLIFERATION</t>
  </si>
  <si>
    <t>http://www.broadinstitute.org/gsea/msigdb/cards/GO_REGULATION_OF_ENDOTHELIAL_CELL_PROLIFERATION</t>
  </si>
  <si>
    <t>GO:CRANIAL_SKELETAL_SYSTEM_DEVELOPMENT</t>
  </si>
  <si>
    <t>http://www.broadinstitute.org/gsea/msigdb/cards/GO_CRANIAL_SKELETAL_SYSTEM_DEVELOPMENT</t>
  </si>
  <si>
    <t>PID:NECTIN_PATHWAY</t>
  </si>
  <si>
    <t>http://www.broadinstitute.org/gsea/msigdb/cards/PID_NECTIN_PATHWAY</t>
  </si>
  <si>
    <t>GO:CYCLIC_NUCLEOTIDE_METABOLIC_PROCESS</t>
  </si>
  <si>
    <t>http://www.broadinstitute.org/gsea/msigdb/cards/GO_CYCLIC_NUCLEOTIDE_METABOLIC_PROCESS</t>
  </si>
  <si>
    <t>GO:POSITIVE_REGULATION_OF_PROTEIN_SERINE_THREONINE_KINASE_ACTIVITY</t>
  </si>
  <si>
    <t>http://www.broadinstitute.org/gsea/msigdb/cards/GO_POSITIVE_REGULATION_OF_PROTEIN_SERINE_THREONINE_KINASE_ACTIVITY</t>
  </si>
  <si>
    <t>GO:REGULATION_OF_SYNAPSE_MATURATION</t>
  </si>
  <si>
    <t>http://www.broadinstitute.org/gsea/msigdb/cards/GO_REGULATION_OF_SYNAPSE_MATURATION</t>
  </si>
  <si>
    <t>GO:BIOACTIVE_LIPID_RECEPTOR_ACTIVITY</t>
  </si>
  <si>
    <t>http://www.broadinstitute.org/gsea/msigdb/cards/GO_BIOACTIVE_LIPID_RECEPTOR_ACTIVITY</t>
  </si>
  <si>
    <t>GO:MICROTUBULE_POLYMERIZATION_OR_DEPOLYMERIZATION</t>
  </si>
  <si>
    <t>http://www.broadinstitute.org/gsea/msigdb/cards/GO_MICROTUBULE_POLYMERIZATION_OR_DEPOLYMERIZATION</t>
  </si>
  <si>
    <t>GO:CARDIAC_MUSCLE_TISSUE_MORPHOGENESIS</t>
  </si>
  <si>
    <t>http://www.broadinstitute.org/gsea/msigdb/cards/GO_CARDIAC_MUSCLE_TISSUE_MORPHOGENESIS</t>
  </si>
  <si>
    <t>GO:FATTY_ACID_BINDING</t>
  </si>
  <si>
    <t>http://www.broadinstitute.org/gsea/msigdb/cards/GO_FATTY_ACID_BINDING</t>
  </si>
  <si>
    <t>GO:LIGASE_REGULATOR_ACTIVITY</t>
  </si>
  <si>
    <t>http://www.broadinstitute.org/gsea/msigdb/cards/GO_LIGASE_REGULATOR_ACTIVITY</t>
  </si>
  <si>
    <t>GO:EPITHELIAL_CELL_DIFFERENTIATION_INVOLVED_IN_PROSTATE_GLAND_DEVELOPMENT</t>
  </si>
  <si>
    <t>http://www.broadinstitute.org/gsea/msigdb/cards/GO_EPITHELIAL_CELL_DIFFERENTIATION_INVOLVED_IN_PROSTATE_GLAND_DEVELOPMENT</t>
  </si>
  <si>
    <t>GO:STRUCTURAL_MOLECULE_ACTIVITY</t>
  </si>
  <si>
    <t>http://www.broadinstitute.org/gsea/msigdb/cards/GO_STRUCTURAL_MOLECULE_ACTIVITY</t>
  </si>
  <si>
    <t>GO:ANION_CATION_SYMPORTER_ACTIVITY</t>
  </si>
  <si>
    <t>http://www.broadinstitute.org/gsea/msigdb/cards/GO_ANION_CATION_SYMPORTER_ACTIVITY</t>
  </si>
  <si>
    <t>GO:ESTROGEN_BIOSYNTHETIC_PROCESS</t>
  </si>
  <si>
    <t>http://www.broadinstitute.org/gsea/msigdb/cards/GO_ESTROGEN_BIOSYNTHETIC_PROCESS</t>
  </si>
  <si>
    <t>GO:LENS_DEVELOPMENT_IN_CAMERA_TYPE_EYE</t>
  </si>
  <si>
    <t>http://www.broadinstitute.org/gsea/msigdb/cards/GO_LENS_DEVELOPMENT_IN_CAMERA_TYPE_EYE</t>
  </si>
  <si>
    <t>GO:LYASE_ACTIVITY</t>
  </si>
  <si>
    <t>http://www.broadinstitute.org/gsea/msigdb/cards/GO_LYASE_ACTIVITY</t>
  </si>
  <si>
    <t>GO:LIPID_BIOSYNTHETIC_PROCESS</t>
  </si>
  <si>
    <t>http://www.broadinstitute.org/gsea/msigdb/cards/GO_LIPID_BIOSYNTHETIC_PROCESS</t>
  </si>
  <si>
    <t>GO:PURINE_CONTAINING_COMPOUND_CATABOLIC_PROCESS</t>
  </si>
  <si>
    <t>http://www.broadinstitute.org/gsea/msigdb/cards/GO_PURINE_CONTAINING_COMPOUND_CATABOLIC_PROCESS</t>
  </si>
  <si>
    <t>GO:NUCLEOSIDE_PHOSPHATE_CATABOLIC_PROCESS</t>
  </si>
  <si>
    <t>http://www.broadinstitute.org/gsea/msigdb/cards/GO_NUCLEOSIDE_PHOSPHATE_CATABOLIC_PROCESS</t>
  </si>
  <si>
    <t>GO:NEGATIVE_REGULATION_OF_VASCULATURE_DEVELOPMENT</t>
  </si>
  <si>
    <t>http://www.broadinstitute.org/gsea/msigdb/cards/GO_NEGATIVE_REGULATION_OF_VASCULATURE_DEVELOPMENT</t>
  </si>
  <si>
    <t>GO:RESPONSE_TO_BACTERIUM</t>
  </si>
  <si>
    <t>http://www.broadinstitute.org/gsea/msigdb/cards/GO_RESPONSE_TO_BACTERIUM</t>
  </si>
  <si>
    <t>GO:SMAD_PROTEIN_SIGNAL_TRANSDUCTION</t>
  </si>
  <si>
    <t>http://www.broadinstitute.org/gsea/msigdb/cards/GO_SMAD_PROTEIN_SIGNAL_TRANSDUCTION</t>
  </si>
  <si>
    <t>GO:REGULATION_OF_EPITHELIAL_TO_MESENCHYMAL_TRANSITION</t>
  </si>
  <si>
    <t>http://www.broadinstitute.org/gsea/msigdb/cards/GO_REGULATION_OF_EPITHELIAL_TO_MESENCHYMAL_TRANSITION</t>
  </si>
  <si>
    <t>GO:T_CELL_LINEAGE_COMMITMENT</t>
  </si>
  <si>
    <t>http://www.broadinstitute.org/gsea/msigdb/cards/GO_T_CELL_LINEAGE_COMMITMENT</t>
  </si>
  <si>
    <t>GO:SINGLE_FERTILIZATION</t>
  </si>
  <si>
    <t>http://www.broadinstitute.org/gsea/msigdb/cards/GO_SINGLE_FERTILIZATION</t>
  </si>
  <si>
    <t>GO:POSITIVE_REGULATION_OF_CARDIAC_MUSCLE_CONTRACTION</t>
  </si>
  <si>
    <t>http://www.broadinstitute.org/gsea/msigdb/cards/GO_POSITIVE_REGULATION_OF_CARDIAC_MUSCLE_CONTRACTION</t>
  </si>
  <si>
    <t>GO:PROTEIN_HETEROTRIMERIZATION</t>
  </si>
  <si>
    <t>http://www.broadinstitute.org/gsea/msigdb/cards/GO_PROTEIN_HETEROTRIMERIZATION</t>
  </si>
  <si>
    <t>KEGG:RENAL_CELL_CARCINOMA</t>
  </si>
  <si>
    <t>http://www.broadinstitute.org/gsea/msigdb/cards/KEGG_RENAL_CELL_CARCINOMA</t>
  </si>
  <si>
    <t>GO:SENSORY_ORGAN_DEVELOPMENT</t>
  </si>
  <si>
    <t>http://www.broadinstitute.org/gsea/msigdb/cards/GO_SENSORY_ORGAN_DEVELOPMENT</t>
  </si>
  <si>
    <t>GO:RESPONSE_TO_FIBROBLAST_GROWTH_FACTOR</t>
  </si>
  <si>
    <t>http://www.broadinstitute.org/gsea/msigdb/cards/GO_RESPONSE_TO_FIBROBLAST_GROWTH_FACTOR</t>
  </si>
  <si>
    <t>GO:BLOOD_COAGULATION_FIBRIN_CLOT_FORMATION</t>
  </si>
  <si>
    <t>http://www.broadinstitute.org/gsea/msigdb/cards/GO_BLOOD_COAGULATION_FIBRIN_CLOT_FORMATION</t>
  </si>
  <si>
    <t>GO:DERMATAN_SULFATE_PROTEOGLYCAN_METABOLIC_PROCESS</t>
  </si>
  <si>
    <t>http://www.broadinstitute.org/gsea/msigdb/cards/GO_DERMATAN_SULFATE_PROTEOGLYCAN_METABOLIC_PROCESS</t>
  </si>
  <si>
    <t>GO:PYRIMIDINE_RIBONUCLEOSIDE_CATABOLIC_PROCESS</t>
  </si>
  <si>
    <t>http://www.broadinstitute.org/gsea/msigdb/cards/GO_PYRIMIDINE_RIBONUCLEOSIDE_CATABOLIC_PROCESS</t>
  </si>
  <si>
    <t>GO:STEROID_HORMONE_MEDIATED_SIGNALING_PATHWAY</t>
  </si>
  <si>
    <t>http://www.broadinstitute.org/gsea/msigdb/cards/GO_STEROID_HORMONE_MEDIATED_SIGNALING_PATHWAY</t>
  </si>
  <si>
    <t>GO:GLIAL_CELL_MIGRATION</t>
  </si>
  <si>
    <t>http://www.broadinstitute.org/gsea/msigdb/cards/GO_GLIAL_CELL_MIGRATION</t>
  </si>
  <si>
    <t>GO:SENSORY_PERCEPTION_OF_CHEMICAL_STIMULUS</t>
  </si>
  <si>
    <t>http://www.broadinstitute.org/gsea/msigdb/cards/GO_SENSORY_PERCEPTION_OF_CHEMICAL_STIMULUS</t>
  </si>
  <si>
    <t>GO:REGULATION_OF_ESTABLISHMENT_OF_PLANAR_POLARITY</t>
  </si>
  <si>
    <t>http://www.broadinstitute.org/gsea/msigdb/cards/GO_REGULATION_OF_ESTABLISHMENT_OF_PLANAR_POLARITY</t>
  </si>
  <si>
    <t>GO:PROTEIN_COMPLEX_SCAFFOLD</t>
  </si>
  <si>
    <t>http://www.broadinstitute.org/gsea/msigdb/cards/GO_PROTEIN_COMPLEX_SCAFFOLD</t>
  </si>
  <si>
    <t>KEGG:GLIOMA</t>
  </si>
  <si>
    <t>http://www.broadinstitute.org/gsea/msigdb/cards/KEGG_GLIOMA</t>
  </si>
  <si>
    <t>PID:RHOA_REG_PATHWAY</t>
  </si>
  <si>
    <t>http://www.broadinstitute.org/gsea/msigdb/cards/PID_RHOA_REG_PATHWAY</t>
  </si>
  <si>
    <t>GO:TRANSITION_METAL_ION_TRANSMEMBRANE_TRANSPORTER_ACTIVITY</t>
  </si>
  <si>
    <t>http://www.broadinstitute.org/gsea/msigdb/cards/GO_TRANSITION_METAL_ION_TRANSMEMBRANE_TRANSPORTER_ACTIVITY</t>
  </si>
  <si>
    <t>GO:RESPONSE_TO_PAIN</t>
  </si>
  <si>
    <t>http://www.broadinstitute.org/gsea/msigdb/cards/GO_RESPONSE_TO_PAIN</t>
  </si>
  <si>
    <t>GO:DERLIN_1_RETROTRANSLOCATION_COMPLEX</t>
  </si>
  <si>
    <t>http://www.broadinstitute.org/gsea/msigdb/cards/GO_DERLIN_1_RETROTRANSLOCATION_COMPLEX</t>
  </si>
  <si>
    <t>GO:CELLULAR_WATER_HOMEOSTASIS</t>
  </si>
  <si>
    <t>http://www.broadinstitute.org/gsea/msigdb/cards/GO_CELLULAR_WATER_HOMEOSTASIS</t>
  </si>
  <si>
    <t>GO:PHOSPHATIDYLINOSITOL_4_PHOSPHATE_BINDING</t>
  </si>
  <si>
    <t>http://www.broadinstitute.org/gsea/msigdb/cards/GO_PHOSPHATIDYLINOSITOL_4_PHOSPHATE_BINDING</t>
  </si>
  <si>
    <t>REACTOME:RAF_MAP_KINASE_CASCADE</t>
  </si>
  <si>
    <t>http://www.broadinstitute.org/gsea/msigdb/cards/REACTOME_RAF_MAP_KINASE_CASCADE</t>
  </si>
  <si>
    <t>GO:POSITIVE_REGULATION_OF_RELEASE_OF_SEQUESTERED_CALCIUM_ION_INTO_CYTOSOL</t>
  </si>
  <si>
    <t>http://www.broadinstitute.org/gsea/msigdb/cards/GO_POSITIVE_REGULATION_OF_RELEASE_OF_SEQUESTERED_CALCIUM_ION_INTO_CYTOSOL</t>
  </si>
  <si>
    <t>GO:PEPTIDASE_ACTIVITY</t>
  </si>
  <si>
    <t>http://www.broadinstitute.org/gsea/msigdb/cards/GO_PEPTIDASE_ACTIVITY</t>
  </si>
  <si>
    <t>KEGG:GLYCINE_SERINE_AND_THREONINE_METABOLISM</t>
  </si>
  <si>
    <t>http://www.broadinstitute.org/gsea/msigdb/cards/KEGG_GLYCINE_SERINE_AND_THREONINE_METABOLISM</t>
  </si>
  <si>
    <t>GO:REGULATION_OF_MESENCHYMAL_CELL_PROLIFERATION</t>
  </si>
  <si>
    <t>http://www.broadinstitute.org/gsea/msigdb/cards/GO_REGULATION_OF_MESENCHYMAL_CELL_PROLIFERATION</t>
  </si>
  <si>
    <t>GO:POSITIVE_REGULATION_OF_PROTEIN_POLYMERIZATION</t>
  </si>
  <si>
    <t>http://www.broadinstitute.org/gsea/msigdb/cards/GO_POSITIVE_REGULATION_OF_PROTEIN_POLYMERIZATION</t>
  </si>
  <si>
    <t>GO:PHOSPHOTRANSFERASE_ACTIVITY_PHOSPHATE_GROUP_AS_ACCEPTOR</t>
  </si>
  <si>
    <t>http://www.broadinstitute.org/gsea/msigdb/cards/GO_PHOSPHOTRANSFERASE_ACTIVITY_PHOSPHATE_GROUP_AS_ACCEPTOR</t>
  </si>
  <si>
    <t>GO:FIBROBLAST_GROWTH_FACTOR_RECEPTOR_SIGNALING_PATHWAY</t>
  </si>
  <si>
    <t>http://www.broadinstitute.org/gsea/msigdb/cards/GO_FIBROBLAST_GROWTH_FACTOR_RECEPTOR_SIGNALING_PATHWAY</t>
  </si>
  <si>
    <t>GO:HORMONE_ACTIVITY</t>
  </si>
  <si>
    <t>http://www.broadinstitute.org/gsea/msigdb/cards/GO_HORMONE_ACTIVITY</t>
  </si>
  <si>
    <t>REACTOME:PHASE_II_CONJUGATION</t>
  </si>
  <si>
    <t>http://www.broadinstitute.org/gsea/msigdb/cards/REACTOME_PHASE_II_CONJUGATION</t>
  </si>
  <si>
    <t>GO:REGULATION_OF_CELLULAR_COMPONENT_MOVEMENT</t>
  </si>
  <si>
    <t>http://www.broadinstitute.org/gsea/msigdb/cards/GO_REGULATION_OF_CELLULAR_COMPONENT_MOVEMENT</t>
  </si>
  <si>
    <t>BIOCARTA:CCR5_PATHWAY</t>
  </si>
  <si>
    <t>http://www.broadinstitute.org/gsea/msigdb/cards/BIOCARTA_CCR5_PATHWAY</t>
  </si>
  <si>
    <t>GO:PROTEINACEOUS_EXTRACELLULAR_MATRIX</t>
  </si>
  <si>
    <t>http://www.broadinstitute.org/gsea/msigdb/cards/GO_PROTEINACEOUS_EXTRACELLULAR_MATRIX</t>
  </si>
  <si>
    <t>GO:REGULATION_OF_T_HELPER_1_TYPE_IMMUNE_RESPONSE</t>
  </si>
  <si>
    <t>http://www.broadinstitute.org/gsea/msigdb/cards/GO_REGULATION_OF_T_HELPER_1_TYPE_IMMUNE_RESPONSE</t>
  </si>
  <si>
    <t>GO:CELLULAR_RESPONSE_TO_HEAT</t>
  </si>
  <si>
    <t>http://www.broadinstitute.org/gsea/msigdb/cards/GO_CELLULAR_RESPONSE_TO_HEAT</t>
  </si>
  <si>
    <t>GO:C_ACYLTRANSFERASE_ACTIVITY</t>
  </si>
  <si>
    <t>http://www.broadinstitute.org/gsea/msigdb/cards/GO_C_ACYLTRANSFERASE_ACTIVITY</t>
  </si>
  <si>
    <t>GO:POSITIVE_REGULATION_OF_PROTEIN_AUTOPHOSPHORYLATION</t>
  </si>
  <si>
    <t>http://www.broadinstitute.org/gsea/msigdb/cards/GO_POSITIVE_REGULATION_OF_PROTEIN_AUTOPHOSPHORYLATION</t>
  </si>
  <si>
    <t>GO:HISTONE_METHYLTRANSFERASE_COMPLEX</t>
  </si>
  <si>
    <t>http://www.broadinstitute.org/gsea/msigdb/cards/GO_HISTONE_METHYLTRANSFERASE_COMPLEX</t>
  </si>
  <si>
    <t>GO:CELLULAR_RESPONSE_TO_ACID_CHEMICAL</t>
  </si>
  <si>
    <t>http://www.broadinstitute.org/gsea/msigdb/cards/GO_CELLULAR_RESPONSE_TO_ACID_CHEMICAL</t>
  </si>
  <si>
    <t>GO:CARDIAC_CONDUCTION_SYSTEM_DEVELOPMENT</t>
  </si>
  <si>
    <t>http://www.broadinstitute.org/gsea/msigdb/cards/GO_CARDIAC_CONDUCTION_SYSTEM_DEVELOPMENT</t>
  </si>
  <si>
    <t>GO:INTRACELLULAR_RECEPTOR_SIGNALING_PATHWAY</t>
  </si>
  <si>
    <t>http://www.broadinstitute.org/gsea/msigdb/cards/GO_INTRACELLULAR_RECEPTOR_SIGNALING_PATHWAY</t>
  </si>
  <si>
    <t>BIOCARTA:HCMV_PATHWAY</t>
  </si>
  <si>
    <t>http://www.broadinstitute.org/gsea/msigdb/cards/BIOCARTA_HCMV_PATHWAY</t>
  </si>
  <si>
    <t>GO:POSITIVE_REGULATION_OF_NEUROTRANSMITTER_SECRETION</t>
  </si>
  <si>
    <t>http://www.broadinstitute.org/gsea/msigdb/cards/GO_POSITIVE_REGULATION_OF_NEUROTRANSMITTER_SECRETION</t>
  </si>
  <si>
    <t>REACTOME:IL_6_SIGNALING</t>
  </si>
  <si>
    <t>http://www.broadinstitute.org/gsea/msigdb/cards/REACTOME_IL_6_SIGNALING</t>
  </si>
  <si>
    <t>GO:ENDODERM_FORMATION</t>
  </si>
  <si>
    <t>http://www.broadinstitute.org/gsea/msigdb/cards/GO_ENDODERM_FORMATION</t>
  </si>
  <si>
    <t>GO:NUCLEOBASE_CONTAINING_SMALL_MOLECULE_METABOLIC_PROCESS</t>
  </si>
  <si>
    <t>http://www.broadinstitute.org/gsea/msigdb/cards/GO_NUCLEOBASE_CONTAINING_SMALL_MOLECULE_METABOLIC_PROCESS</t>
  </si>
  <si>
    <t>REACTOME:TRNA_AMINOACYLATION</t>
  </si>
  <si>
    <t>http://www.broadinstitute.org/gsea/msigdb/cards/REACTOME_TRNA_AMINOACYLATION</t>
  </si>
  <si>
    <t>GO:NEGATIVE_REGULATION_OF_CHEMOTAXIS</t>
  </si>
  <si>
    <t>http://www.broadinstitute.org/gsea/msigdb/cards/GO_NEGATIVE_REGULATION_OF_CHEMOTAXIS</t>
  </si>
  <si>
    <t>GO:RESPONSE_TO_MUSCLE_STRETCH</t>
  </si>
  <si>
    <t>http://www.broadinstitute.org/gsea/msigdb/cards/GO_RESPONSE_TO_MUSCLE_STRETCH</t>
  </si>
  <si>
    <t>PID:INTEGRIN_A9B1_PATHWAY</t>
  </si>
  <si>
    <t>http://www.broadinstitute.org/gsea/msigdb/cards/PID_INTEGRIN_A9B1_PATHWAY</t>
  </si>
  <si>
    <t>PID:RAC1_PATHWAY</t>
  </si>
  <si>
    <t>http://www.broadinstitute.org/gsea/msigdb/cards/PID_RAC1_PATHWAY</t>
  </si>
  <si>
    <t>BIOCARTA:CXCR4_PATHWAY</t>
  </si>
  <si>
    <t>http://www.broadinstitute.org/gsea/msigdb/cards/BIOCARTA_CXCR4_PATHWAY</t>
  </si>
  <si>
    <t>GO:CYTOKINE_RECEPTOR_BINDING</t>
  </si>
  <si>
    <t>http://www.broadinstitute.org/gsea/msigdb/cards/GO_CYTOKINE_RECEPTOR_BINDING</t>
  </si>
  <si>
    <t>GO:CELL_SURFACE_RECEPTOR_SIGNALING_PATHWAY_INVOLVED_IN_HEART_DEVELOPMENT</t>
  </si>
  <si>
    <t>http://www.broadinstitute.org/gsea/msigdb/cards/GO_CELL_SURFACE_RECEPTOR_SIGNALING_PATHWAY_INVOLVED_IN_HEART_DEVELOPMENT</t>
  </si>
  <si>
    <t>GO:POSITIVE_REGULATION_OF_CALCIUM_ION_TRANSMEMBRANE_TRANSPORTER_ACTIVITY</t>
  </si>
  <si>
    <t>http://www.broadinstitute.org/gsea/msigdb/cards/GO_POSITIVE_REGULATION_OF_CALCIUM_ION_TRANSMEMBRANE_TRANSPORTER_ACTIVITY</t>
  </si>
  <si>
    <t>REACTOME:SCF_BETA_TRCP_MEDIATED_DEGRADATION_OF_EMI1</t>
  </si>
  <si>
    <t>http://www.broadinstitute.org/gsea/msigdb/cards/REACTOME_SCF_BETA_TRCP_MEDIATED_DEGRADATION_OF_EMI1</t>
  </si>
  <si>
    <t>GO:REGULATION_OF_T_CELL_MIGRATION</t>
  </si>
  <si>
    <t>http://www.broadinstitute.org/gsea/msigdb/cards/GO_REGULATION_OF_T_CELL_MIGRATION</t>
  </si>
  <si>
    <t>REACTOME:ELONGATION_ARREST_AND_RECOVERY</t>
  </si>
  <si>
    <t>http://www.broadinstitute.org/gsea/msigdb/cards/REACTOME_ELONGATION_ARREST_AND_RECOVERY</t>
  </si>
  <si>
    <t>GO:PROTEIN_PHOSPHORYLATED_AMINO_ACID_BINDING</t>
  </si>
  <si>
    <t>http://www.broadinstitute.org/gsea/msigdb/cards/GO_PROTEIN_PHOSPHORYLATED_AMINO_ACID_BINDING</t>
  </si>
  <si>
    <t>GO:REGULATION_OF_VIRAL_INDUCED_CYTOPLASMIC_PATTERN_RECOGNITION_RECEPTOR_SIGNALING_PATHWAY</t>
  </si>
  <si>
    <t>http://www.broadinstitute.org/gsea/msigdb/cards/GO_REGULATION_OF_VIRAL_INDUCED_CYTOPLASMIC_PATTERN_RECOGNITION_RECEPTOR_SIGNALING_PATHWAY</t>
  </si>
  <si>
    <t>GO:POSITIVE_REGULATION_OF_HEART_RATE</t>
  </si>
  <si>
    <t>http://www.broadinstitute.org/gsea/msigdb/cards/GO_POSITIVE_REGULATION_OF_HEART_RATE</t>
  </si>
  <si>
    <t>GO:ANDROGEN_BIOSYNTHETIC_PROCESS</t>
  </si>
  <si>
    <t>http://www.broadinstitute.org/gsea/msigdb/cards/GO_ANDROGEN_BIOSYNTHETIC_PROCESS</t>
  </si>
  <si>
    <t>GO:NEGATIVE_REGULATION_OF_PROTEIN_SERINE_THREONINE_KINASE_ACTIVITY</t>
  </si>
  <si>
    <t>http://www.broadinstitute.org/gsea/msigdb/cards/GO_NEGATIVE_REGULATION_OF_PROTEIN_SERINE_THREONINE_KINASE_ACTIVITY</t>
  </si>
  <si>
    <t>GO:L_GLUTAMATE_TRANSMEMBRANE_TRANSPORT</t>
  </si>
  <si>
    <t>http://www.broadinstitute.org/gsea/msigdb/cards/GO_L_GLUTAMATE_TRANSMEMBRANE_TRANSPORT</t>
  </si>
  <si>
    <t>KEGG:PROTEASOME</t>
  </si>
  <si>
    <t>http://www.broadinstitute.org/gsea/msigdb/cards/KEGG_PROTEASOME</t>
  </si>
  <si>
    <t>REACTOME:SIGNALING_BY_HIPPO</t>
  </si>
  <si>
    <t>http://www.broadinstitute.org/gsea/msigdb/cards/REACTOME_SIGNALING_BY_HIPPO</t>
  </si>
  <si>
    <t>GO:VENTRICULAR_CARDIAC_MUSCLE_TISSUE_DEVELOPMENT</t>
  </si>
  <si>
    <t>http://www.broadinstitute.org/gsea/msigdb/cards/GO_VENTRICULAR_CARDIAC_MUSCLE_TISSUE_DEVELOPMENT</t>
  </si>
  <si>
    <t>GO:PIGMENT_METABOLIC_PROCESS</t>
  </si>
  <si>
    <t>http://www.broadinstitute.org/gsea/msigdb/cards/GO_PIGMENT_METABOLIC_PROCESS</t>
  </si>
  <si>
    <t>GO:L_ASCORBIC_ACID_BINDING</t>
  </si>
  <si>
    <t>http://www.broadinstitute.org/gsea/msigdb/cards/GO_L_ASCORBIC_ACID_BINDING</t>
  </si>
  <si>
    <t>GO:VENTRICULAR_SEPTUM_DEVELOPMENT</t>
  </si>
  <si>
    <t>http://www.broadinstitute.org/gsea/msigdb/cards/GO_VENTRICULAR_SEPTUM_DEVELOPMENT</t>
  </si>
  <si>
    <t>GO:REGULATION_OF_MAP_KINASE_ACTIVITY</t>
  </si>
  <si>
    <t>http://www.broadinstitute.org/gsea/msigdb/cards/GO_REGULATION_OF_MAP_KINASE_ACTIVITY</t>
  </si>
  <si>
    <t>GO:CELLULAR_RESPONSE_TO_ATP</t>
  </si>
  <si>
    <t>http://www.broadinstitute.org/gsea/msigdb/cards/GO_CELLULAR_RESPONSE_TO_ATP</t>
  </si>
  <si>
    <t>GO:REGULATION_OF_CIRCADIAN_RHYTHM</t>
  </si>
  <si>
    <t>http://www.broadinstitute.org/gsea/msigdb/cards/GO_REGULATION_OF_CIRCADIAN_RHYTHM</t>
  </si>
  <si>
    <t>REACTOME:DOPAMINE_NEUROTRANSMITTER_RELEASE_CYCLE</t>
  </si>
  <si>
    <t>http://www.broadinstitute.org/gsea/msigdb/cards/REACTOME_DOPAMINE_NEUROTRANSMITTER_RELEASE_CYCLE</t>
  </si>
  <si>
    <t>KEGG:THYROID_CANCER</t>
  </si>
  <si>
    <t>http://www.broadinstitute.org/gsea/msigdb/cards/KEGG_THYROID_CANCER</t>
  </si>
  <si>
    <t>GO:SYMPORTER_ACTIVITY</t>
  </si>
  <si>
    <t>http://www.broadinstitute.org/gsea/msigdb/cards/GO_SYMPORTER_ACTIVITY</t>
  </si>
  <si>
    <t>GO:SPHINGOID_METABOLIC_PROCESS</t>
  </si>
  <si>
    <t>http://www.broadinstitute.org/gsea/msigdb/cards/GO_SPHINGOID_METABOLIC_PROCESS</t>
  </si>
  <si>
    <t>GO:DIOXYGENASE_ACTIVITY</t>
  </si>
  <si>
    <t>http://www.broadinstitute.org/gsea/msigdb/cards/GO_DIOXYGENASE_ACTIVITY</t>
  </si>
  <si>
    <t>GO:PHOSPHATIDYLINOSITOL_DEPHOSPHORYLATION</t>
  </si>
  <si>
    <t>http://www.broadinstitute.org/gsea/msigdb/cards/GO_PHOSPHATIDYLINOSITOL_DEPHOSPHORYLATION</t>
  </si>
  <si>
    <t>REACTOME:CDK_MEDIATED_PHOSPHORYLATION_AND_REMOVAL_OF_CDC6</t>
  </si>
  <si>
    <t>http://www.broadinstitute.org/gsea/msigdb/cards/REACTOME_CDK_MEDIATED_PHOSPHORYLATION_AND_REMOVAL_OF_CDC6</t>
  </si>
  <si>
    <t>GO:OXIDOREDUCTASE_ACTIVITY_ACTING_ON_THE_CH_NH2_GROUP_OF_DONORS_OXYGEN_AS_ACCEPTOR</t>
  </si>
  <si>
    <t>http://www.broadinstitute.org/gsea/msigdb/cards/GO_OXIDOREDUCTASE_ACTIVITY_ACTING_ON_THE_CH_NH2_GROUP_OF_DONORS_OXYGEN_AS_ACCEPTOR</t>
  </si>
  <si>
    <t>GO:REGULATION_OF_T_CELL_CHEMOTAXIS</t>
  </si>
  <si>
    <t>http://www.broadinstitute.org/gsea/msigdb/cards/GO_REGULATION_OF_T_CELL_CHEMOTAXIS</t>
  </si>
  <si>
    <t>GO:KINASE_INHIBITOR_ACTIVITY</t>
  </si>
  <si>
    <t>http://www.broadinstitute.org/gsea/msigdb/cards/GO_KINASE_INHIBITOR_ACTIVITY</t>
  </si>
  <si>
    <t>REACTOME:GASTRIN_CREB_SIGNALLING_PATHWAY_VIA_PKC_AND_MAPK</t>
  </si>
  <si>
    <t>http://www.broadinstitute.org/gsea/msigdb/cards/REACTOME_GASTRIN_CREB_SIGNALLING_PATHWAY_VIA_PKC_AND_MAPK</t>
  </si>
  <si>
    <t>GO:MICROTUBULE_DEPOLYMERIZATION</t>
  </si>
  <si>
    <t>http://www.broadinstitute.org/gsea/msigdb/cards/GO_MICROTUBULE_DEPOLYMERIZATION</t>
  </si>
  <si>
    <t>GO:EARLY_ENDOSOME</t>
  </si>
  <si>
    <t>http://www.broadinstitute.org/gsea/msigdb/cards/GO_EARLY_ENDOSOME</t>
  </si>
  <si>
    <t>GO:EMBRYONIC_MORPHOGENESIS</t>
  </si>
  <si>
    <t>http://www.broadinstitute.org/gsea/msigdb/cards/GO_EMBRYONIC_MORPHOGENESIS</t>
  </si>
  <si>
    <t>GO:ENDODERMAL_CELL_DIFFERENTIATION</t>
  </si>
  <si>
    <t>http://www.broadinstitute.org/gsea/msigdb/cards/GO_ENDODERMAL_CELL_DIFFERENTIATION</t>
  </si>
  <si>
    <t>GO:MLL1_2_COMPLEX</t>
  </si>
  <si>
    <t>http://www.broadinstitute.org/gsea/msigdb/cards/GO_MLL1_2_COMPLEX</t>
  </si>
  <si>
    <t>GO:CGMP_BIOSYNTHETIC_PROCESS</t>
  </si>
  <si>
    <t>http://www.broadinstitute.org/gsea/msigdb/cards/GO_CGMP_BIOSYNTHETIC_PROCESS</t>
  </si>
  <si>
    <t>GO:TYROSINE_PHOSPHORYLATION_OF_STAT_PROTEIN</t>
  </si>
  <si>
    <t>http://www.broadinstitute.org/gsea/msigdb/cards/GO_TYROSINE_PHOSPHORYLATION_OF_STAT_PROTEIN</t>
  </si>
  <si>
    <t>GO:SUPRAMOLECULAR_FIBER</t>
  </si>
  <si>
    <t>http://www.broadinstitute.org/gsea/msigdb/cards/GO_SUPRAMOLECULAR_FIBER</t>
  </si>
  <si>
    <t>GO:REGULATION_OF_CARBOHYDRATE_METABOLIC_PROCESS</t>
  </si>
  <si>
    <t>http://www.broadinstitute.org/gsea/msigdb/cards/GO_REGULATION_OF_CARBOHYDRATE_METABOLIC_PROCESS</t>
  </si>
  <si>
    <t>GO:OXIDOREDUCTASE_ACTIVITY_ACTING_ON_THE_CH_NH2_GROUP_OF_DONORS</t>
  </si>
  <si>
    <t>http://www.broadinstitute.org/gsea/msigdb/cards/GO_OXIDOREDUCTASE_ACTIVITY_ACTING_ON_THE_CH_NH2_GROUP_OF_DONORS</t>
  </si>
  <si>
    <t>GO:HEXOSE_METABOLIC_PROCESS</t>
  </si>
  <si>
    <t>http://www.broadinstitute.org/gsea/msigdb/cards/GO_HEXOSE_METABOLIC_PROCESS</t>
  </si>
  <si>
    <t>GO:VESICLE_LUMEN</t>
  </si>
  <si>
    <t>http://www.broadinstitute.org/gsea/msigdb/cards/GO_VESICLE_LUMEN</t>
  </si>
  <si>
    <t>GO:CELL_SUBSTRATE_JUNCTION</t>
  </si>
  <si>
    <t>http://www.broadinstitute.org/gsea/msigdb/cards/GO_CELL_SUBSTRATE_JUNCTION</t>
  </si>
  <si>
    <t>PID:MYC_ACTIV_PATHWAY</t>
  </si>
  <si>
    <t>http://www.broadinstitute.org/gsea/msigdb/cards/PID_MYC_ACTIV_PATHWAY</t>
  </si>
  <si>
    <t>GO:PYRIMIDINE_NUCLEOSIDE_METABOLIC_PROCESS</t>
  </si>
  <si>
    <t>http://www.broadinstitute.org/gsea/msigdb/cards/GO_PYRIMIDINE_NUCLEOSIDE_METABOLIC_PROCESS</t>
  </si>
  <si>
    <t>GO:MOLECULAR_FUNCTION_REGULATOR</t>
  </si>
  <si>
    <t>http://www.broadinstitute.org/gsea/msigdb/cards/GO_MOLECULAR_FUNCTION_REGULATOR</t>
  </si>
  <si>
    <t>GO:EMBRYONIC_HEART_TUBE_MORPHOGENESIS</t>
  </si>
  <si>
    <t>http://www.broadinstitute.org/gsea/msigdb/cards/GO_EMBRYONIC_HEART_TUBE_MORPHOGENESIS</t>
  </si>
  <si>
    <t>GO:NEGATIVE_REGULATION_OF_PROTEIN_OLIGOMERIZATION</t>
  </si>
  <si>
    <t>http://www.broadinstitute.org/gsea/msigdb/cards/GO_NEGATIVE_REGULATION_OF_PROTEIN_OLIGOMERIZATION</t>
  </si>
  <si>
    <t>GO:REGULATION_OF_EPITHELIAL_CELL_MIGRATION</t>
  </si>
  <si>
    <t>http://www.broadinstitute.org/gsea/msigdb/cards/GO_REGULATION_OF_EPITHELIAL_CELL_MIGRATION</t>
  </si>
  <si>
    <t>GO:MORPHOGENESIS_OF_A_BRANCHING_STRUCTURE</t>
  </si>
  <si>
    <t>http://www.broadinstitute.org/gsea/msigdb/cards/GO_MORPHOGENESIS_OF_A_BRANCHING_STRUCTURE</t>
  </si>
  <si>
    <t>GO:ORGAN_FORMATION</t>
  </si>
  <si>
    <t>http://www.broadinstitute.org/gsea/msigdb/cards/GO_ORGAN_FORMATION</t>
  </si>
  <si>
    <t>GO:RESPONSE_TO_PEPTIDE</t>
  </si>
  <si>
    <t>http://www.broadinstitute.org/gsea/msigdb/cards/GO_RESPONSE_TO_PEPTIDE</t>
  </si>
  <si>
    <t>GO:REGULATION_OF_RECEPTOR_INTERNALIZATION</t>
  </si>
  <si>
    <t>http://www.broadinstitute.org/gsea/msigdb/cards/GO_REGULATION_OF_RECEPTOR_INTERNALIZATION</t>
  </si>
  <si>
    <t>GO:OOGENESIS</t>
  </si>
  <si>
    <t>http://www.broadinstitute.org/gsea/msigdb/cards/GO_OOGENESIS</t>
  </si>
  <si>
    <t>GO:REGULATION_OF_GLIAL_CELL_DIFFERENTIATION</t>
  </si>
  <si>
    <t>http://www.broadinstitute.org/gsea/msigdb/cards/GO_REGULATION_OF_GLIAL_CELL_DIFFERENTIATION</t>
  </si>
  <si>
    <t>GO:PROTEIN_ACTIVATION_CASCADE</t>
  </si>
  <si>
    <t>http://www.broadinstitute.org/gsea/msigdb/cards/GO_PROTEIN_ACTIVATION_CASCADE</t>
  </si>
  <si>
    <t>GO:ENDODERM_DEVELOPMENT</t>
  </si>
  <si>
    <t>http://www.broadinstitute.org/gsea/msigdb/cards/GO_ENDODERM_DEVELOPMENT</t>
  </si>
  <si>
    <t>GO:NEGATIVE_REGULATION_OF_KIDNEY_DEVELOPMENT</t>
  </si>
  <si>
    <t>http://www.broadinstitute.org/gsea/msigdb/cards/GO_NEGATIVE_REGULATION_OF_KIDNEY_DEVELOPMENT</t>
  </si>
  <si>
    <t>GO:GLUCOSE_BINDING</t>
  </si>
  <si>
    <t>http://www.broadinstitute.org/gsea/msigdb/cards/GO_GLUCOSE_BINDING</t>
  </si>
  <si>
    <t>GO:IRON_ION_IMPORT</t>
  </si>
  <si>
    <t>http://www.broadinstitute.org/gsea/msigdb/cards/GO_IRON_ION_IMPORT</t>
  </si>
  <si>
    <t>GO:NADP_METABOLIC_PROCESS</t>
  </si>
  <si>
    <t>http://www.broadinstitute.org/gsea/msigdb/cards/GO_NADP_METABOLIC_PROCESS</t>
  </si>
  <si>
    <t>REACTOME:REGULATION_OF_INSULIN_SECRETION_BY_ACETYLCHOLINE</t>
  </si>
  <si>
    <t>http://www.broadinstitute.org/gsea/msigdb/cards/REACTOME_REGULATION_OF_INSULIN_SECRETION_BY_ACETYLCHOLINE</t>
  </si>
  <si>
    <t>GO:RIBOSOME_ASSEMBLY</t>
  </si>
  <si>
    <t>http://www.broadinstitute.org/gsea/msigdb/cards/GO_RIBOSOME_ASSEMBLY</t>
  </si>
  <si>
    <t>GO:MESODERMAL_CELL_FATE_COMMITMENT</t>
  </si>
  <si>
    <t>http://www.broadinstitute.org/gsea/msigdb/cards/GO_MESODERMAL_CELL_FATE_COMMITMENT</t>
  </si>
  <si>
    <t>GO:WATER_TRANSMEMBRANE_TRANSPORTER_ACTIVITY</t>
  </si>
  <si>
    <t>http://www.broadinstitute.org/gsea/msigdb/cards/GO_WATER_TRANSMEMBRANE_TRANSPORTER_ACTIVITY</t>
  </si>
  <si>
    <t>GO:REGULATION_OF_CYSTEINE_TYPE_ENDOPEPTIDASE_ACTIVITY_INVOLVED_IN_APOPTOTIC_SIGNALING_PATHWAY</t>
  </si>
  <si>
    <t>http://www.broadinstitute.org/gsea/msigdb/cards/GO_REGULATION_OF_CYSTEINE_TYPE_ENDOPEPTIDASE_ACTIVITY_INVOLVED_IN_APOPTOTIC_SIGNALING_PATHWAY</t>
  </si>
  <si>
    <t>GO:IRON_ION_HOMEOSTASIS</t>
  </si>
  <si>
    <t>http://www.broadinstitute.org/gsea/msigdb/cards/GO_IRON_ION_HOMEOSTASIS</t>
  </si>
  <si>
    <t>GO:MONOCARBOXYLIC_ACID_TRANSMEMBRANE_TRANSPORTER_ACTIVITY</t>
  </si>
  <si>
    <t>http://www.broadinstitute.org/gsea/msigdb/cards/GO_MONOCARBOXYLIC_ACID_TRANSMEMBRANE_TRANSPORTER_ACTIVITY</t>
  </si>
  <si>
    <t>GO:RIBONUCLEOSIDE_DIPHOSPHATE_METABOLIC_PROCESS</t>
  </si>
  <si>
    <t>http://www.broadinstitute.org/gsea/msigdb/cards/GO_RIBONUCLEOSIDE_DIPHOSPHATE_METABOLIC_PROCESS</t>
  </si>
  <si>
    <t>GO:RNA_HELICASE_ACTIVITY</t>
  </si>
  <si>
    <t>http://www.broadinstitute.org/gsea/msigdb/cards/GO_RNA_HELICASE_ACTIVITY</t>
  </si>
  <si>
    <t>KEGG:PYRIMIDINE_METABOLISM</t>
  </si>
  <si>
    <t>http://www.broadinstitute.org/gsea/msigdb/cards/KEGG_PYRIMIDINE_METABOLISM</t>
  </si>
  <si>
    <t>GO:REGULATION_OF_REPRODUCTIVE_PROCESS</t>
  </si>
  <si>
    <t>http://www.broadinstitute.org/gsea/msigdb/cards/GO_REGULATION_OF_REPRODUCTIVE_PROCESS</t>
  </si>
  <si>
    <t>GO:REGULATION_OF_ACTIN_FILAMENT_LENGTH</t>
  </si>
  <si>
    <t>http://www.broadinstitute.org/gsea/msigdb/cards/GO_REGULATION_OF_ACTIN_FILAMENT_LENGTH</t>
  </si>
  <si>
    <t>REACTOME:OLFACTORY_SIGNALING_PATHWAY</t>
  </si>
  <si>
    <t>http://www.broadinstitute.org/gsea/msigdb/cards/REACTOME_OLFACTORY_SIGNALING_PATHWAY</t>
  </si>
  <si>
    <t>GO:RESPONSE_TO_ISCHEMIA</t>
  </si>
  <si>
    <t>http://www.broadinstitute.org/gsea/msigdb/cards/GO_RESPONSE_TO_ISCHEMIA</t>
  </si>
  <si>
    <t>GO:TRANSMEMBRANE_RECEPTOR_PROTEIN_TYROSINE_KINASE_SIGNALING_PATHWAY</t>
  </si>
  <si>
    <t>http://www.broadinstitute.org/gsea/msigdb/cards/GO_TRANSMEMBRANE_RECEPTOR_PROTEIN_TYROSINE_KINASE_SIGNALING_PATHWAY</t>
  </si>
  <si>
    <t>PID:ARF6_TRAFFICKING_PATHWAY</t>
  </si>
  <si>
    <t>http://www.broadinstitute.org/gsea/msigdb/cards/PID_ARF6_TRAFFICKING_PATHWAY</t>
  </si>
  <si>
    <t>GO:RESPONSE_TO_INSULIN</t>
  </si>
  <si>
    <t>http://www.broadinstitute.org/gsea/msigdb/cards/GO_RESPONSE_TO_INSULIN</t>
  </si>
  <si>
    <t>GO:REGULATION_OF_FEMALE_GONAD_DEVELOPMENT</t>
  </si>
  <si>
    <t>http://www.broadinstitute.org/gsea/msigdb/cards/GO_REGULATION_OF_FEMALE_GONAD_DEVELOPMENT</t>
  </si>
  <si>
    <t>GO:POSITIVE_REGULATION_OF_VASOCONSTRICTION</t>
  </si>
  <si>
    <t>http://www.broadinstitute.org/gsea/msigdb/cards/GO_POSITIVE_REGULATION_OF_VASOCONSTRICTION</t>
  </si>
  <si>
    <t>GO:ANGIOGENESIS</t>
  </si>
  <si>
    <t>http://www.broadinstitute.org/gsea/msigdb/cards/GO_ANGIOGENESIS</t>
  </si>
  <si>
    <t>GO:PEPTIDYL_PROLINE_HYDROXYLATION</t>
  </si>
  <si>
    <t>http://www.broadinstitute.org/gsea/msigdb/cards/GO_PEPTIDYL_PROLINE_HYDROXYLATION</t>
  </si>
  <si>
    <t>GO:REGULATION_OF_HEART_MORPHOGENESIS</t>
  </si>
  <si>
    <t>http://www.broadinstitute.org/gsea/msigdb/cards/GO_REGULATION_OF_HEART_MORPHOGENESIS</t>
  </si>
  <si>
    <t>GO:PEPTIDYL_PROLINE_DIOXYGENASE_ACTIVITY</t>
  </si>
  <si>
    <t>http://www.broadinstitute.org/gsea/msigdb/cards/GO_PEPTIDYL_PROLINE_DIOXYGENASE_ACTIVITY</t>
  </si>
  <si>
    <t>GO:HORMONE_MEDIATED_SIGNALING_PATHWAY</t>
  </si>
  <si>
    <t>http://www.broadinstitute.org/gsea/msigdb/cards/GO_HORMONE_MEDIATED_SIGNALING_PATHWAY</t>
  </si>
  <si>
    <t>KEGG:PATHOGENIC_ESCHERICHIA_COLI_INFECTION</t>
  </si>
  <si>
    <t>http://www.broadinstitute.org/gsea/msigdb/cards/KEGG_PATHOGENIC_ESCHERICHIA_COLI_INFECTION</t>
  </si>
  <si>
    <t>KEGG:AMINOACYL_TRNA_BIOSYNTHESIS</t>
  </si>
  <si>
    <t>http://www.broadinstitute.org/gsea/msigdb/cards/KEGG_AMINOACYL_TRNA_BIOSYNTHESIS</t>
  </si>
  <si>
    <t>GO:REGULATION_OF_CELL_PROLIFERATION</t>
  </si>
  <si>
    <t>http://www.broadinstitute.org/gsea/msigdb/cards/GO_REGULATION_OF_CELL_PROLIFERATION</t>
  </si>
  <si>
    <t>GO:POSITIVE_REGULATION_OF_PHOSPHOLIPID_METABOLIC_PROCESS</t>
  </si>
  <si>
    <t>http://www.broadinstitute.org/gsea/msigdb/cards/GO_POSITIVE_REGULATION_OF_PHOSPHOLIPID_METABOLIC_PROCESS</t>
  </si>
  <si>
    <t>GO:COFACTOR_BINDING</t>
  </si>
  <si>
    <t>http://www.broadinstitute.org/gsea/msigdb/cards/GO_COFACTOR_BINDING</t>
  </si>
  <si>
    <t>GO:INTRACELLULAR_SIGNAL_TRANSDUCTION</t>
  </si>
  <si>
    <t>http://www.broadinstitute.org/gsea/msigdb/cards/GO_INTRACELLULAR_SIGNAL_TRANSDUCTION</t>
  </si>
  <si>
    <t>REACTOME:SYNTHESIS_AND_INTERCONVERSION_OF_NUCLEOTIDE_DI_AND_TRIPHOSPHATES</t>
  </si>
  <si>
    <t>http://www.broadinstitute.org/gsea/msigdb/cards/REACTOME_SYNTHESIS_AND_INTERCONVERSION_OF_NUCLEOTIDE_DI_AND_TRIPHOSPHATES</t>
  </si>
  <si>
    <t>GO:ORGANIC_ACID_SODIUM_SYMPORTER_ACTIVITY</t>
  </si>
  <si>
    <t>http://www.broadinstitute.org/gsea/msigdb/cards/GO_ORGANIC_ACID_SODIUM_SYMPORTER_ACTIVITY</t>
  </si>
  <si>
    <t>GO:ANDROGEN_RECEPTOR_SIGNALING_PATHWAY</t>
  </si>
  <si>
    <t>http://www.broadinstitute.org/gsea/msigdb/cards/GO_ANDROGEN_RECEPTOR_SIGNALING_PATHWAY</t>
  </si>
  <si>
    <t>GO:M_BAND</t>
  </si>
  <si>
    <t>http://www.broadinstitute.org/gsea/msigdb/cards/GO_M_BAND</t>
  </si>
  <si>
    <t>GO:TRANS_GOLGI_NETWORK</t>
  </si>
  <si>
    <t>http://www.broadinstitute.org/gsea/msigdb/cards/GO_TRANS_GOLGI_NETWORK</t>
  </si>
  <si>
    <t>GO:REGULATION_OF_CELLULAR_SENESCENCE</t>
  </si>
  <si>
    <t>http://www.broadinstitute.org/gsea/msigdb/cards/GO_REGULATION_OF_CELLULAR_SENESCENCE</t>
  </si>
  <si>
    <t>GO:EXTRACELLULAR_SPACE</t>
  </si>
  <si>
    <t>http://www.broadinstitute.org/gsea/msigdb/cards/GO_EXTRACELLULAR_SPACE</t>
  </si>
  <si>
    <t>GO:POSITIVE_REGULATION_OF_CELL_CYCLE_G1_S_PHASE_TRANSITION</t>
  </si>
  <si>
    <t>http://www.broadinstitute.org/gsea/msigdb/cards/GO_POSITIVE_REGULATION_OF_CELL_CYCLE_G1_S_PHASE_TRANSITION</t>
  </si>
  <si>
    <t>REACTOME:SIGNALING_BY_NODAL</t>
  </si>
  <si>
    <t>http://www.broadinstitute.org/gsea/msigdb/cards/REACTOME_SIGNALING_BY_NODAL</t>
  </si>
  <si>
    <t>GO:AXONEMAL_DYNEIN_COMPLEX</t>
  </si>
  <si>
    <t>http://www.broadinstitute.org/gsea/msigdb/cards/GO_AXONEMAL_DYNEIN_COMPLEX</t>
  </si>
  <si>
    <t>GO:TRABECULA_MORPHOGENESIS</t>
  </si>
  <si>
    <t>http://www.broadinstitute.org/gsea/msigdb/cards/GO_TRABECULA_MORPHOGENESIS</t>
  </si>
  <si>
    <t>GO:RENAL_ABSORPTION</t>
  </si>
  <si>
    <t>http://www.broadinstitute.org/gsea/msigdb/cards/GO_RENAL_ABSORPTION</t>
  </si>
  <si>
    <t>GO:PROTEIN_PHOSPHATASE_TYPE_1_COMPLEX</t>
  </si>
  <si>
    <t>http://www.broadinstitute.org/gsea/msigdb/cards/GO_PROTEIN_PHOSPHATASE_TYPE_1_COMPLEX</t>
  </si>
  <si>
    <t>GO:ENZYME_INHIBITOR_ACTIVITY</t>
  </si>
  <si>
    <t>http://www.broadinstitute.org/gsea/msigdb/cards/GO_ENZYME_INHIBITOR_ACTIVITY</t>
  </si>
  <si>
    <t>GO:POSITIVE_REGULATION_OF_DNA_DEPENDENT_DNA_REPLICATION</t>
  </si>
  <si>
    <t>http://www.broadinstitute.org/gsea/msigdb/cards/GO_POSITIVE_REGULATION_OF_DNA_DEPENDENT_DNA_REPLICATION</t>
  </si>
  <si>
    <t>GO:PATHWAY_RESTRICTED_SMAD_PROTEIN_PHOSPHORYLATION</t>
  </si>
  <si>
    <t>http://www.broadinstitute.org/gsea/msigdb/cards/GO_PATHWAY_RESTRICTED_SMAD_PROTEIN_PHOSPHORYLATION</t>
  </si>
  <si>
    <t>GO:SIGNAL_TRANSDUCTION_BY_PROTEIN_PHOSPHORYLATION</t>
  </si>
  <si>
    <t>http://www.broadinstitute.org/gsea/msigdb/cards/GO_SIGNAL_TRANSDUCTION_BY_PROTEIN_PHOSPHORYLATION</t>
  </si>
  <si>
    <t>GO:POSITIVE_REGULATION_OF_TRANSPORTER_ACTIVITY</t>
  </si>
  <si>
    <t>http://www.broadinstitute.org/gsea/msigdb/cards/GO_POSITIVE_REGULATION_OF_TRANSPORTER_ACTIVITY</t>
  </si>
  <si>
    <t>GO:MESENCHYME_DEVELOPMENT</t>
  </si>
  <si>
    <t>http://www.broadinstitute.org/gsea/msigdb/cards/GO_MESENCHYME_DEVELOPMENT</t>
  </si>
  <si>
    <t>REACTOME:REGULATION_OF_APOPTOSIS</t>
  </si>
  <si>
    <t>http://www.broadinstitute.org/gsea/msigdb/cards/REACTOME_REGULATION_OF_APOPTOSIS</t>
  </si>
  <si>
    <t>GO:POSITIVE_REGULATION_OF_EPITHELIAL_TO_MESENCHYMAL_TRANSITION</t>
  </si>
  <si>
    <t>http://www.broadinstitute.org/gsea/msigdb/cards/GO_POSITIVE_REGULATION_OF_EPITHELIAL_TO_MESENCHYMAL_TRANSITION</t>
  </si>
  <si>
    <t>GO:PHOSPHOLIPID_BIOSYNTHETIC_PROCESS</t>
  </si>
  <si>
    <t>http://www.broadinstitute.org/gsea/msigdb/cards/GO_PHOSPHOLIPID_BIOSYNTHETIC_PROCESS</t>
  </si>
  <si>
    <t>GO:PHOSPHATIDYLCHOLINE_1_ACYLHYDROLASE_ACTIVITY</t>
  </si>
  <si>
    <t>http://www.broadinstitute.org/gsea/msigdb/cards/GO_PHOSPHATIDYLCHOLINE_1_ACYLHYDROLASE_ACTIVITY</t>
  </si>
  <si>
    <t>GO:POSITIVE_REGULATION_OF_TRANSFERASE_ACTIVITY</t>
  </si>
  <si>
    <t>http://www.broadinstitute.org/gsea/msigdb/cards/GO_POSITIVE_REGULATION_OF_TRANSFERASE_ACTIVITY</t>
  </si>
  <si>
    <t>GO:PHOSPHATIDYLINOSITOL_5_PHOSPHATE_BINDING</t>
  </si>
  <si>
    <t>http://www.broadinstitute.org/gsea/msigdb/cards/GO_PHOSPHATIDYLINOSITOL_5_PHOSPHATE_BINDING</t>
  </si>
  <si>
    <t>GO:RESPONSE_TO_HORMONE</t>
  </si>
  <si>
    <t>http://www.broadinstitute.org/gsea/msigdb/cards/GO_RESPONSE_TO_HORMONE</t>
  </si>
  <si>
    <t>GO:LYMPHOID_PROGENITOR_CELL_DIFFERENTIATION</t>
  </si>
  <si>
    <t>http://www.broadinstitute.org/gsea/msigdb/cards/GO_LYMPHOID_PROGENITOR_CELL_DIFFERENTIATION</t>
  </si>
  <si>
    <t>GO:ORGAN_GROWTH</t>
  </si>
  <si>
    <t>http://www.broadinstitute.org/gsea/msigdb/cards/GO_ORGAN_GROWTH</t>
  </si>
  <si>
    <t>GO:ESTRADIOL_17_BETA_DEHYDROGENASE_ACTIVITY</t>
  </si>
  <si>
    <t>http://www.broadinstitute.org/gsea/msigdb/cards/GO_ESTRADIOL_17_BETA_DEHYDROGENASE_ACTIVITY</t>
  </si>
  <si>
    <t>GO:REGULATION_OF_ORGAN_MORPHOGENESIS</t>
  </si>
  <si>
    <t>http://www.broadinstitute.org/gsea/msigdb/cards/GO_REGULATION_OF_ORGAN_MORPHOGENESIS</t>
  </si>
  <si>
    <t>GO:RETROMER_COMPLEX</t>
  </si>
  <si>
    <t>http://www.broadinstitute.org/gsea/msigdb/cards/GO_RETROMER_COMPLEX</t>
  </si>
  <si>
    <t>GO:DETECTION_OF_MECHANICAL_STIMULUS_INVOLVED_IN_SENSORY_PERCEPTION</t>
  </si>
  <si>
    <t>http://www.broadinstitute.org/gsea/msigdb/cards/GO_DETECTION_OF_MECHANICAL_STIMULUS_INVOLVED_IN_SENSORY_PERCEPTION</t>
  </si>
  <si>
    <t>GO:PCG_PROTEIN_COMPLEX</t>
  </si>
  <si>
    <t>http://www.broadinstitute.org/gsea/msigdb/cards/GO_PCG_PROTEIN_COMPLEX</t>
  </si>
  <si>
    <t>GO:REGULATION_OF_GOLGI_ORGANIZATION</t>
  </si>
  <si>
    <t>http://www.broadinstitute.org/gsea/msigdb/cards/GO_REGULATION_OF_GOLGI_ORGANIZATION</t>
  </si>
  <si>
    <t>GO:POSITIVE_REGULATION_OF_PHAGOCYTOSIS</t>
  </si>
  <si>
    <t>http://www.broadinstitute.org/gsea/msigdb/cards/GO_POSITIVE_REGULATION_OF_PHAGOCYTOSIS</t>
  </si>
  <si>
    <t>GO:RESPONSE_TO_EPINEPHRINE</t>
  </si>
  <si>
    <t>http://www.broadinstitute.org/gsea/msigdb/cards/GO_RESPONSE_TO_EPINEPHRINE</t>
  </si>
  <si>
    <t>GO:PERICARDIUM_DEVELOPMENT</t>
  </si>
  <si>
    <t>http://www.broadinstitute.org/gsea/msigdb/cards/GO_PERICARDIUM_DEVELOPMENT</t>
  </si>
  <si>
    <t>GO:ENDOPEPTIDASE_ACTIVITY</t>
  </si>
  <si>
    <t>http://www.broadinstitute.org/gsea/msigdb/cards/GO_ENDOPEPTIDASE_ACTIVITY</t>
  </si>
  <si>
    <t>GO:BINDING_BRIDGING</t>
  </si>
  <si>
    <t>http://www.broadinstitute.org/gsea/msigdb/cards/GO_BINDING_BRIDGING</t>
  </si>
  <si>
    <t>GO:INTRAMOLECULAR_OXIDOREDUCTASE_ACTIVITY_INTERCONVERTING_ALDOSES_AND_KETOSES</t>
  </si>
  <si>
    <t>http://www.broadinstitute.org/gsea/msigdb/cards/GO_INTRAMOLECULAR_OXIDOREDUCTASE_ACTIVITY_INTERCONVERTING_ALDOSES_AND_KETOSES</t>
  </si>
  <si>
    <t>PID:ANGIOPOIETIN_RECEPTOR_PATHWAY</t>
  </si>
  <si>
    <t>http://www.broadinstitute.org/gsea/msigdb/cards/PID_ANGIOPOIETIN_RECEPTOR_PATHWAY</t>
  </si>
  <si>
    <t>GO:POSITIVE_REGULATION_OF_HEART_CONTRACTION</t>
  </si>
  <si>
    <t>http://www.broadinstitute.org/gsea/msigdb/cards/GO_POSITIVE_REGULATION_OF_HEART_CONTRACTION</t>
  </si>
  <si>
    <t>KEGG:GAP_JUNCTION</t>
  </si>
  <si>
    <t>http://www.broadinstitute.org/gsea/msigdb/cards/KEGG_GAP_JUNCTION</t>
  </si>
  <si>
    <t>GO:MESENCHYMAL_CELL_PROLIFERATION</t>
  </si>
  <si>
    <t>http://www.broadinstitute.org/gsea/msigdb/cards/GO_MESENCHYMAL_CELL_PROLIFERATION</t>
  </si>
  <si>
    <t>GO:POSITIVE_REGULATION_OF_PATHWAY_RESTRICTED_SMAD_PROTEIN_PHOSPHORYLATION</t>
  </si>
  <si>
    <t>http://www.broadinstitute.org/gsea/msigdb/cards/GO_POSITIVE_REGULATION_OF_PATHWAY_RESTRICTED_SMAD_PROTEIN_PHOSPHORYLATION</t>
  </si>
  <si>
    <t>GO:HEART_GROWTH</t>
  </si>
  <si>
    <t>http://www.broadinstitute.org/gsea/msigdb/cards/GO_HEART_GROWTH</t>
  </si>
  <si>
    <t>GO:REFLEX</t>
  </si>
  <si>
    <t>http://www.broadinstitute.org/gsea/msigdb/cards/GO_REFLEX</t>
  </si>
  <si>
    <t>GO:POSITIVE_REGULATION_OF_KINASE_ACTIVITY</t>
  </si>
  <si>
    <t>http://www.broadinstitute.org/gsea/msigdb/cards/GO_POSITIVE_REGULATION_OF_KINASE_ACTIVITY</t>
  </si>
  <si>
    <t>GO:ZINC_ION_HOMEOSTASIS</t>
  </si>
  <si>
    <t>http://www.broadinstitute.org/gsea/msigdb/cards/GO_ZINC_ION_HOMEOSTASIS</t>
  </si>
  <si>
    <t>GO:ENERGY_RESERVE_METABOLIC_PROCESS</t>
  </si>
  <si>
    <t>http://www.broadinstitute.org/gsea/msigdb/cards/GO_ENERGY_RESERVE_METABOLIC_PROCESS</t>
  </si>
  <si>
    <t>REACTOME:RNA_POL_III_TRANSCRIPTION</t>
  </si>
  <si>
    <t>http://www.broadinstitute.org/gsea/msigdb/cards/REACTOME_RNA_POL_III_TRANSCRIPTION</t>
  </si>
  <si>
    <t>GO:NONRIBOSOMAL_PEPTIDE_BIOSYNTHETIC_PROCESS</t>
  </si>
  <si>
    <t>http://www.broadinstitute.org/gsea/msigdb/cards/GO_NONRIBOSOMAL_PEPTIDE_BIOSYNTHETIC_PROCESS</t>
  </si>
  <si>
    <t>GO:RECEPTOR_BINDING</t>
  </si>
  <si>
    <t>http://www.broadinstitute.org/gsea/msigdb/cards/GO_RECEPTOR_BINDING</t>
  </si>
  <si>
    <t>GO:EXTRACELLULAR_MATRIX</t>
  </si>
  <si>
    <t>http://www.broadinstitute.org/gsea/msigdb/cards/GO_EXTRACELLULAR_MATRIX</t>
  </si>
  <si>
    <t>KEGG:MELANOMA</t>
  </si>
  <si>
    <t>http://www.broadinstitute.org/gsea/msigdb/cards/KEGG_MELANOMA</t>
  </si>
  <si>
    <t>GO:CELLULAR_MODIFIED_AMINO_ACID_METABOLIC_PROCESS</t>
  </si>
  <si>
    <t>http://www.broadinstitute.org/gsea/msigdb/cards/GO_CELLULAR_MODIFIED_AMINO_ACID_METABOLIC_PROCESS</t>
  </si>
  <si>
    <t>GO:RESPIRATORY_SYSTEM_PROCESS</t>
  </si>
  <si>
    <t>http://www.broadinstitute.org/gsea/msigdb/cards/GO_RESPIRATORY_SYSTEM_PROCESS</t>
  </si>
  <si>
    <t>GO:PROTEIN_KINASE_B_SIGNALING</t>
  </si>
  <si>
    <t>http://www.broadinstitute.org/gsea/msigdb/cards/GO_PROTEIN_KINASE_B_SIGNALING</t>
  </si>
  <si>
    <t>GO:1_PHOSPHATIDYLINOSITOL_3_KINASE_ACTIVITY</t>
  </si>
  <si>
    <t>http://www.broadinstitute.org/gsea/msigdb/cards/GO_1_PHOSPHATIDYLINOSITOL_3_KINASE_ACTIVITY</t>
  </si>
  <si>
    <t>GO:UTP_METABOLIC_PROCESS</t>
  </si>
  <si>
    <t>http://www.broadinstitute.org/gsea/msigdb/cards/GO_UTP_METABOLIC_PROCESS</t>
  </si>
  <si>
    <t>GO:REGULATION_OF_PROTEIN_MODIFICATION_PROCESS</t>
  </si>
  <si>
    <t>http://www.broadinstitute.org/gsea/msigdb/cards/GO_REGULATION_OF_PROTEIN_MODIFICATION_PROCESS</t>
  </si>
  <si>
    <t>GO:BLOOD_VESSEL_MORPHOGENESIS</t>
  </si>
  <si>
    <t>http://www.broadinstitute.org/gsea/msigdb/cards/GO_BLOOD_VESSEL_MORPHOGENESIS</t>
  </si>
  <si>
    <t>GO:POSITIVE_REGULATION_OF_CELL_CYCLE_PHASE_TRANSITION</t>
  </si>
  <si>
    <t>http://www.broadinstitute.org/gsea/msigdb/cards/GO_POSITIVE_REGULATION_OF_CELL_CYCLE_PHASE_TRANSITION</t>
  </si>
  <si>
    <t>GO:ENZYME_REGULATOR_ACTIVITY</t>
  </si>
  <si>
    <t>http://www.broadinstitute.org/gsea/msigdb/cards/GO_ENZYME_REGULATOR_ACTIVITY</t>
  </si>
  <si>
    <t>GO:BLASTOCYST_FORMATION</t>
  </si>
  <si>
    <t>http://www.broadinstitute.org/gsea/msigdb/cards/GO_BLASTOCYST_FORMATION</t>
  </si>
  <si>
    <t>PID:ARF_3PATHWAY</t>
  </si>
  <si>
    <t>http://www.broadinstitute.org/gsea/msigdb/cards/PID_ARF_3PATHWAY</t>
  </si>
  <si>
    <t>KEGG:SULFUR_METABOLISM</t>
  </si>
  <si>
    <t>http://www.broadinstitute.org/gsea/msigdb/cards/KEGG_SULFUR_METABOLISM</t>
  </si>
  <si>
    <t>GO:PHAGOCYTOSIS</t>
  </si>
  <si>
    <t>http://www.broadinstitute.org/gsea/msigdb/cards/GO_PHAGOCYTOSIS</t>
  </si>
  <si>
    <t>GO:ORGANIC_ANION_TRANSPORT</t>
  </si>
  <si>
    <t>http://www.broadinstitute.org/gsea/msigdb/cards/GO_ORGANIC_ANION_TRANSPORT</t>
  </si>
  <si>
    <t>GO:STRIATED_MUSCLE_CELL_PROLIFERATION</t>
  </si>
  <si>
    <t>http://www.broadinstitute.org/gsea/msigdb/cards/GO_STRIATED_MUSCLE_CELL_PROLIFERATION</t>
  </si>
  <si>
    <t>GO:NUCLEOBASE_CONTAINING_SMALL_MOLECULE_INTERCONVERSION</t>
  </si>
  <si>
    <t>http://www.broadinstitute.org/gsea/msigdb/cards/GO_NUCLEOBASE_CONTAINING_SMALL_MOLECULE_INTERCONVERSION</t>
  </si>
  <si>
    <t>GO:REGULATION_OF_CELL_SUBSTRATE_ADHESION</t>
  </si>
  <si>
    <t>http://www.broadinstitute.org/gsea/msigdb/cards/GO_REGULATION_OF_CELL_SUBSTRATE_ADHESION</t>
  </si>
  <si>
    <t>GO:REGULATION_OF_MEMBRANE_LIPID_DISTRIBUTION</t>
  </si>
  <si>
    <t>http://www.broadinstitute.org/gsea/msigdb/cards/GO_REGULATION_OF_MEMBRANE_LIPID_DISTRIBUTION</t>
  </si>
  <si>
    <t>GO:SPECIFICATION_OF_SYMMETRY</t>
  </si>
  <si>
    <t>http://www.broadinstitute.org/gsea/msigdb/cards/GO_SPECIFICATION_OF_SYMMETRY</t>
  </si>
  <si>
    <t>GO:CELLULAR_RESPONSE_TO_PROSTAGLANDIN_STIMULUS</t>
  </si>
  <si>
    <t>http://www.broadinstitute.org/gsea/msigdb/cards/GO_CELLULAR_RESPONSE_TO_PROSTAGLANDIN_STIMULUS</t>
  </si>
  <si>
    <t>GO:DEAMINASE_ACTIVITY</t>
  </si>
  <si>
    <t>http://www.broadinstitute.org/gsea/msigdb/cards/GO_DEAMINASE_ACTIVITY</t>
  </si>
  <si>
    <t>REACTOME:PLATELET_ADHESION_TO_EXPOSED_COLLAGEN</t>
  </si>
  <si>
    <t>http://www.broadinstitute.org/gsea/msigdb/cards/REACTOME_PLATELET_ADHESION_TO_EXPOSED_COLLAGEN</t>
  </si>
  <si>
    <t>GO:NEGATIVE_REGULATION_OF_CELL_ADHESION</t>
  </si>
  <si>
    <t>http://www.broadinstitute.org/gsea/msigdb/cards/GO_NEGATIVE_REGULATION_OF_CELL_ADHESION</t>
  </si>
  <si>
    <t>GO:POSITIVE_REGULATION_OF_LIPID_METABOLIC_PROCESS</t>
  </si>
  <si>
    <t>http://www.broadinstitute.org/gsea/msigdb/cards/GO_POSITIVE_REGULATION_OF_LIPID_METABOLIC_PROCESS</t>
  </si>
  <si>
    <t>GO:INTRAMOLECULAR_TRANSFERASE_ACTIVITY</t>
  </si>
  <si>
    <t>http://www.broadinstitute.org/gsea/msigdb/cards/GO_INTRAMOLECULAR_TRANSFERASE_ACTIVITY</t>
  </si>
  <si>
    <t>GO:NEGATIVE_REGULATION_OF_ENDOPLASMIC_RETICULUM_UNFOLDED_PROTEIN_RESPONSE</t>
  </si>
  <si>
    <t>http://www.broadinstitute.org/gsea/msigdb/cards/GO_NEGATIVE_REGULATION_OF_ENDOPLASMIC_RETICULUM_UNFOLDED_PROTEIN_RESPONSE</t>
  </si>
  <si>
    <t>GO:ACTIN_FILAMENT_ORGANIZATION</t>
  </si>
  <si>
    <t>http://www.broadinstitute.org/gsea/msigdb/cards/GO_ACTIN_FILAMENT_ORGANIZATION</t>
  </si>
  <si>
    <t>REACTOME:RNA_POL_III_TRANSCRIPTION_INITIATION_FROM_TYPE_3_PROMOTER</t>
  </si>
  <si>
    <t>http://www.broadinstitute.org/gsea/msigdb/cards/REACTOME_RNA_POL_III_TRANSCRIPTION_INITIATION_FROM_TYPE_3_PROMOTER</t>
  </si>
  <si>
    <t>GO:EPITHELIUM_DEVELOPMENT</t>
  </si>
  <si>
    <t>http://www.broadinstitute.org/gsea/msigdb/cards/GO_EPITHELIUM_DEVELOPMENT</t>
  </si>
  <si>
    <t>GO:ION_CHANNEL_BINDING</t>
  </si>
  <si>
    <t>http://www.broadinstitute.org/gsea/msigdb/cards/GO_ION_CHANNEL_BINDING</t>
  </si>
  <si>
    <t>GO:ZINC_II_ION_TRANSPORT</t>
  </si>
  <si>
    <t>http://www.broadinstitute.org/gsea/msigdb/cards/GO_ZINC_II_ION_TRANSPORT</t>
  </si>
  <si>
    <t>GO:SUBSTRATE_ADHESION_DEPENDENT_CELL_SPREADING</t>
  </si>
  <si>
    <t>http://www.broadinstitute.org/gsea/msigdb/cards/GO_SUBSTRATE_ADHESION_DEPENDENT_CELL_SPREADING</t>
  </si>
  <si>
    <t>GO:EMBRYONIC_CAMERA_TYPE_EYE_FORMATION</t>
  </si>
  <si>
    <t>http://www.broadinstitute.org/gsea/msigdb/cards/GO_EMBRYONIC_CAMERA_TYPE_EYE_FORMATION</t>
  </si>
  <si>
    <t>GO:REGULATION_OF_GLUCOSE_METABOLIC_PROCESS</t>
  </si>
  <si>
    <t>http://www.broadinstitute.org/gsea/msigdb/cards/GO_REGULATION_OF_GLUCOSE_METABOLIC_PROCESS</t>
  </si>
  <si>
    <t>GO:PYRIMIDINE_RIBONUCLEOSIDE_TRIPHOSPHATE_METABOLIC_PROCESS</t>
  </si>
  <si>
    <t>http://www.broadinstitute.org/gsea/msigdb/cards/GO_PYRIMIDINE_RIBONUCLEOSIDE_TRIPHOSPHATE_METABOLIC_PROCESS</t>
  </si>
  <si>
    <t>GO:METANEPHRIC_MESENCHYME_DEVELOPMENT</t>
  </si>
  <si>
    <t>http://www.broadinstitute.org/gsea/msigdb/cards/GO_METANEPHRIC_MESENCHYME_DEVELOPMENT</t>
  </si>
  <si>
    <t>GO:PYRIMIDINE_RIBONUCLEOTIDE_METABOLIC_PROCESS</t>
  </si>
  <si>
    <t>http://www.broadinstitute.org/gsea/msigdb/cards/GO_PYRIMIDINE_RIBONUCLEOTIDE_METABOLIC_PROCESS</t>
  </si>
  <si>
    <t>GO:CELLULAR_RESPONSE_TO_INTERLEUKIN_6</t>
  </si>
  <si>
    <t>http://www.broadinstitute.org/gsea/msigdb/cards/GO_CELLULAR_RESPONSE_TO_INTERLEUKIN_6</t>
  </si>
  <si>
    <t>GO:LIPID_MODIFICATION</t>
  </si>
  <si>
    <t>http://www.broadinstitute.org/gsea/msigdb/cards/GO_LIPID_MODIFICATION</t>
  </si>
  <si>
    <t>GO:NEGATIVE_REGULATION_OF_CELLULAR_RESPONSE_TO_TRANSFORMING_GROWTH_FACTOR_BETA_STIMULUS</t>
  </si>
  <si>
    <t>http://www.broadinstitute.org/gsea/msigdb/cards/GO_NEGATIVE_REGULATION_OF_CELLULAR_RESPONSE_TO_TRANSFORMING_GROWTH_FACTOR_BETA_STIMULUS</t>
  </si>
  <si>
    <t>BIOCARTA:CTCF_PATHWAY</t>
  </si>
  <si>
    <t>http://www.broadinstitute.org/gsea/msigdb/cards/BIOCARTA_CTCF_PATHWAY</t>
  </si>
  <si>
    <t>GO:DNA_HELICASE_COMPLEX</t>
  </si>
  <si>
    <t>http://www.broadinstitute.org/gsea/msigdb/cards/GO_DNA_HELICASE_COMPLEX</t>
  </si>
  <si>
    <t>GO:AXONEME_PART</t>
  </si>
  <si>
    <t>http://www.broadinstitute.org/gsea/msigdb/cards/GO_AXONEME_PART</t>
  </si>
  <si>
    <t>GO:REGULATION_OF_MULTICELLULAR_ORGANISMAL_METABOLIC_PROCESS</t>
  </si>
  <si>
    <t>http://www.broadinstitute.org/gsea/msigdb/cards/GO_REGULATION_OF_MULTICELLULAR_ORGANISMAL_METABOLIC_PROCESS</t>
  </si>
  <si>
    <t>GO:DEVELOPMENTAL_PROGRAMMED_CELL_DEATH</t>
  </si>
  <si>
    <t>http://www.broadinstitute.org/gsea/msigdb/cards/GO_DEVELOPMENTAL_PROGRAMMED_CELL_DEATH</t>
  </si>
  <si>
    <t>GO:REGULATION_OF_LIPID_METABOLIC_PROCESS</t>
  </si>
  <si>
    <t>http://www.broadinstitute.org/gsea/msigdb/cards/GO_REGULATION_OF_LIPID_METABOLIC_PROCESS</t>
  </si>
  <si>
    <t>GO:DNA_METHYLATION_INVOLVED_IN_GAMETE_GENERATION</t>
  </si>
  <si>
    <t>http://www.broadinstitute.org/gsea/msigdb/cards/GO_DNA_METHYLATION_INVOLVED_IN_GAMETE_GENERATION</t>
  </si>
  <si>
    <t>GO:CELLULAR_PROTEIN_COMPLEX_LOCALIZATION</t>
  </si>
  <si>
    <t>http://www.broadinstitute.org/gsea/msigdb/cards/GO_CELLULAR_PROTEIN_COMPLEX_LOCALIZATION</t>
  </si>
  <si>
    <t>GO:MESENCHYME_MORPHOGENESIS</t>
  </si>
  <si>
    <t>http://www.broadinstitute.org/gsea/msigdb/cards/GO_MESENCHYME_MORPHOGENESIS</t>
  </si>
  <si>
    <t>GO:CELL_FATE_COMMITMENT_INVOLVED_IN_FORMATION_OF_PRIMARY_GERM_LAYER</t>
  </si>
  <si>
    <t>http://www.broadinstitute.org/gsea/msigdb/cards/GO_CELL_FATE_COMMITMENT_INVOLVED_IN_FORMATION_OF_PRIMARY_GERM_LAYER</t>
  </si>
  <si>
    <t>GO:ANTERIOR_POSTERIOR_AXIS_SPECIFICATION</t>
  </si>
  <si>
    <t>http://www.broadinstitute.org/gsea/msigdb/cards/GO_ANTERIOR_POSTERIOR_AXIS_SPECIFICATION</t>
  </si>
  <si>
    <t>GO:POSITIVE_REGULATION_OF_METANEPHROS_DEVELOPMENT</t>
  </si>
  <si>
    <t>http://www.broadinstitute.org/gsea/msigdb/cards/GO_POSITIVE_REGULATION_OF_METANEPHROS_DEVELOPMENT</t>
  </si>
  <si>
    <t>GO:REGULATION_OF_SYNCYTIUM_FORMATION_BY_PLASMA_MEMBRANE_FUSION</t>
  </si>
  <si>
    <t>http://www.broadinstitute.org/gsea/msigdb/cards/GO_REGULATION_OF_SYNCYTIUM_FORMATION_BY_PLASMA_MEMBRANE_FUSION</t>
  </si>
  <si>
    <t>GO:NEGATIVE_REGULATION_OF_MAP_KINASE_ACTIVITY</t>
  </si>
  <si>
    <t>http://www.broadinstitute.org/gsea/msigdb/cards/GO_NEGATIVE_REGULATION_OF_MAP_KINASE_ACTIVITY</t>
  </si>
  <si>
    <t>GO:POSITIVE_REGULATION_OF_CELLULAR_PROTEIN_CATABOLIC_PROCESS</t>
  </si>
  <si>
    <t>http://www.broadinstitute.org/gsea/msigdb/cards/GO_POSITIVE_REGULATION_OF_CELLULAR_PROTEIN_CATABOLIC_PROCESS</t>
  </si>
  <si>
    <t>GO:TRANSCYTOSIS</t>
  </si>
  <si>
    <t>http://www.broadinstitute.org/gsea/msigdb/cards/GO_TRANSCYTOSIS</t>
  </si>
  <si>
    <t>GO:ACTIVATION_OF_CYSTEINE_TYPE_ENDOPEPTIDASE_ACTIVITY_INVOLVED_IN_APOPTOTIC_SIGNALING_PATHWAY</t>
  </si>
  <si>
    <t>http://www.broadinstitute.org/gsea/msigdb/cards/GO_ACTIVATION_OF_CYSTEINE_TYPE_ENDOPEPTIDASE_ACTIVITY_INVOLVED_IN_APOPTOTIC_SIGNALING_PATHWAY</t>
  </si>
  <si>
    <t>REACTOME:G_PROTEIN_BETA_GAMMA_SIGNALLING</t>
  </si>
  <si>
    <t>http://www.broadinstitute.org/gsea/msigdb/cards/REACTOME_G_PROTEIN_BETA_GAMMA_SIGNALLING</t>
  </si>
  <si>
    <t>GO:POSITIVE_REGULATION_OF_CATALYTIC_ACTIVITY</t>
  </si>
  <si>
    <t>http://www.broadinstitute.org/gsea/msigdb/cards/GO_POSITIVE_REGULATION_OF_CATALYTIC_ACTIVITY</t>
  </si>
  <si>
    <t>REACTOME:POST_TRANSLATIONAL_MODIFICATION_SYNTHESIS_OF_GPI_ANCHORED_PROTEINS</t>
  </si>
  <si>
    <t>http://www.broadinstitute.org/gsea/msigdb/cards/REACTOME_POST_TRANSLATIONAL_MODIFICATION_SYNTHESIS_OF_GPI_ANCHORED_PROTEINS</t>
  </si>
  <si>
    <t>PID:P38_GAMMA_DELTA_PATHWAY</t>
  </si>
  <si>
    <t>http://www.broadinstitute.org/gsea/msigdb/cards/PID_P38_GAMMA_DELTA_PATHWAY</t>
  </si>
  <si>
    <t>GO:REGULATION_OF_CELL_CYCLE_PHASE_TRANSITION</t>
  </si>
  <si>
    <t>http://www.broadinstitute.org/gsea/msigdb/cards/GO_REGULATION_OF_CELL_CYCLE_PHASE_TRANSITION</t>
  </si>
  <si>
    <t>GO:REGULATION_OF_ODONTOGENESIS_OF_DENTIN_CONTAINING_TOOTH</t>
  </si>
  <si>
    <t>http://www.broadinstitute.org/gsea/msigdb/cards/GO_REGULATION_OF_ODONTOGENESIS_OF_DENTIN_CONTAINING_TOOTH</t>
  </si>
  <si>
    <t>GO:LIPID_TRANSLOCATION</t>
  </si>
  <si>
    <t>http://www.broadinstitute.org/gsea/msigdb/cards/GO_LIPID_TRANSLOCATION</t>
  </si>
  <si>
    <t>PID:FOXO_PATHWAY</t>
  </si>
  <si>
    <t>http://www.broadinstitute.org/gsea/msigdb/cards/PID_FOXO_PATHWAY</t>
  </si>
  <si>
    <t>GO:NEGATIVE_REGULATION_OF_SKELETAL_MUSCLE_TISSUE_DEVELOPMENT</t>
  </si>
  <si>
    <t>http://www.broadinstitute.org/gsea/msigdb/cards/GO_NEGATIVE_REGULATION_OF_SKELETAL_MUSCLE_TISSUE_DEVELOPMENT</t>
  </si>
  <si>
    <t>GO:GLUCOSE_6_PHOSPHATE_METABOLIC_PROCESS</t>
  </si>
  <si>
    <t>http://www.broadinstitute.org/gsea/msigdb/cards/GO_GLUCOSE_6_PHOSPHATE_METABOLIC_PROCESS</t>
  </si>
  <si>
    <t>GO:PHOSPHATIDYLINOSITOL_METABOLIC_PROCESS</t>
  </si>
  <si>
    <t>http://www.broadinstitute.org/gsea/msigdb/cards/GO_PHOSPHATIDYLINOSITOL_METABOLIC_PROCESS</t>
  </si>
  <si>
    <t>GO:CELLULAR_RESPONSE_TO_INTERLEUKIN_1</t>
  </si>
  <si>
    <t>http://www.broadinstitute.org/gsea/msigdb/cards/GO_CELLULAR_RESPONSE_TO_INTERLEUKIN_1</t>
  </si>
  <si>
    <t>GO:EMBRYONIC_ORGAN_DEVELOPMENT</t>
  </si>
  <si>
    <t>http://www.broadinstitute.org/gsea/msigdb/cards/GO_EMBRYONIC_ORGAN_DEVELOPMENT</t>
  </si>
  <si>
    <t>GO:REGULATION_OF_MACROPHAGE_CHEMOTAXIS</t>
  </si>
  <si>
    <t>http://www.broadinstitute.org/gsea/msigdb/cards/GO_REGULATION_OF_MACROPHAGE_CHEMOTAXIS</t>
  </si>
  <si>
    <t>GO:QUINONE_BINDING</t>
  </si>
  <si>
    <t>http://www.broadinstitute.org/gsea/msigdb/cards/GO_QUINONE_BINDING</t>
  </si>
  <si>
    <t>GO:POSITIVE_REGULATION_OF_CALCIUM_ION_TRANSPORT</t>
  </si>
  <si>
    <t>http://www.broadinstitute.org/gsea/msigdb/cards/GO_POSITIVE_REGULATION_OF_CALCIUM_ION_TRANSPORT</t>
  </si>
  <si>
    <t>GO:SH2_DOMAIN_BINDING</t>
  </si>
  <si>
    <t>http://www.broadinstitute.org/gsea/msigdb/cards/GO_SH2_DOMAIN_BINDING</t>
  </si>
  <si>
    <t>GO:NEGATIVE_REGULATION_OF_TRANSMEMBRANE_RECEPTOR_PROTEIN_SERINE_THREONINE_KINASE_SIGNALING_PATHWAY</t>
  </si>
  <si>
    <t>http://www.broadinstitute.org/gsea/msigdb/cards/GO_NEGATIVE_REGULATION_OF_TRANSMEMBRANE_RECEPTOR_PROTEIN_SERINE_THREONINE_KINASE_SIGNALING_PATHWAY</t>
  </si>
  <si>
    <t>GO:OXIDOREDUCTASE_ACTIVITY_ACTING_ON_SINGLE_DONORS_WITH_INCORPORATION_OF_MOLECULAR_OXYGEN</t>
  </si>
  <si>
    <t>http://www.broadinstitute.org/gsea/msigdb/cards/GO_OXIDOREDUCTASE_ACTIVITY_ACTING_ON_SINGLE_DONORS_WITH_INCORPORATION_OF_MOLECULAR_OXYGEN</t>
  </si>
  <si>
    <t>KEGG:CYTOKINE_CYTOKINE_RECEPTOR_INTERACTION</t>
  </si>
  <si>
    <t>http://www.broadinstitute.org/gsea/msigdb/cards/KEGG_CYTOKINE_CYTOKINE_RECEPTOR_INTERACTION</t>
  </si>
  <si>
    <t>GO:CYSTEINE_TYPE_ENDOPEPTIDASE_ACTIVITY</t>
  </si>
  <si>
    <t>http://www.broadinstitute.org/gsea/msigdb/cards/GO_CYSTEINE_TYPE_ENDOPEPTIDASE_ACTIVITY</t>
  </si>
  <si>
    <t>GO:ESTROGEN_METABOLIC_PROCESS</t>
  </si>
  <si>
    <t>http://www.broadinstitute.org/gsea/msigdb/cards/GO_ESTROGEN_METABOLIC_PROCESS</t>
  </si>
  <si>
    <t>GO:TRANSCRIPTIONALLY_ACTIVE_CHROMATIN</t>
  </si>
  <si>
    <t>http://www.broadinstitute.org/gsea/msigdb/cards/GO_TRANSCRIPTIONALLY_ACTIVE_CHROMATIN</t>
  </si>
  <si>
    <t>PID:ANTHRAX_PATHWAY</t>
  </si>
  <si>
    <t>http://www.broadinstitute.org/gsea/msigdb/cards/PID_ANTHRAX_PATHWAY</t>
  </si>
  <si>
    <t>GO:COPPER_ION_TRANSPORT</t>
  </si>
  <si>
    <t>http://www.broadinstitute.org/gsea/msigdb/cards/GO_COPPER_ION_TRANSPORT</t>
  </si>
  <si>
    <t>GO:GPI_ANCHOR_METABOLIC_PROCESS</t>
  </si>
  <si>
    <t>http://www.broadinstitute.org/gsea/msigdb/cards/GO_GPI_ANCHOR_METABOLIC_PROCESS</t>
  </si>
  <si>
    <t>REACTOME:SOS_MEDIATED_SIGNALLING</t>
  </si>
  <si>
    <t>http://www.broadinstitute.org/gsea/msigdb/cards/REACTOME_SOS_MEDIATED_SIGNALLING</t>
  </si>
  <si>
    <t>GO:PHOSPHOLIPID_DEPHOSPHORYLATION</t>
  </si>
  <si>
    <t>http://www.broadinstitute.org/gsea/msigdb/cards/GO_PHOSPHOLIPID_DEPHOSPHORYLATION</t>
  </si>
  <si>
    <t>GO:TUMOR_NECROSIS_FACTOR_MEDIATED_SIGNALING_PATHWAY</t>
  </si>
  <si>
    <t>http://www.broadinstitute.org/gsea/msigdb/cards/GO_TUMOR_NECROSIS_FACTOR_MEDIATED_SIGNALING_PATHWAY</t>
  </si>
  <si>
    <t>GO:CELL_CELL_ADHERENS_JUNCTION</t>
  </si>
  <si>
    <t>http://www.broadinstitute.org/gsea/msigdb/cards/GO_CELL_CELL_ADHERENS_JUNCTION</t>
  </si>
  <si>
    <t>GO:TRANSFORMING_GROWTH_FACTOR_BETA_RECEPTOR_BINDING</t>
  </si>
  <si>
    <t>http://www.broadinstitute.org/gsea/msigdb/cards/GO_TRANSFORMING_GROWTH_FACTOR_BETA_RECEPTOR_BINDING</t>
  </si>
  <si>
    <t>GO:COMPLEMENT_BINDING</t>
  </si>
  <si>
    <t>http://www.broadinstitute.org/gsea/msigdb/cards/GO_COMPLEMENT_BINDING</t>
  </si>
  <si>
    <t>GO:ENZYME_LINKED_RECEPTOR_PROTEIN_SIGNALING_PATHWAY</t>
  </si>
  <si>
    <t>http://www.broadinstitute.org/gsea/msigdb/cards/GO_ENZYME_LINKED_RECEPTOR_PROTEIN_SIGNALING_PATHWAY</t>
  </si>
  <si>
    <t>GO:POSITIVE_REGULATION_OF_NITRIC_OXIDE_SYNTHASE_BIOSYNTHETIC_PROCESS</t>
  </si>
  <si>
    <t>http://www.broadinstitute.org/gsea/msigdb/cards/GO_POSITIVE_REGULATION_OF_NITRIC_OXIDE_SYNTHASE_BIOSYNTHETIC_PROCESS</t>
  </si>
  <si>
    <t>GO:POSITIVE_REGULATION_OF_ACTIN_FILAMENT_POLYMERIZATION</t>
  </si>
  <si>
    <t>http://www.broadinstitute.org/gsea/msigdb/cards/GO_POSITIVE_REGULATION_OF_ACTIN_FILAMENT_POLYMERIZATION</t>
  </si>
  <si>
    <t>GO:KERATIN_FILAMENT</t>
  </si>
  <si>
    <t>http://www.broadinstitute.org/gsea/msigdb/cards/GO_KERATIN_FILAMENT</t>
  </si>
  <si>
    <t>GO:ALCOHOL_METABOLIC_PROCESS</t>
  </si>
  <si>
    <t>http://www.broadinstitute.org/gsea/msigdb/cards/GO_ALCOHOL_METABOLIC_PROCESS</t>
  </si>
  <si>
    <t>GO:SMAD_BINDING</t>
  </si>
  <si>
    <t>http://www.broadinstitute.org/gsea/msigdb/cards/GO_SMAD_BINDING</t>
  </si>
  <si>
    <t>KEGG:VEGF_SIGNALING_PATHWAY</t>
  </si>
  <si>
    <t>http://www.broadinstitute.org/gsea/msigdb/cards/KEGG_VEGF_SIGNALING_PATHWAY</t>
  </si>
  <si>
    <t>GO:EPITHELIAL_CELL_MORPHOGENESIS</t>
  </si>
  <si>
    <t>http://www.broadinstitute.org/gsea/msigdb/cards/GO_EPITHELIAL_CELL_MORPHOGENESIS</t>
  </si>
  <si>
    <t>KEGG:OLFACTORY_TRANSDUCTION</t>
  </si>
  <si>
    <t>http://www.broadinstitute.org/gsea/msigdb/cards/KEGG_OLFACTORY_TRANSDUCTION</t>
  </si>
  <si>
    <t>GO:PROTEIN_HYDROXYLATION</t>
  </si>
  <si>
    <t>http://www.broadinstitute.org/gsea/msigdb/cards/GO_PROTEIN_HYDROXYLATION</t>
  </si>
  <si>
    <t>GO:TISSUE_MORPHOGENESIS</t>
  </si>
  <si>
    <t>http://www.broadinstitute.org/gsea/msigdb/cards/GO_TISSUE_MORPHOGENESIS</t>
  </si>
  <si>
    <t>GO:DNA_INTEGRATION</t>
  </si>
  <si>
    <t>http://www.broadinstitute.org/gsea/msigdb/cards/GO_DNA_INTEGRATION</t>
  </si>
  <si>
    <t>KEGG:NATURAL_KILLER_CELL_MEDIATED_CYTOTOXICITY</t>
  </si>
  <si>
    <t>http://www.broadinstitute.org/gsea/msigdb/cards/KEGG_NATURAL_KILLER_CELL_MEDIATED_CYTOTOXICITY</t>
  </si>
  <si>
    <t>GO:MESODERM_MORPHOGENESIS</t>
  </si>
  <si>
    <t>http://www.broadinstitute.org/gsea/msigdb/cards/GO_MESODERM_MORPHOGENESIS</t>
  </si>
  <si>
    <t>BIOCARTA:HSP27_PATHWAY</t>
  </si>
  <si>
    <t>http://www.broadinstitute.org/gsea/msigdb/cards/BIOCARTA_HSP27_PATHWAY</t>
  </si>
  <si>
    <t>GO:POLYSACCHARIDE_METABOLIC_PROCESS</t>
  </si>
  <si>
    <t>http://www.broadinstitute.org/gsea/msigdb/cards/GO_POLYSACCHARIDE_METABOLIC_PROCESS</t>
  </si>
  <si>
    <t>GO:VASCULATURE_DEVELOPMENT</t>
  </si>
  <si>
    <t>http://www.broadinstitute.org/gsea/msigdb/cards/GO_VASCULATURE_DEVELOPMENT</t>
  </si>
  <si>
    <t>GO:KETONE_BIOSYNTHETIC_PROCESS</t>
  </si>
  <si>
    <t>http://www.broadinstitute.org/gsea/msigdb/cards/GO_KETONE_BIOSYNTHETIC_PROCESS</t>
  </si>
  <si>
    <t>GO:BRANCHING_MORPHOGENESIS_OF_AN_EPITHELIAL_TUBE</t>
  </si>
  <si>
    <t>http://www.broadinstitute.org/gsea/msigdb/cards/GO_BRANCHING_MORPHOGENESIS_OF_AN_EPITHELIAL_TUBE</t>
  </si>
  <si>
    <t>BIOCARTA:IL22BP_PATHWAY</t>
  </si>
  <si>
    <t>http://www.broadinstitute.org/gsea/msigdb/cards/BIOCARTA_IL22BP_PATHWAY</t>
  </si>
  <si>
    <t>GO:POSITIVE_REGULATION_OF_CELLULAR_EXTRAVASATION</t>
  </si>
  <si>
    <t>http://www.broadinstitute.org/gsea/msigdb/cards/GO_POSITIVE_REGULATION_OF_CELLULAR_EXTRAVASATION</t>
  </si>
  <si>
    <t>BIOCARTA:BARRESTIN_SRC_PATHWAY</t>
  </si>
  <si>
    <t>http://www.broadinstitute.org/gsea/msigdb/cards/BIOCARTA_BARRESTIN_SRC_PATHWAY</t>
  </si>
  <si>
    <t>GO:CELLULAR_RESPONSE_TO_EPINEPHRINE_STIMULUS</t>
  </si>
  <si>
    <t>http://www.broadinstitute.org/gsea/msigdb/cards/GO_CELLULAR_RESPONSE_TO_EPINEPHRINE_STIMULUS</t>
  </si>
  <si>
    <t>GO:VASCULOGENESIS</t>
  </si>
  <si>
    <t>http://www.broadinstitute.org/gsea/msigdb/cards/GO_VASCULOGENESIS</t>
  </si>
  <si>
    <t>GO:POSITIVE_REGULATION_OF_CATABOLIC_PROCESS</t>
  </si>
  <si>
    <t>http://www.broadinstitute.org/gsea/msigdb/cards/GO_POSITIVE_REGULATION_OF_CATABOLIC_PROCESS</t>
  </si>
  <si>
    <t>REACTOME:CYCLIN_E_ASSOCIATED_EVENTS_DURING_G1_S_TRANSITION_</t>
  </si>
  <si>
    <t>http://www.broadinstitute.org/gsea/msigdb/cards/REACTOME_CYCLIN_E_ASSOCIATED_EVENTS_DURING_G1_S_TRANSITION_</t>
  </si>
  <si>
    <t>REACTOME:SIGNAL_REGULATORY_PROTEIN_SIRP_FAMILY_INTERACTIONS</t>
  </si>
  <si>
    <t>http://www.broadinstitute.org/gsea/msigdb/cards/REACTOME_SIGNAL_REGULATORY_PROTEIN_SIRP_FAMILY_INTERACTIONS</t>
  </si>
  <si>
    <t>REACTOME:STRIATED_MUSCLE_CONTRACTION</t>
  </si>
  <si>
    <t>http://www.broadinstitute.org/gsea/msigdb/cards/REACTOME_STRIATED_MUSCLE_CONTRACTION</t>
  </si>
  <si>
    <t>GO:PARTURITION</t>
  </si>
  <si>
    <t>http://www.broadinstitute.org/gsea/msigdb/cards/GO_PARTURITION</t>
  </si>
  <si>
    <t>GO:RESPONSE_TO_PROSTAGLANDIN</t>
  </si>
  <si>
    <t>http://www.broadinstitute.org/gsea/msigdb/cards/GO_RESPONSE_TO_PROSTAGLANDIN</t>
  </si>
  <si>
    <t>GO:POSITIVE_REGULATION_OF_SYNAPSE_MATURATION</t>
  </si>
  <si>
    <t>http://www.broadinstitute.org/gsea/msigdb/cards/GO_POSITIVE_REGULATION_OF_SYNAPSE_MATURATION</t>
  </si>
  <si>
    <t>REACTOME:NEUROTRANSMITTER_RELEASE_CYCLE</t>
  </si>
  <si>
    <t>http://www.broadinstitute.org/gsea/msigdb/cards/REACTOME_NEUROTRANSMITTER_RELEASE_CYCLE</t>
  </si>
  <si>
    <t>GO:ACTIN_FILAMENT_BASED_PROCESS</t>
  </si>
  <si>
    <t>http://www.broadinstitute.org/gsea/msigdb/cards/GO_ACTIN_FILAMENT_BASED_PROCESS</t>
  </si>
  <si>
    <t>GO:CELLULAR_MODIFIED_AMINO_ACID_BIOSYNTHETIC_PROCESS</t>
  </si>
  <si>
    <t>http://www.broadinstitute.org/gsea/msigdb/cards/GO_CELLULAR_MODIFIED_AMINO_ACID_BIOSYNTHETIC_PROCESS</t>
  </si>
  <si>
    <t>GO:OLIGODENDROCYTE_DEVELOPMENT</t>
  </si>
  <si>
    <t>http://www.broadinstitute.org/gsea/msigdb/cards/GO_OLIGODENDROCYTE_DEVELOPMENT</t>
  </si>
  <si>
    <t>GO:CARDIAC_SEPTUM_DEVELOPMENT</t>
  </si>
  <si>
    <t>http://www.broadinstitute.org/gsea/msigdb/cards/GO_CARDIAC_SEPTUM_DEVELOPMENT</t>
  </si>
  <si>
    <t>GO:CYTOSKELETON_ORGANIZATION</t>
  </si>
  <si>
    <t>http://www.broadinstitute.org/gsea/msigdb/cards/GO_CYTOSKELETON_ORGANIZATION</t>
  </si>
  <si>
    <t>GO:REGULATION_OF_OSTEOBLAST_DIFFERENTIATION</t>
  </si>
  <si>
    <t>http://www.broadinstitute.org/gsea/msigdb/cards/GO_REGULATION_OF_OSTEOBLAST_DIFFERENTIATION</t>
  </si>
  <si>
    <t>BIOCARTA:BARR_MAPK_PATHWAY</t>
  </si>
  <si>
    <t>http://www.broadinstitute.org/gsea/msigdb/cards/BIOCARTA_BARR_MAPK_PATHWAY</t>
  </si>
  <si>
    <t>GO:REGULATION_OF_ACTIN_FILAMENT_BASED_PROCESS</t>
  </si>
  <si>
    <t>http://www.broadinstitute.org/gsea/msigdb/cards/GO_REGULATION_OF_ACTIN_FILAMENT_BASED_PROCESS</t>
  </si>
  <si>
    <t>BIOCARTA:IL2RB_PATHWAY</t>
  </si>
  <si>
    <t>http://www.broadinstitute.org/gsea/msigdb/cards/BIOCARTA_IL2RB_PATHWAY</t>
  </si>
  <si>
    <t>GO:REGULATION_OF_PATHWAY_RESTRICTED_SMAD_PROTEIN_PHOSPHORYLATION</t>
  </si>
  <si>
    <t>http://www.broadinstitute.org/gsea/msigdb/cards/GO_REGULATION_OF_PATHWAY_RESTRICTED_SMAD_PROTEIN_PHOSPHORYLATION</t>
  </si>
  <si>
    <t>BIOCARTA:CDC42RAC_PATHWAY</t>
  </si>
  <si>
    <t>http://www.broadinstitute.org/gsea/msigdb/cards/BIOCARTA_CDC42RAC_PATHWAY</t>
  </si>
  <si>
    <t>GO:MAINTENANCE_OF_GASTROINTESTINAL_EPITHELIUM</t>
  </si>
  <si>
    <t>http://www.broadinstitute.org/gsea/msigdb/cards/GO_MAINTENANCE_OF_GASTROINTESTINAL_EPITHELIUM</t>
  </si>
  <si>
    <t>REACTOME:SYNTHESIS_OF_GLYCOSYLPHOSPHATIDYLINOSITOL_GPI</t>
  </si>
  <si>
    <t>http://www.broadinstitute.org/gsea/msigdb/cards/REACTOME_SYNTHESIS_OF_GLYCOSYLPHOSPHATIDYLINOSITOL_GPI</t>
  </si>
  <si>
    <t>GO:ACIDIC_AMINO_ACID_TRANSMEMBRANE_TRANSPORTER_ACTIVITY</t>
  </si>
  <si>
    <t>http://www.broadinstitute.org/gsea/msigdb/cards/GO_ACIDIC_AMINO_ACID_TRANSMEMBRANE_TRANSPORTER_ACTIVITY</t>
  </si>
  <si>
    <t>GO:EMBRYONIC_HEART_TUBE_DEVELOPMENT</t>
  </si>
  <si>
    <t>http://www.broadinstitute.org/gsea/msigdb/cards/GO_EMBRYONIC_HEART_TUBE_DEVELOPMENT</t>
  </si>
  <si>
    <t>GO:PHOSPHATIDYLINOSITOL_KINASE_ACTIVITY</t>
  </si>
  <si>
    <t>http://www.broadinstitute.org/gsea/msigdb/cards/GO_PHOSPHATIDYLINOSITOL_KINASE_ACTIVITY</t>
  </si>
  <si>
    <t>KEGG:CHEMOKINE_SIGNALING_PATHWAY</t>
  </si>
  <si>
    <t>http://www.broadinstitute.org/gsea/msigdb/cards/KEGG_CHEMOKINE_SIGNALING_PATHWAY</t>
  </si>
  <si>
    <t>GO:CELLULAR_IRON_ION_HOMEOSTASIS</t>
  </si>
  <si>
    <t>http://www.broadinstitute.org/gsea/msigdb/cards/GO_CELLULAR_IRON_ION_HOMEOSTASIS</t>
  </si>
  <si>
    <t>REACTOME:SCFSKP2_MEDIATED_DEGRADATION_OF_P27_P21</t>
  </si>
  <si>
    <t>http://www.broadinstitute.org/gsea/msigdb/cards/REACTOME_SCFSKP2_MEDIATED_DEGRADATION_OF_P27_P21</t>
  </si>
  <si>
    <t>GO:POSITIVE_REGULATION_OF_EXTRINSIC_APOPTOTIC_SIGNALING_PATHWAY_IN_ABSENCE_OF_LIGAND</t>
  </si>
  <si>
    <t>http://www.broadinstitute.org/gsea/msigdb/cards/GO_POSITIVE_REGULATION_OF_EXTRINSIC_APOPTOTIC_SIGNALING_PATHWAY_IN_ABSENCE_OF_LIGAND</t>
  </si>
  <si>
    <t>GO:REGULATION_OF_MESENCHYMAL_CELL_APOPTOTIC_PROCESS</t>
  </si>
  <si>
    <t>http://www.broadinstitute.org/gsea/msigdb/cards/GO_REGULATION_OF_MESENCHYMAL_CELL_APOPTOTIC_PROCESS</t>
  </si>
  <si>
    <t>GO:LIPOPROTEIN_BIOSYNTHETIC_PROCESS</t>
  </si>
  <si>
    <t>http://www.broadinstitute.org/gsea/msigdb/cards/GO_LIPOPROTEIN_BIOSYNTHETIC_PROCESS</t>
  </si>
  <si>
    <t>REACTOME:GLUTATHIONE_CONJUGATION</t>
  </si>
  <si>
    <t>http://www.broadinstitute.org/gsea/msigdb/cards/REACTOME_GLUTATHIONE_CONJUGATION</t>
  </si>
  <si>
    <t>GO:POSITIVE_REGULATION_OF_ASTROCYTE_DIFFERENTIATION</t>
  </si>
  <si>
    <t>http://www.broadinstitute.org/gsea/msigdb/cards/GO_POSITIVE_REGULATION_OF_ASTROCYTE_DIFFERENTIATION</t>
  </si>
  <si>
    <t>PID:IL2_STAT5_PATHWAY</t>
  </si>
  <si>
    <t>http://www.broadinstitute.org/gsea/msigdb/cards/PID_IL2_STAT5_PATHWAY</t>
  </si>
  <si>
    <t>GO:RESPONSE_TO_HEAT</t>
  </si>
  <si>
    <t>http://www.broadinstitute.org/gsea/msigdb/cards/GO_RESPONSE_TO_HEAT</t>
  </si>
  <si>
    <t>REACTOME:VOLTAGE_GATED_POTASSIUM_CHANNELS</t>
  </si>
  <si>
    <t>http://www.broadinstitute.org/gsea/msigdb/cards/REACTOME_VOLTAGE_GATED_POTASSIUM_CHANNELS</t>
  </si>
  <si>
    <t>GO:RESPONSE_TO_CYTOKINE</t>
  </si>
  <si>
    <t>http://www.broadinstitute.org/gsea/msigdb/cards/GO_RESPONSE_TO_CYTOKINE</t>
  </si>
  <si>
    <t>GO:NEGATIVE_REGULATION_OF_PEPTIDYL_SERINE_PHOSPHORYLATION</t>
  </si>
  <si>
    <t>http://www.broadinstitute.org/gsea/msigdb/cards/GO_NEGATIVE_REGULATION_OF_PEPTIDYL_SERINE_PHOSPHORYLATION</t>
  </si>
  <si>
    <t>GO:ENTRAINMENT_OF_CIRCADIAN_CLOCK_BY_PHOTOPERIOD</t>
  </si>
  <si>
    <t>http://www.broadinstitute.org/gsea/msigdb/cards/GO_ENTRAINMENT_OF_CIRCADIAN_CLOCK_BY_PHOTOPERIOD</t>
  </si>
  <si>
    <t>PID:IL5_PATHWAY</t>
  </si>
  <si>
    <t>http://www.broadinstitute.org/gsea/msigdb/cards/PID_IL5_PATHWAY</t>
  </si>
  <si>
    <t>GO:TRABECULA_FORMATION</t>
  </si>
  <si>
    <t>http://www.broadinstitute.org/gsea/msigdb/cards/GO_TRABECULA_FORMATION</t>
  </si>
  <si>
    <t>GO:DETECTION_OF_MECHANICAL_STIMULUS_INVOLVED_IN_SENSORY_PERCEPTION_OF_SOUND</t>
  </si>
  <si>
    <t>http://www.broadinstitute.org/gsea/msigdb/cards/GO_DETECTION_OF_MECHANICAL_STIMULUS_INVOLVED_IN_SENSORY_PERCEPTION_OF_SOUND</t>
  </si>
  <si>
    <t>REACTOME:ZINC_TRANSPORTERS</t>
  </si>
  <si>
    <t>http://www.broadinstitute.org/gsea/msigdb/cards/REACTOME_ZINC_TRANSPORTERS</t>
  </si>
  <si>
    <t>GO:PYRIMIDINE_RIBONUCLEOSIDE_METABOLIC_PROCESS</t>
  </si>
  <si>
    <t>http://www.broadinstitute.org/gsea/msigdb/cards/GO_PYRIMIDINE_RIBONUCLEOSIDE_METABOLIC_PROCESS</t>
  </si>
  <si>
    <t>BIOCARTA:FMLP_PATHWAY</t>
  </si>
  <si>
    <t>http://www.broadinstitute.org/gsea/msigdb/cards/BIOCARTA_FMLP_PATHWAY</t>
  </si>
  <si>
    <t>GO:TRANS_GOLGI_NETWORK_MEMBRANE</t>
  </si>
  <si>
    <t>http://www.broadinstitute.org/gsea/msigdb/cards/GO_TRANS_GOLGI_NETWORK_MEMBRANE</t>
  </si>
  <si>
    <t>GO:MONOSACCHARIDE_BINDING</t>
  </si>
  <si>
    <t>http://www.broadinstitute.org/gsea/msigdb/cards/GO_MONOSACCHARIDE_BINDING</t>
  </si>
  <si>
    <t>GO:DETECTION_OF_MECHANICAL_STIMULUS</t>
  </si>
  <si>
    <t>http://www.broadinstitute.org/gsea/msigdb/cards/GO_DETECTION_OF_MECHANICAL_STIMULUS</t>
  </si>
  <si>
    <t>GO:NEGATIVE_REGULATION_OF_ASTROCYTE_DIFFERENTIATION</t>
  </si>
  <si>
    <t>http://www.broadinstitute.org/gsea/msigdb/cards/GO_NEGATIVE_REGULATION_OF_ASTROCYTE_DIFFERENTIATION</t>
  </si>
  <si>
    <t>REACTOME:HORMONE_SENSITIVE_LIPASE_HSL_MEDIATED_TRIACYLGLYCEROL_HYDROLYSIS</t>
  </si>
  <si>
    <t>http://www.broadinstitute.org/gsea/msigdb/cards/REACTOME_HORMONE_SENSITIVE_LIPASE_HSL_MEDIATED_TRIACYLGLYCEROL_HYDROLYSIS</t>
  </si>
  <si>
    <t>GO:BICARBONATE_TRANSPORT</t>
  </si>
  <si>
    <t>http://www.broadinstitute.org/gsea/msigdb/cards/GO_BICARBONATE_TRANSPORT</t>
  </si>
  <si>
    <t>GO:DEFENSE_RESPONSE_TO_GRAM_NEGATIVE_BACTERIUM</t>
  </si>
  <si>
    <t>http://www.broadinstitute.org/gsea/msigdb/cards/GO_DEFENSE_RESPONSE_TO_GRAM_NEGATIVE_BACTERIUM</t>
  </si>
  <si>
    <t>GO:RESPONSE_TO_LITHIUM_ION</t>
  </si>
  <si>
    <t>http://www.broadinstitute.org/gsea/msigdb/cards/GO_RESPONSE_TO_LITHIUM_ION</t>
  </si>
  <si>
    <t>GO:POSITIVE_REGULATION_OF_T_HELPER_1_TYPE_IMMUNE_RESPONSE</t>
  </si>
  <si>
    <t>http://www.broadinstitute.org/gsea/msigdb/cards/GO_POSITIVE_REGULATION_OF_T_HELPER_1_TYPE_IMMUNE_RESPONSE</t>
  </si>
  <si>
    <t>GO:OXIDOREDUCTION_COENZYME_METABOLIC_PROCESS</t>
  </si>
  <si>
    <t>http://www.broadinstitute.org/gsea/msigdb/cards/GO_OXIDOREDUCTION_COENZYME_METABOLIC_PROCESS</t>
  </si>
  <si>
    <t>GO:POSITIVE_REGULATION_OF_STRIATED_MUSCLE_CONTRACTION</t>
  </si>
  <si>
    <t>http://www.broadinstitute.org/gsea/msigdb/cards/GO_POSITIVE_REGULATION_OF_STRIATED_MUSCLE_CONTRACTION</t>
  </si>
  <si>
    <t>GO:POSITIVE_REGULATION_OF_CYSTEINE_TYPE_ENDOPEPTIDASE_ACTIVITY_INVOLVED_IN_APOPTOTIC_SIGNALING_PATHWAY</t>
  </si>
  <si>
    <t>http://www.broadinstitute.org/gsea/msigdb/cards/GO_POSITIVE_REGULATION_OF_CYSTEINE_TYPE_ENDOPEPTIDASE_ACTIVITY_INVOLVED_IN_APOPTOTIC_SIGNALING_PATHWAY</t>
  </si>
  <si>
    <t>REACTOME:PI_METABOLISM</t>
  </si>
  <si>
    <t>http://www.broadinstitute.org/gsea/msigdb/cards/REACTOME_PI_METABOLISM</t>
  </si>
  <si>
    <t>GO:NEGATIVE_REGULATION_OF_T_CELL_PROLIFERATION</t>
  </si>
  <si>
    <t>http://www.broadinstitute.org/gsea/msigdb/cards/GO_NEGATIVE_REGULATION_OF_T_CELL_PROLIFERATION</t>
  </si>
  <si>
    <t>GO:PHOSPHOLIPID_TRANSLOCATING_ATPASE_ACTIVITY</t>
  </si>
  <si>
    <t>http://www.broadinstitute.org/gsea/msigdb/cards/GO_PHOSPHOLIPID_TRANSLOCATING_ATPASE_ACTIVITY</t>
  </si>
  <si>
    <t>PID:IL23_PATHWAY</t>
  </si>
  <si>
    <t>http://www.broadinstitute.org/gsea/msigdb/cards/PID_IL23_PATHWAY</t>
  </si>
  <si>
    <t>KEGG:INSULIN_SIGNALING_PATHWAY</t>
  </si>
  <si>
    <t>http://www.broadinstitute.org/gsea/msigdb/cards/KEGG_INSULIN_SIGNALING_PATHWAY</t>
  </si>
  <si>
    <t>GO:ENDOCYTOSIS</t>
  </si>
  <si>
    <t>http://www.broadinstitute.org/gsea/msigdb/cards/GO_ENDOCYTOSIS</t>
  </si>
  <si>
    <t>REACTOME:PROSTACYCLIN_SIGNALLING_THROUGH_PROSTACYCLIN_RECEPTOR</t>
  </si>
  <si>
    <t>http://www.broadinstitute.org/gsea/msigdb/cards/REACTOME_PROSTACYCLIN_SIGNALLING_THROUGH_PROSTACYCLIN_RECEPTOR</t>
  </si>
  <si>
    <t>GO:CARDIAC_SEPTUM_MORPHOGENESIS</t>
  </si>
  <si>
    <t>http://www.broadinstitute.org/gsea/msigdb/cards/GO_CARDIAC_SEPTUM_MORPHOGENESIS</t>
  </si>
  <si>
    <t>GO:WATER_TRANSPORT</t>
  </si>
  <si>
    <t>http://www.broadinstitute.org/gsea/msigdb/cards/GO_WATER_TRANSPORT</t>
  </si>
  <si>
    <t>GO:ODONTOGENESIS</t>
  </si>
  <si>
    <t>http://www.broadinstitute.org/gsea/msigdb/cards/GO_ODONTOGENESIS</t>
  </si>
  <si>
    <t>GO:PLASMA_MEMBRANE_RAFT</t>
  </si>
  <si>
    <t>http://www.broadinstitute.org/gsea/msigdb/cards/GO_PLASMA_MEMBRANE_RAFT</t>
  </si>
  <si>
    <t>GO:NEPHRIC_DUCT_DEVELOPMENT</t>
  </si>
  <si>
    <t>http://www.broadinstitute.org/gsea/msigdb/cards/GO_NEPHRIC_DUCT_DEVELOPMENT</t>
  </si>
  <si>
    <t>PID:ALK1_PATHWAY</t>
  </si>
  <si>
    <t>http://www.broadinstitute.org/gsea/msigdb/cards/PID_ALK1_PATHWAY</t>
  </si>
  <si>
    <t>GO:BRANCHING_INVOLVED_IN_LABYRINTHINE_LAYER_MORPHOGENESIS</t>
  </si>
  <si>
    <t>http://www.broadinstitute.org/gsea/msigdb/cards/GO_BRANCHING_INVOLVED_IN_LABYRINTHINE_LAYER_MORPHOGENESIS</t>
  </si>
  <si>
    <t>GO:CELLULAR_RESPONSE_TO_RETINOIC_ACID</t>
  </si>
  <si>
    <t>http://www.broadinstitute.org/gsea/msigdb/cards/GO_CELLULAR_RESPONSE_TO_RETINOIC_ACID</t>
  </si>
  <si>
    <t>GO:CELLULAR_EXTRAVASATION</t>
  </si>
  <si>
    <t>http://www.broadinstitute.org/gsea/msigdb/cards/GO_CELLULAR_EXTRAVASATION</t>
  </si>
  <si>
    <t>GO:GLYCEROPHOSPHOLIPID_METABOLIC_PROCESS</t>
  </si>
  <si>
    <t>http://www.broadinstitute.org/gsea/msigdb/cards/GO_GLYCEROPHOSPHOLIPID_METABOLIC_PROCESS</t>
  </si>
  <si>
    <t>GO:ALDEHYDE_DEHYDROGENASE_NAD_ACTIVITY</t>
  </si>
  <si>
    <t>http://www.broadinstitute.org/gsea/msigdb/cards/GO_ALDEHYDE_DEHYDROGENASE_NAD_ACTIVITY</t>
  </si>
  <si>
    <t>GO:PYRIDOXAL_PHOSPHATE_BINDING</t>
  </si>
  <si>
    <t>http://www.broadinstitute.org/gsea/msigdb/cards/GO_PYRIDOXAL_PHOSPHATE_BINDING</t>
  </si>
  <si>
    <t>GO:DICARBOXYLIC_ACID_TRANSPORT</t>
  </si>
  <si>
    <t>http://www.broadinstitute.org/gsea/msigdb/cards/GO_DICARBOXYLIC_ACID_TRANSPORT</t>
  </si>
  <si>
    <t>GO:NADP_BINDING</t>
  </si>
  <si>
    <t>http://www.broadinstitute.org/gsea/msigdb/cards/GO_NADP_BINDING</t>
  </si>
  <si>
    <t>GO:KIDNEY_MESENCHYME_DEVELOPMENT</t>
  </si>
  <si>
    <t>http://www.broadinstitute.org/gsea/msigdb/cards/GO_KIDNEY_MESENCHYME_DEVELOPMENT</t>
  </si>
  <si>
    <t>GO:PIGMENT_BIOSYNTHETIC_PROCESS</t>
  </si>
  <si>
    <t>http://www.broadinstitute.org/gsea/msigdb/cards/GO_PIGMENT_BIOSYNTHETIC_PROCESS</t>
  </si>
  <si>
    <t>GO:EXTERNAL_ENCAPSULATING_STRUCTURE</t>
  </si>
  <si>
    <t>http://www.broadinstitute.org/gsea/msigdb/cards/GO_EXTERNAL_ENCAPSULATING_STRUCTURE</t>
  </si>
  <si>
    <t>BIOCARTA:TGFB_PATHWAY</t>
  </si>
  <si>
    <t>http://www.broadinstitute.org/gsea/msigdb/cards/BIOCARTA_TGFB_PATHWAY</t>
  </si>
  <si>
    <t>GO:OXIDOREDUCTASE_ACTIVITY_ACTING_ON_PEROXIDE_AS_ACCEPTOR</t>
  </si>
  <si>
    <t>http://www.broadinstitute.org/gsea/msigdb/cards/GO_OXIDOREDUCTASE_ACTIVITY_ACTING_ON_PEROXIDE_AS_ACCEPTOR</t>
  </si>
  <si>
    <t>GO:METANEPHROS_DEVELOPMENT</t>
  </si>
  <si>
    <t>http://www.broadinstitute.org/gsea/msigdb/cards/GO_METANEPHROS_DEVELOPMENT</t>
  </si>
  <si>
    <t>GO:ACROSOMAL_MEMBRANE</t>
  </si>
  <si>
    <t>http://www.broadinstitute.org/gsea/msigdb/cards/GO_ACROSOMAL_MEMBRANE</t>
  </si>
  <si>
    <t>GO:CYTOKINE_MEDIATED_SIGNALING_PATHWAY</t>
  </si>
  <si>
    <t>http://www.broadinstitute.org/gsea/msigdb/cards/GO_CYTOKINE_MEDIATED_SIGNALING_PATHWAY</t>
  </si>
  <si>
    <t>GO:FIBROBLAST_GROWTH_FACTOR_RECEPTOR_BINDING</t>
  </si>
  <si>
    <t>http://www.broadinstitute.org/gsea/msigdb/cards/GO_FIBROBLAST_GROWTH_FACTOR_RECEPTOR_BINDING</t>
  </si>
  <si>
    <t>GO:OXIDATION_REDUCTION_PROCESS</t>
  </si>
  <si>
    <t>http://www.broadinstitute.org/gsea/msigdb/cards/GO_OXIDATION_REDUCTION_PROCESS</t>
  </si>
  <si>
    <t>GO:STEROID_DEHYDROGENASE_ACTIVITY</t>
  </si>
  <si>
    <t>http://www.broadinstitute.org/gsea/msigdb/cards/GO_STEROID_DEHYDROGENASE_ACTIVITY</t>
  </si>
  <si>
    <t>REACTOME:PTM_GAMMA_CARBOXYLATION_HYPUSINE_FORMATION_AND_ARYLSULFATASE_ACTIVATION</t>
  </si>
  <si>
    <t>http://www.broadinstitute.org/gsea/msigdb/cards/REACTOME_PTM_GAMMA_CARBOXYLATION_HYPUSINE_FORMATION_AND_ARYLSULFATASE_ACTIVATION</t>
  </si>
  <si>
    <t>GO:POSITIVE_REGULATION_OF_PROTEIN_CATABOLIC_PROCESS</t>
  </si>
  <si>
    <t>http://www.broadinstitute.org/gsea/msigdb/cards/GO_POSITIVE_REGULATION_OF_PROTEIN_CATABOLIC_PROCESS</t>
  </si>
  <si>
    <t>GO:RIBONUCLEOTIDE_CATABOLIC_PROCESS</t>
  </si>
  <si>
    <t>http://www.broadinstitute.org/gsea/msigdb/cards/GO_RIBONUCLEOTIDE_CATABOLIC_PROCESS</t>
  </si>
  <si>
    <t>GO:REGULATION_OF_PEPTIDYL_THREONINE_PHOSPHORYLATION</t>
  </si>
  <si>
    <t>http://www.broadinstitute.org/gsea/msigdb/cards/GO_REGULATION_OF_PEPTIDYL_THREONINE_PHOSPHORYLATION</t>
  </si>
  <si>
    <t>GO:HISTONE_H3_K4_METHYLATION</t>
  </si>
  <si>
    <t>http://www.broadinstitute.org/gsea/msigdb/cards/GO_HISTONE_H3_K4_METHYLATION</t>
  </si>
  <si>
    <t>GO:NEGATIVE_REGULATION_OF_MUSCLE_ORGAN_DEVELOPMENT</t>
  </si>
  <si>
    <t>http://www.broadinstitute.org/gsea/msigdb/cards/GO_NEGATIVE_REGULATION_OF_MUSCLE_ORGAN_DEVELOPMENT</t>
  </si>
  <si>
    <t>GO:EUCHROMATIN</t>
  </si>
  <si>
    <t>http://www.broadinstitute.org/gsea/msigdb/cards/GO_EUCHROMATIN</t>
  </si>
  <si>
    <t>GO:POSITIVE_REGULATION_OF_METAPHASE_ANAPHASE_TRANSITION_OF_CELL_CYCLE</t>
  </si>
  <si>
    <t>http://www.broadinstitute.org/gsea/msigdb/cards/GO_POSITIVE_REGULATION_OF_METAPHASE_ANAPHASE_TRANSITION_OF_CELL_CYCLE</t>
  </si>
  <si>
    <t>GO:HISTONE_H2A_MONOUBIQUITINATION</t>
  </si>
  <si>
    <t>http://www.broadinstitute.org/gsea/msigdb/cards/GO_HISTONE_H2A_MONOUBIQUITINATION</t>
  </si>
  <si>
    <t>GO:NUCLEOSIDE_DIPHOSPHATE_KINASE_ACTIVITY</t>
  </si>
  <si>
    <t>http://www.broadinstitute.org/gsea/msigdb/cards/GO_NUCLEOSIDE_DIPHOSPHATE_KINASE_ACTIVITY</t>
  </si>
  <si>
    <t>GO:POSITIVE_REGULATION_OF_LIPID_CATABOLIC_PROCESS</t>
  </si>
  <si>
    <t>http://www.broadinstitute.org/gsea/msigdb/cards/GO_POSITIVE_REGULATION_OF_LIPID_CATABOLIC_PROCESS</t>
  </si>
  <si>
    <t>KEGG:PHOSPHATIDYLINOSITOL_SIGNALING_SYSTEM</t>
  </si>
  <si>
    <t>http://www.broadinstitute.org/gsea/msigdb/cards/KEGG_PHOSPHATIDYLINOSITOL_SIGNALING_SYSTEM</t>
  </si>
  <si>
    <t>GO:TRANSITION_METAL_ION_HOMEOSTASIS</t>
  </si>
  <si>
    <t>http://www.broadinstitute.org/gsea/msigdb/cards/GO_TRANSITION_METAL_ION_HOMEOSTASIS</t>
  </si>
  <si>
    <t>GO:SKELETAL_MUSCLE_CONTRACTION</t>
  </si>
  <si>
    <t>http://www.broadinstitute.org/gsea/msigdb/cards/GO_SKELETAL_MUSCLE_CONTRACTION</t>
  </si>
  <si>
    <t>GO:REGULATION_OF_MYOBLAST_FUSION</t>
  </si>
  <si>
    <t>http://www.broadinstitute.org/gsea/msigdb/cards/GO_REGULATION_OF_MYOBLAST_FUSION</t>
  </si>
  <si>
    <t>GO:REGULATION_OF_FATTY_ACID_OXIDATION</t>
  </si>
  <si>
    <t>http://www.broadinstitute.org/gsea/msigdb/cards/GO_REGULATION_OF_FATTY_ACID_OXIDATION</t>
  </si>
  <si>
    <t>GO:UBIQUINONE_METABOLIC_PROCESS</t>
  </si>
  <si>
    <t>http://www.broadinstitute.org/gsea/msigdb/cards/GO_UBIQUINONE_METABOLIC_PROCESS</t>
  </si>
  <si>
    <t>GO:POSITIVE_REGULATION_OF_EPITHELIAL_CELL_APOPTOTIC_PROCESS</t>
  </si>
  <si>
    <t>http://www.broadinstitute.org/gsea/msigdb/cards/GO_POSITIVE_REGULATION_OF_EPITHELIAL_CELL_APOPTOTIC_PROCESS</t>
  </si>
  <si>
    <t>GO:CITRULLINE_METABOLIC_PROCESS</t>
  </si>
  <si>
    <t>http://www.broadinstitute.org/gsea/msigdb/cards/GO_CITRULLINE_METABOLIC_PROCESS</t>
  </si>
  <si>
    <t>GO:RESPONSE_TO_TESTOSTERONE</t>
  </si>
  <si>
    <t>http://www.broadinstitute.org/gsea/msigdb/cards/GO_RESPONSE_TO_TESTOSTERONE</t>
  </si>
  <si>
    <t>GO:ARP2_3_PROTEIN_COMPLEX</t>
  </si>
  <si>
    <t>http://www.broadinstitute.org/gsea/msigdb/cards/GO_ARP2_3_PROTEIN_COMPLEX</t>
  </si>
  <si>
    <t>GO:GLYCEROLIPID_METABOLIC_PROCESS</t>
  </si>
  <si>
    <t>http://www.broadinstitute.org/gsea/msigdb/cards/GO_GLYCEROLIPID_METABOLIC_PROCESS</t>
  </si>
  <si>
    <t>GO:MORPHOGENESIS_OF_A_POLARIZED_EPITHELIUM</t>
  </si>
  <si>
    <t>http://www.broadinstitute.org/gsea/msigdb/cards/GO_MORPHOGENESIS_OF_A_POLARIZED_EPITHELIUM</t>
  </si>
  <si>
    <t>GO:POSITIVE_REGULATION_OF_EPITHELIAL_CELL_PROLIFERATION</t>
  </si>
  <si>
    <t>http://www.broadinstitute.org/gsea/msigdb/cards/GO_POSITIVE_REGULATION_OF_EPITHELIAL_CELL_PROLIFERATION</t>
  </si>
  <si>
    <t>REACTOME:P2Y_RECEPTORS</t>
  </si>
  <si>
    <t>http://www.broadinstitute.org/gsea/msigdb/cards/REACTOME_P2Y_RECEPTORS</t>
  </si>
  <si>
    <t>GO:REGULATION_OF_EARLY_ENDOSOME_TO_LATE_ENDOSOME_TRANSPORT</t>
  </si>
  <si>
    <t>http://www.broadinstitute.org/gsea/msigdb/cards/GO_REGULATION_OF_EARLY_ENDOSOME_TO_LATE_ENDOSOME_TRANSPORT</t>
  </si>
  <si>
    <t>GO:CHEMICAL_HOMEOSTASIS_WITHIN_A_TISSUE</t>
  </si>
  <si>
    <t>http://www.broadinstitute.org/gsea/msigdb/cards/GO_CHEMICAL_HOMEOSTASIS_WITHIN_A_TISSUE</t>
  </si>
  <si>
    <t>GO:NOTOCHORD_DEVELOPMENT</t>
  </si>
  <si>
    <t>http://www.broadinstitute.org/gsea/msigdb/cards/GO_NOTOCHORD_DEVELOPMENT</t>
  </si>
  <si>
    <t>GO:REGULATION_OF_PROTEIN_POLYMERIZATION</t>
  </si>
  <si>
    <t>http://www.broadinstitute.org/gsea/msigdb/cards/GO_REGULATION_OF_PROTEIN_POLYMERIZATION</t>
  </si>
  <si>
    <t>GO:OXIDOREDUCTASE_ACTIVITY</t>
  </si>
  <si>
    <t>http://www.broadinstitute.org/gsea/msigdb/cards/GO_OXIDOREDUCTASE_ACTIVITY</t>
  </si>
  <si>
    <t>REACTOME:GLYCOGEN_BREAKDOWN_GLYCOGENOLYSIS</t>
  </si>
  <si>
    <t>http://www.broadinstitute.org/gsea/msigdb/cards/REACTOME_GLYCOGEN_BREAKDOWN_GLYCOGENOLYSIS</t>
  </si>
  <si>
    <t>GO:RESPONSE_TO_MOLECULE_OF_BACTERIAL_ORIGIN</t>
  </si>
  <si>
    <t>http://www.broadinstitute.org/gsea/msigdb/cards/GO_RESPONSE_TO_MOLECULE_OF_BACTERIAL_ORIGIN</t>
  </si>
  <si>
    <t>GO:GLUCOSE_METABOLIC_PROCESS</t>
  </si>
  <si>
    <t>http://www.broadinstitute.org/gsea/msigdb/cards/GO_GLUCOSE_METABOLIC_PROCESS</t>
  </si>
  <si>
    <t>GO:ONE_CARBON_METABOLIC_PROCESS</t>
  </si>
  <si>
    <t>http://www.broadinstitute.org/gsea/msigdb/cards/GO_ONE_CARBON_METABOLIC_PROCESS</t>
  </si>
  <si>
    <t>GO:SMALL_MOLECULE_METABOLIC_PROCESS</t>
  </si>
  <si>
    <t>http://www.broadinstitute.org/gsea/msigdb/cards/GO_SMALL_MOLECULE_METABOLIC_PROCESS</t>
  </si>
  <si>
    <t>GO:FORMATION_OF_PRIMARY_GERM_LAYER</t>
  </si>
  <si>
    <t>http://www.broadinstitute.org/gsea/msigdb/cards/GO_FORMATION_OF_PRIMARY_GERM_LAYER</t>
  </si>
  <si>
    <t>GO:NEGATIVE_REGULATION_OF_GLIOGENESIS</t>
  </si>
  <si>
    <t>http://www.broadinstitute.org/gsea/msigdb/cards/GO_NEGATIVE_REGULATION_OF_GLIOGENESIS</t>
  </si>
  <si>
    <t>GO:AMINO_ACID_ACTIVATION</t>
  </si>
  <si>
    <t>http://www.broadinstitute.org/gsea/msigdb/cards/GO_AMINO_ACID_ACTIVATION</t>
  </si>
  <si>
    <t>GO:RECEPTOR_SIGNALING_PROTEIN_ACTIVITY</t>
  </si>
  <si>
    <t>http://www.broadinstitute.org/gsea/msigdb/cards/GO_RECEPTOR_SIGNALING_PROTEIN_ACTIVITY</t>
  </si>
  <si>
    <t>GO:OXIDOREDUCTASE_ACTIVITY_ACTING_ON_CH_OH_GROUP_OF_DONORS</t>
  </si>
  <si>
    <t>http://www.broadinstitute.org/gsea/msigdb/cards/GO_OXIDOREDUCTASE_ACTIVITY_ACTING_ON_CH_OH_GROUP_OF_DONORS</t>
  </si>
  <si>
    <t>GO:ZINC_ION_TRANSMEMBRANE_TRANSPORTER_ACTIVITY</t>
  </si>
  <si>
    <t>http://www.broadinstitute.org/gsea/msigdb/cards/GO_ZINC_ION_TRANSMEMBRANE_TRANSPORTER_ACTIVITY</t>
  </si>
  <si>
    <t>GO:POSITIVE_REGULATION_OF_CATION_TRANSMEMBRANE_TRANSPORT</t>
  </si>
  <si>
    <t>http://www.broadinstitute.org/gsea/msigdb/cards/GO_POSITIVE_REGULATION_OF_CATION_TRANSMEMBRANE_TRANSPORT</t>
  </si>
  <si>
    <t>GO:CELLULAR_GLUCAN_METABOLIC_PROCESS</t>
  </si>
  <si>
    <t>http://www.broadinstitute.org/gsea/msigdb/cards/GO_CELLULAR_GLUCAN_METABOLIC_PROCESS</t>
  </si>
  <si>
    <t>GO:REGULATION_OF_OSSIFICATION</t>
  </si>
  <si>
    <t>http://www.broadinstitute.org/gsea/msigdb/cards/GO_REGULATION_OF_OSSIFICATION</t>
  </si>
  <si>
    <t>GO:CELLULAR_CARBOHYDRATE_METABOLIC_PROCESS</t>
  </si>
  <si>
    <t>http://www.broadinstitute.org/gsea/msigdb/cards/GO_CELLULAR_CARBOHYDRATE_METABOLIC_PROCESS</t>
  </si>
  <si>
    <t>GO:FLUID_TRANSPORT</t>
  </si>
  <si>
    <t>http://www.broadinstitute.org/gsea/msigdb/cards/GO_FLUID_TRANSPORT</t>
  </si>
  <si>
    <t>GO:RIBOSOMAL_SMALL_SUBUNIT_BINDING</t>
  </si>
  <si>
    <t>http://www.broadinstitute.org/gsea/msigdb/cards/GO_RIBOSOMAL_SMALL_SUBUNIT_BINDING</t>
  </si>
  <si>
    <t>GO:ESTABLISHMENT_OF_TISSUE_POLARITY</t>
  </si>
  <si>
    <t>http://www.broadinstitute.org/gsea/msigdb/cards/GO_ESTABLISHMENT_OF_TISSUE_POLARITY</t>
  </si>
  <si>
    <t>GO:DICARBOXYLIC_ACID_TRANSMEMBRANE_TRANSPORTER_ACTIVITY</t>
  </si>
  <si>
    <t>http://www.broadinstitute.org/gsea/msigdb/cards/GO_DICARBOXYLIC_ACID_TRANSMEMBRANE_TRANSPORTER_ACTIVITY</t>
  </si>
  <si>
    <t>BIOCARTA:TCAPOPTOSIS_PATHWAY</t>
  </si>
  <si>
    <t>http://www.broadinstitute.org/gsea/msigdb/cards/BIOCARTA_TCAPOPTOSIS_PATHWAY</t>
  </si>
  <si>
    <t>GO:REGULATION_OF_ODONTOGENESIS</t>
  </si>
  <si>
    <t>http://www.broadinstitute.org/gsea/msigdb/cards/GO_REGULATION_OF_ODONTOGENESIS</t>
  </si>
  <si>
    <t>GO:INTRACELLULAR_STEROID_HORMONE_RECEPTOR_SIGNALING_PATHWAY</t>
  </si>
  <si>
    <t>http://www.broadinstitute.org/gsea/msigdb/cards/GO_INTRACELLULAR_STEROID_HORMONE_RECEPTOR_SIGNALING_PATHWAY</t>
  </si>
  <si>
    <t>GO:POSITIVE_REGULATION_OF_TRANSMEMBRANE_RECEPTOR_PROTEIN_SERINE_THREONINE_KINASE_SIGNALING_PATHWAY</t>
  </si>
  <si>
    <t>http://www.broadinstitute.org/gsea/msigdb/cards/GO_POSITIVE_REGULATION_OF_TRANSMEMBRANE_RECEPTOR_PROTEIN_SERINE_THREONINE_KINASE_SIGNALING_PATHWAY</t>
  </si>
  <si>
    <t>GO:LENS_MORPHOGENESIS_IN_CAMERA_TYPE_EYE</t>
  </si>
  <si>
    <t>http://www.broadinstitute.org/gsea/msigdb/cards/GO_LENS_MORPHOGENESIS_IN_CAMERA_TYPE_EYE</t>
  </si>
  <si>
    <t>ST:INTEGRIN_SIGNALING_PATHWAY</t>
  </si>
  <si>
    <t>http://www.broadinstitute.org/gsea/msigdb/cards/ST_INTEGRIN_SIGNALING_PATHWAY</t>
  </si>
  <si>
    <t>PID:AR_NONGENOMIC_PATHWAY</t>
  </si>
  <si>
    <t>http://www.broadinstitute.org/gsea/msigdb/cards/PID_AR_NONGENOMIC_PATHWAY</t>
  </si>
  <si>
    <t>CAV2_UNKNOWN_FUNCTION</t>
  </si>
  <si>
    <t>GO:POSITIVE_REGULATION_OF_BLOOD_CIRCULATION</t>
  </si>
  <si>
    <t>http://www.broadinstitute.org/gsea/msigdb/cards/GO_POSITIVE_REGULATION_OF_BLOOD_CIRCULATION</t>
  </si>
  <si>
    <t>PID:GMCSF_PATHWAY</t>
  </si>
  <si>
    <t>http://www.broadinstitute.org/gsea/msigdb/cards/PID_GMCSF_PATHWAY</t>
  </si>
  <si>
    <t>GO:RESPONSE_TO_TUMOR_NECROSIS_FACTOR</t>
  </si>
  <si>
    <t>http://www.broadinstitute.org/gsea/msigdb/cards/GO_RESPONSE_TO_TUMOR_NECROSIS_FACTOR</t>
  </si>
  <si>
    <t>GO:POSITIVE_REGULATION_OF_PEPTIDYL_THREONINE_PHOSPHORYLATION</t>
  </si>
  <si>
    <t>http://www.broadinstitute.org/gsea/msigdb/cards/GO_POSITIVE_REGULATION_OF_PEPTIDYL_THREONINE_PHOSPHORYLATION</t>
  </si>
  <si>
    <t>GO:REGULATION_OF_PROTEIN_STABILITY</t>
  </si>
  <si>
    <t>http://www.broadinstitute.org/gsea/msigdb/cards/GO_REGULATION_OF_PROTEIN_STABILITY</t>
  </si>
  <si>
    <t>GO:MYELIN_MAINTENANCE</t>
  </si>
  <si>
    <t>http://www.broadinstitute.org/gsea/msigdb/cards/GO_MYELIN_MAINTENANCE</t>
  </si>
  <si>
    <t>GO:POSITIVE_REGULATION_OF_CYCLIN_DEPENDENT_PROTEIN_KINASE_ACTIVITY</t>
  </si>
  <si>
    <t>http://www.broadinstitute.org/gsea/msigdb/cards/GO_POSITIVE_REGULATION_OF_CYCLIN_DEPENDENT_PROTEIN_KINASE_ACTIVITY</t>
  </si>
  <si>
    <t>GO:DETECTION_OF_STIMULUS</t>
  </si>
  <si>
    <t>http://www.broadinstitute.org/gsea/msigdb/cards/GO_DETECTION_OF_STIMULUS</t>
  </si>
  <si>
    <t>GO:CELLULAR_CARBOHYDRATE_CATABOLIC_PROCESS</t>
  </si>
  <si>
    <t>http://www.broadinstitute.org/gsea/msigdb/cards/GO_CELLULAR_CARBOHYDRATE_CATABOLIC_PROCESS</t>
  </si>
  <si>
    <t>GO:RESPIRATORY_SYSTEM_DEVELOPMENT</t>
  </si>
  <si>
    <t>http://www.broadinstitute.org/gsea/msigdb/cards/GO_RESPIRATORY_SYSTEM_DEVELOPMENT</t>
  </si>
  <si>
    <t>GO:G_PROTEIN_COUPLED_NUCLEOTIDE_RECEPTOR_ACTIVITY</t>
  </si>
  <si>
    <t>http://www.broadinstitute.org/gsea/msigdb/cards/GO_G_PROTEIN_COUPLED_NUCLEOTIDE_RECEPTOR_ACTIVITY</t>
  </si>
  <si>
    <t>KEGG:ERBB_SIGNALING_PATHWAY</t>
  </si>
  <si>
    <t>http://www.broadinstitute.org/gsea/msigdb/cards/KEGG_ERBB_SIGNALING_PATHWAY</t>
  </si>
  <si>
    <t>GO:AXIS_ELONGATION</t>
  </si>
  <si>
    <t>http://www.broadinstitute.org/gsea/msigdb/cards/GO_AXIS_ELONGATION</t>
  </si>
  <si>
    <t>GO:DENDRITIC_SPINE_ORGANIZATION</t>
  </si>
  <si>
    <t>http://www.broadinstitute.org/gsea/msigdb/cards/GO_DENDRITIC_SPINE_ORGANIZATION</t>
  </si>
  <si>
    <t>PID:INSULIN_GLUCOSE_PATHWAY</t>
  </si>
  <si>
    <t>http://www.broadinstitute.org/gsea/msigdb/cards/PID_INSULIN_GLUCOSE_PATHWAY</t>
  </si>
  <si>
    <t>GO:REGULATION_OF_PHOSPHOLIPID_METABOLIC_PROCESS</t>
  </si>
  <si>
    <t>http://www.broadinstitute.org/gsea/msigdb/cards/GO_REGULATION_OF_PHOSPHOLIPID_METABOLIC_PROCESS</t>
  </si>
  <si>
    <t>GO:MORPHOGENESIS_OF_AN_EPITHELIUM</t>
  </si>
  <si>
    <t>http://www.broadinstitute.org/gsea/msigdb/cards/GO_MORPHOGENESIS_OF_AN_EPITHELIUM</t>
  </si>
  <si>
    <t>GO:REGULATION_OF_LYMPHOCYTE_CHEMOTAXIS</t>
  </si>
  <si>
    <t>http://www.broadinstitute.org/gsea/msigdb/cards/GO_REGULATION_OF_LYMPHOCYTE_CHEMOTAXIS</t>
  </si>
  <si>
    <t>GO:LIGASE_ACTIVITY_FORMING_CARBON_OXYGEN_BONDS</t>
  </si>
  <si>
    <t>http://www.broadinstitute.org/gsea/msigdb/cards/GO_LIGASE_ACTIVITY_FORMING_CARBON_OXYGEN_BONDS</t>
  </si>
  <si>
    <t>PID:ARF6_PATHWAY</t>
  </si>
  <si>
    <t>http://www.broadinstitute.org/gsea/msigdb/cards/PID_ARF6_PATHWAY</t>
  </si>
  <si>
    <t>GO:NEGATIVE_REGULATION_OF_MUSCLE_TISSUE_DEVELOPMENT</t>
  </si>
  <si>
    <t>http://www.broadinstitute.org/gsea/msigdb/cards/GO_NEGATIVE_REGULATION_OF_MUSCLE_TISSUE_DEVELOPMENT</t>
  </si>
  <si>
    <t>GO:EAR_DEVELOPMENT</t>
  </si>
  <si>
    <t>http://www.broadinstitute.org/gsea/msigdb/cards/GO_EAR_DEVELOPMENT</t>
  </si>
  <si>
    <t>GO:PROTEIN_PHOSPHATASE_1_BINDING</t>
  </si>
  <si>
    <t>http://www.broadinstitute.org/gsea/msigdb/cards/GO_PROTEIN_PHOSPHATASE_1_BINDING</t>
  </si>
  <si>
    <t>GO:REGULATION_OF_LYMPHOCYTE_MIGRATION</t>
  </si>
  <si>
    <t>http://www.broadinstitute.org/gsea/msigdb/cards/GO_REGULATION_OF_LYMPHOCYTE_MIGRATION</t>
  </si>
  <si>
    <t>GO:ADIPOSE_TISSUE_DEVELOPMENT</t>
  </si>
  <si>
    <t>http://www.broadinstitute.org/gsea/msigdb/cards/GO_ADIPOSE_TISSUE_DEVELOPMENT</t>
  </si>
  <si>
    <t>KEGG:FC_GAMMA_R_MEDIATED_PHAGOCYTOSIS</t>
  </si>
  <si>
    <t>http://www.broadinstitute.org/gsea/msigdb/cards/KEGG_FC_GAMMA_R_MEDIATED_PHAGOCYTOSIS</t>
  </si>
  <si>
    <t>GO:POSITIVE_REGULATION_OF_CALCIUM_ION_TRANSMEMBRANE_TRANSPORT</t>
  </si>
  <si>
    <t>http://www.broadinstitute.org/gsea/msigdb/cards/GO_POSITIVE_REGULATION_OF_CALCIUM_ION_TRANSMEMBRANE_TRANSPORT</t>
  </si>
  <si>
    <t>GO:OPTIC_NERVE_DEVELOPMENT</t>
  </si>
  <si>
    <t>http://www.broadinstitute.org/gsea/msigdb/cards/GO_OPTIC_NERVE_DEVELOPMENT</t>
  </si>
  <si>
    <t>GO:OLFACTORY_RECEPTOR_ACTIVITY</t>
  </si>
  <si>
    <t>http://www.broadinstitute.org/gsea/msigdb/cards/GO_OLFACTORY_RECEPTOR_ACTIVITY</t>
  </si>
  <si>
    <t>GO:CARDIAC_LEFT_VENTRICLE_MORPHOGENESIS</t>
  </si>
  <si>
    <t>http://www.broadinstitute.org/gsea/msigdb/cards/GO_CARDIAC_LEFT_VENTRICLE_MORPHOGENESIS</t>
  </si>
  <si>
    <t>GO:ALDITOL_METABOLIC_PROCESS</t>
  </si>
  <si>
    <t>http://www.broadinstitute.org/gsea/msigdb/cards/GO_ALDITOL_METABOLIC_PROCESS</t>
  </si>
  <si>
    <t>KEGG:FOCAL_ADHESION</t>
  </si>
  <si>
    <t>http://www.broadinstitute.org/gsea/msigdb/cards/KEGG_FOCAL_ADHESION</t>
  </si>
  <si>
    <t>GO:RESPONSE_TO_RETINOIC_ACID</t>
  </si>
  <si>
    <t>http://www.broadinstitute.org/gsea/msigdb/cards/GO_RESPONSE_TO_RETINOIC_ACID</t>
  </si>
  <si>
    <t>GO:POSITIVE_REGULATION_OF_CELL_PROLIFERATION</t>
  </si>
  <si>
    <t>http://www.broadinstitute.org/gsea/msigdb/cards/GO_POSITIVE_REGULATION_OF_CELL_PROLIFERATION</t>
  </si>
  <si>
    <t>GO:GROWTH_FACTOR_RECEPTOR_BINDING</t>
  </si>
  <si>
    <t>http://www.broadinstitute.org/gsea/msigdb/cards/GO_GROWTH_FACTOR_RECEPTOR_BINDING</t>
  </si>
  <si>
    <t>GO:ANTERIOR_POSTERIOR_AXIS_SPECIFICATION_EMBRYO</t>
  </si>
  <si>
    <t>http://www.broadinstitute.org/gsea/msigdb/cards/GO_ANTERIOR_POSTERIOR_AXIS_SPECIFICATION_EMBRYO</t>
  </si>
  <si>
    <t>GO:REGULATION_OF_PHOSPHORUS_METABOLIC_PROCESS</t>
  </si>
  <si>
    <t>http://www.broadinstitute.org/gsea/msigdb/cards/GO_REGULATION_OF_PHOSPHORUS_METABOLIC_PROCESS</t>
  </si>
  <si>
    <t>ST:B_CELL_ANTIGEN_RECEPTOR</t>
  </si>
  <si>
    <t>http://www.broadinstitute.org/gsea/msigdb/cards/ST_B_CELL_ANTIGEN_RECEPTOR</t>
  </si>
  <si>
    <t>GO:RESPONSE_TO_FATTY_ACID</t>
  </si>
  <si>
    <t>http://www.broadinstitute.org/gsea/msigdb/cards/GO_RESPONSE_TO_FATTY_ACID</t>
  </si>
  <si>
    <t>GO:RENAL_VESICLE_DEVELOPMENT</t>
  </si>
  <si>
    <t>http://www.broadinstitute.org/gsea/msigdb/cards/GO_RENAL_VESICLE_DEVELOPMENT</t>
  </si>
  <si>
    <t>GO:TONGUE_DEVELOPMENT</t>
  </si>
  <si>
    <t>http://www.broadinstitute.org/gsea/msigdb/cards/GO_TONGUE_DEVELOPMENT</t>
  </si>
  <si>
    <t>GO:ORGAN_MORPHOGENESIS</t>
  </si>
  <si>
    <t>http://www.broadinstitute.org/gsea/msigdb/cards/GO_ORGAN_MORPHOGENESIS</t>
  </si>
  <si>
    <t>GO:KIDNEY_MORPHOGENESIS</t>
  </si>
  <si>
    <t>http://www.broadinstitute.org/gsea/msigdb/cards/GO_KIDNEY_MORPHOGENESIS</t>
  </si>
  <si>
    <t>GO:RIBOSOMAL_LARGE_SUBUNIT_BIOGENESIS</t>
  </si>
  <si>
    <t>http://www.broadinstitute.org/gsea/msigdb/cards/GO_RIBOSOMAL_LARGE_SUBUNIT_BIOGENESIS</t>
  </si>
  <si>
    <t>GO:REGULATION_OF_ARP2_3_COMPLEX_MEDIATED_ACTIN_NUCLEATION</t>
  </si>
  <si>
    <t>http://www.broadinstitute.org/gsea/msigdb/cards/GO_REGULATION_OF_ARP2_3_COMPLEX_MEDIATED_ACTIN_NUCLEATION</t>
  </si>
  <si>
    <t>PID:HIF1_TFPATHWAY</t>
  </si>
  <si>
    <t>http://www.broadinstitute.org/gsea/msigdb/cards/PID_HIF1_TFPATHWAY</t>
  </si>
  <si>
    <t>GO:ARP2_3_COMPLEX_MEDIATED_ACTIN_NUCLEATION</t>
  </si>
  <si>
    <t>http://www.broadinstitute.org/gsea/msigdb/cards/GO_ARP2_3_COMPLEX_MEDIATED_ACTIN_NUCLEATION</t>
  </si>
  <si>
    <t>GO:MULTICELLULAR_ORGANISMAL_MOVEMENT</t>
  </si>
  <si>
    <t>http://www.broadinstitute.org/gsea/msigdb/cards/GO_MULTICELLULAR_ORGANISMAL_MOVEMENT</t>
  </si>
  <si>
    <t>GO:POSITIVE_REGULATION_OF_VACUOLAR_TRANSPORT</t>
  </si>
  <si>
    <t>http://www.broadinstitute.org/gsea/msigdb/cards/GO_POSITIVE_REGULATION_OF_VACUOLAR_TRANSPORT</t>
  </si>
  <si>
    <t>BIOCARTA:SALMONELLA_PATHWAY</t>
  </si>
  <si>
    <t>http://www.broadinstitute.org/gsea/msigdb/cards/BIOCARTA_SALMONELLA_PATHWAY</t>
  </si>
  <si>
    <t>GO:EPITHELIAL_TUBE_BRANCHING_INVOLVED_IN_LUNG_MORPHOGENESIS</t>
  </si>
  <si>
    <t>http://www.broadinstitute.org/gsea/msigdb/cards/GO_EPITHELIAL_TUBE_BRANCHING_INVOLVED_IN_LUNG_MORPHOGENESIS</t>
  </si>
  <si>
    <t>GO:RECEPTOR_SERINE_THREONINE_KINASE_BINDING</t>
  </si>
  <si>
    <t>http://www.broadinstitute.org/gsea/msigdb/cards/GO_RECEPTOR_SERINE_THREONINE_KINASE_BINDING</t>
  </si>
  <si>
    <t>GO:FUSION_OF_SPERM_TO_EGG_PLASMA_MEMBRANE</t>
  </si>
  <si>
    <t>http://www.broadinstitute.org/gsea/msigdb/cards/GO_FUSION_OF_SPERM_TO_EGG_PLASMA_MEMBRANE</t>
  </si>
  <si>
    <t>GO:NUCLEOSIDE_DIPHOSPHATE_METABOLIC_PROCESS</t>
  </si>
  <si>
    <t>http://www.broadinstitute.org/gsea/msigdb/cards/GO_NUCLEOSIDE_DIPHOSPHATE_METABOLIC_PROCESS</t>
  </si>
  <si>
    <t>GO:ORGANOPHOSPHATE_METABOLIC_PROCESS</t>
  </si>
  <si>
    <t>http://www.broadinstitute.org/gsea/msigdb/cards/GO_ORGANOPHOSPHATE_METABOLIC_PROCESS</t>
  </si>
  <si>
    <t>GO:AMINO_SUGAR_CATABOLIC_PROCESS</t>
  </si>
  <si>
    <t>http://www.broadinstitute.org/gsea/msigdb/cards/GO_AMINO_SUGAR_CATABOLIC_PROCESS</t>
  </si>
  <si>
    <t>GO:ACTIN_NUCLEATION</t>
  </si>
  <si>
    <t>http://www.broadinstitute.org/gsea/msigdb/cards/GO_ACTIN_NUCLEATION</t>
  </si>
  <si>
    <t>GO:POLYSACCHARIDE_CATABOLIC_PROCESS</t>
  </si>
  <si>
    <t>http://www.broadinstitute.org/gsea/msigdb/cards/GO_POLYSACCHARIDE_CATABOLIC_PROCESS</t>
  </si>
  <si>
    <t>GO:REGULATION_OF_VASODILATION</t>
  </si>
  <si>
    <t>http://www.broadinstitute.org/gsea/msigdb/cards/GO_REGULATION_OF_VASODILATION</t>
  </si>
  <si>
    <t>GO:RESPONSE_TO_INTERLEUKIN_6</t>
  </si>
  <si>
    <t>http://www.broadinstitute.org/gsea/msigdb/cards/GO_RESPONSE_TO_INTERLEUKIN_6</t>
  </si>
  <si>
    <t>GO:BLASTODERM_SEGMENTATION</t>
  </si>
  <si>
    <t>http://www.broadinstitute.org/gsea/msigdb/cards/GO_BLASTODERM_SEGMENTATION</t>
  </si>
  <si>
    <t>GO:POSITIVE_REGULATION_OF_CARBOHYDRATE_METABOLIC_PROCESS</t>
  </si>
  <si>
    <t>http://www.broadinstitute.org/gsea/msigdb/cards/GO_POSITIVE_REGULATION_OF_CARBOHYDRATE_METABOLIC_PROCESS</t>
  </si>
  <si>
    <t>GO:ORGANOPHOSPHATE_CATABOLIC_PROCESS</t>
  </si>
  <si>
    <t>http://www.broadinstitute.org/gsea/msigdb/cards/GO_ORGANOPHOSPHATE_CATABOLIC_PROCESS</t>
  </si>
  <si>
    <t>GO:EMBRYONIC_ORGAN_MORPHOGENESIS</t>
  </si>
  <si>
    <t>http://www.broadinstitute.org/gsea/msigdb/cards/GO_EMBRYONIC_ORGAN_MORPHOGENESIS</t>
  </si>
  <si>
    <t>GO:NEGATIVE_REGULATION_OF_LEUKOCYTE_CHEMOTAXIS</t>
  </si>
  <si>
    <t>http://www.broadinstitute.org/gsea/msigdb/cards/GO_NEGATIVE_REGULATION_OF_LEUKOCYTE_CHEMOTAXIS</t>
  </si>
  <si>
    <t>GO:REGULATION_OF_METANEPHROS_DEVELOPMENT</t>
  </si>
  <si>
    <t>http://www.broadinstitute.org/gsea/msigdb/cards/GO_REGULATION_OF_METANEPHROS_DEVELOPMENT</t>
  </si>
  <si>
    <t>REACTOME:APOPTOTIC_CLEAVAGE_OF_CELL_ADHESION_PROTEINS</t>
  </si>
  <si>
    <t>http://www.broadinstitute.org/gsea/msigdb/cards/REACTOME_APOPTOTIC_CLEAVAGE_OF_CELL_ADHESION_PROTEINS</t>
  </si>
  <si>
    <t>GO:ANCHORING_JUNCTION</t>
  </si>
  <si>
    <t>http://www.broadinstitute.org/gsea/msigdb/cards/GO_ANCHORING_JUNCTION</t>
  </si>
  <si>
    <t>GO:REGULATION_OF_TRANSFERASE_ACTIVITY</t>
  </si>
  <si>
    <t>http://www.broadinstitute.org/gsea/msigdb/cards/GO_REGULATION_OF_TRANSFERASE_ACTIVITY</t>
  </si>
  <si>
    <t>GO:INTERMEDIATE_FILAMENT_ORGANIZATION</t>
  </si>
  <si>
    <t>http://www.broadinstitute.org/gsea/msigdb/cards/GO_INTERMEDIATE_FILAMENT_ORGANIZATION</t>
  </si>
  <si>
    <t>GO:BONE_TRABECULA_MORPHOGENESIS</t>
  </si>
  <si>
    <t>http://www.broadinstitute.org/gsea/msigdb/cards/GO_BONE_TRABECULA_MORPHOGENESIS</t>
  </si>
  <si>
    <t>BIOCARTA:ACH_PATHWAY</t>
  </si>
  <si>
    <t>http://www.broadinstitute.org/gsea/msigdb/cards/BIOCARTA_ACH_PATHWAY</t>
  </si>
  <si>
    <t>GO:ENTRAINMENT_OF_CIRCADIAN_CLOCK</t>
  </si>
  <si>
    <t>http://www.broadinstitute.org/gsea/msigdb/cards/GO_ENTRAINMENT_OF_CIRCADIAN_CLOCK</t>
  </si>
  <si>
    <t>GO:RESPONSE_TO_XENOBIOTIC_STIMULUS</t>
  </si>
  <si>
    <t>http://www.broadinstitute.org/gsea/msigdb/cards/GO_RESPONSE_TO_XENOBIOTIC_STIMULUS</t>
  </si>
  <si>
    <t>GO:RIBOSOMAL_LARGE_SUBUNIT_ASSEMBLY</t>
  </si>
  <si>
    <t>http://www.broadinstitute.org/gsea/msigdb/cards/GO_RIBOSOMAL_LARGE_SUBUNIT_ASSEMBLY</t>
  </si>
  <si>
    <t>REACTOME:MITOCHONDRIAL_TRNA_AMINOACYLATION</t>
  </si>
  <si>
    <t>http://www.broadinstitute.org/gsea/msigdb/cards/REACTOME_MITOCHONDRIAL_TRNA_AMINOACYLATION</t>
  </si>
  <si>
    <t>GO:SCAFFOLD_PROTEIN_BINDING</t>
  </si>
  <si>
    <t>http://www.broadinstitute.org/gsea/msigdb/cards/GO_SCAFFOLD_PROTEIN_BINDING</t>
  </si>
  <si>
    <t>GO:REGULATION_OF_ACTIN_NUCLEATION</t>
  </si>
  <si>
    <t>http://www.broadinstitute.org/gsea/msigdb/cards/GO_REGULATION_OF_ACTIN_NUCLEATION</t>
  </si>
  <si>
    <t>GO:CELLULAR_TRANSITION_METAL_ION_HOMEOSTASIS</t>
  </si>
  <si>
    <t>http://www.broadinstitute.org/gsea/msigdb/cards/GO_CELLULAR_TRANSITION_METAL_ION_HOMEOSTASIS</t>
  </si>
  <si>
    <t>GO:REGULATION_OF_TRANSMEMBRANE_RECEPTOR_PROTEIN_SERINE_THREONINE_KINASE_SIGNALING_PATHWAY</t>
  </si>
  <si>
    <t>http://www.broadinstitute.org/gsea/msigdb/cards/GO_REGULATION_OF_TRANSMEMBRANE_RECEPTOR_PROTEIN_SERINE_THREONINE_KINASE_SIGNALING_PATHWAY</t>
  </si>
  <si>
    <t>REACTOME:ACTIVATION_OF_KAINATE_RECEPTORS_UPON_GLUTAMATE_BINDING</t>
  </si>
  <si>
    <t>http://www.broadinstitute.org/gsea/msigdb/cards/REACTOME_ACTIVATION_OF_KAINATE_RECEPTORS_UPON_GLUTAMATE_BINDING</t>
  </si>
  <si>
    <t>KEGG:NITROGEN_METABOLISM</t>
  </si>
  <si>
    <t>http://www.broadinstitute.org/gsea/msigdb/cards/KEGG_NITROGEN_METABOLISM</t>
  </si>
  <si>
    <t>GO:REGULATION_OF_NITRIC_OXIDE_SYNTHASE_BIOSYNTHETIC_PROCESS</t>
  </si>
  <si>
    <t>http://www.broadinstitute.org/gsea/msigdb/cards/GO_REGULATION_OF_NITRIC_OXIDE_SYNTHASE_BIOSYNTHETIC_PROCESS</t>
  </si>
  <si>
    <t>GO:PEPTIDYL_LYSINE_TRIMETHYLATION</t>
  </si>
  <si>
    <t>http://www.broadinstitute.org/gsea/msigdb/cards/GO_PEPTIDYL_LYSINE_TRIMETHYLATION</t>
  </si>
  <si>
    <t>GO:POSITIVE_REGULATION_OF_COLLAGEN_METABOLIC_PROCESS</t>
  </si>
  <si>
    <t>http://www.broadinstitute.org/gsea/msigdb/cards/GO_POSITIVE_REGULATION_OF_COLLAGEN_METABOLIC_PROCESS</t>
  </si>
  <si>
    <t>GO:POSITIVE_REGULATION_OF_TRANSMEMBRANE_TRANSPORT</t>
  </si>
  <si>
    <t>http://www.broadinstitute.org/gsea/msigdb/cards/GO_POSITIVE_REGULATION_OF_TRANSMEMBRANE_TRANSPORT</t>
  </si>
  <si>
    <t>GO:TRANSFERASE_ACTIVITY_TRANSFERRING_ALKYL_OR_ARYL_OTHER_THAN_METHYL_GROUPS</t>
  </si>
  <si>
    <t>http://www.broadinstitute.org/gsea/msigdb/cards/GO_TRANSFERASE_ACTIVITY_TRANSFERRING_ALKYL_OR_ARYL_OTHER_THAN_METHYL_GROUPS</t>
  </si>
  <si>
    <t>GO:POSITIVE_REGULATION_OF_ION_TRANSPORT</t>
  </si>
  <si>
    <t>http://www.broadinstitute.org/gsea/msigdb/cards/GO_POSITIVE_REGULATION_OF_ION_TRANSPORT</t>
  </si>
  <si>
    <t>GO:REGULATION_OF_ASTROCYTE_DIFFERENTIATION</t>
  </si>
  <si>
    <t>http://www.broadinstitute.org/gsea/msigdb/cards/GO_REGULATION_OF_ASTROCYTE_DIFFERENTIATION</t>
  </si>
  <si>
    <t>SA:CASPASE_CASCADE</t>
  </si>
  <si>
    <t>http://www.broadinstitute.org/gsea/msigdb/cards/SA_CASPASE_CASCADE</t>
  </si>
  <si>
    <t>GO:ORGAN_REGENERATION</t>
  </si>
  <si>
    <t>http://www.broadinstitute.org/gsea/msigdb/cards/GO_ORGAN_REGENERATION</t>
  </si>
  <si>
    <t>GO:OXYGEN_TRANSPORTER_ACTIVITY</t>
  </si>
  <si>
    <t>http://www.broadinstitute.org/gsea/msigdb/cards/GO_OXYGEN_TRANSPORTER_ACTIVITY</t>
  </si>
  <si>
    <t>GO:EMBRYONIC_PLACENTA_MORPHOGENESIS</t>
  </si>
  <si>
    <t>http://www.broadinstitute.org/gsea/msigdb/cards/GO_EMBRYONIC_PLACENTA_MORPHOGENESIS</t>
  </si>
  <si>
    <t>GO:REGULATION_OF_SMAD_PROTEIN_IMPORT_INTO_NUCLEUS</t>
  </si>
  <si>
    <t>http://www.broadinstitute.org/gsea/msigdb/cards/GO_REGULATION_OF_SMAD_PROTEIN_IMPORT_INTO_NUCLEUS</t>
  </si>
  <si>
    <t>REACTOME:BILE_SALT_AND_ORGANIC_ANION_SLC_TRANSPORTERS</t>
  </si>
  <si>
    <t>http://www.broadinstitute.org/gsea/msigdb/cards/REACTOME_BILE_SALT_AND_ORGANIC_ANION_SLC_TRANSPORTERS</t>
  </si>
  <si>
    <t>GO:GAS_TRANSPORT</t>
  </si>
  <si>
    <t>http://www.broadinstitute.org/gsea/msigdb/cards/GO_GAS_TRANSPORT</t>
  </si>
  <si>
    <t>GO:CGMP_METABOLIC_PROCESS</t>
  </si>
  <si>
    <t>http://www.broadinstitute.org/gsea/msigdb/cards/GO_CGMP_METABOLIC_PROCESS</t>
  </si>
  <si>
    <t>GO:METANEPHRIC_RENAL_VESICLE_MORPHOGENESIS</t>
  </si>
  <si>
    <t>http://www.broadinstitute.org/gsea/msigdb/cards/GO_METANEPHRIC_RENAL_VESICLE_MORPHOGENESIS</t>
  </si>
  <si>
    <t>GO:RESPONSE_TO_LIPID</t>
  </si>
  <si>
    <t>http://www.broadinstitute.org/gsea/msigdb/cards/GO_RESPONSE_TO_LIPID</t>
  </si>
  <si>
    <t>REACTOME:METAL_ION_SLC_TRANSPORTERS</t>
  </si>
  <si>
    <t>http://www.broadinstitute.org/gsea/msigdb/cards/REACTOME_METAL_ION_SLC_TRANSPORTERS</t>
  </si>
  <si>
    <t>NEURONAL_NMDAR_NETWORK</t>
  </si>
  <si>
    <t>GO:NEGATIVE_REGULATION_OF_OLIGODENDROCYTE_DIFFERENTIATION</t>
  </si>
  <si>
    <t>http://www.broadinstitute.org/gsea/msigdb/cards/GO_NEGATIVE_REGULATION_OF_OLIGODENDROCYTE_DIFFERENTIATION</t>
  </si>
  <si>
    <t>REACTOME:THROMBOXANE_SIGNALLING_THROUGH_TP_RECEPTOR</t>
  </si>
  <si>
    <t>http://www.broadinstitute.org/gsea/msigdb/cards/REACTOME_THROMBOXANE_SIGNALLING_THROUGH_TP_RECEPTOR</t>
  </si>
  <si>
    <t>KEGG:TGF_BETA_SIGNALING_PATHWAY</t>
  </si>
  <si>
    <t>http://www.broadinstitute.org/gsea/msigdb/cards/KEGG_TGF_BETA_SIGNALING_PATHWAY</t>
  </si>
  <si>
    <t>GO:FIBRIL</t>
  </si>
  <si>
    <t>http://www.broadinstitute.org/gsea/msigdb/cards/GO_FIBRIL</t>
  </si>
  <si>
    <t>GO:REGULATION_OF_VACUOLAR_TRANSPORT</t>
  </si>
  <si>
    <t>http://www.broadinstitute.org/gsea/msigdb/cards/GO_REGULATION_OF_VACUOLAR_TRANSPORT</t>
  </si>
  <si>
    <t>GO:MELANIN_METABOLIC_PROCESS</t>
  </si>
  <si>
    <t>http://www.broadinstitute.org/gsea/msigdb/cards/GO_MELANIN_METABOLIC_PROCESS</t>
  </si>
  <si>
    <t>GO:METANEPHRIC_NEPHRON_MORPHOGENESIS</t>
  </si>
  <si>
    <t>http://www.broadinstitute.org/gsea/msigdb/cards/GO_METANEPHRIC_NEPHRON_MORPHOGENESIS</t>
  </si>
  <si>
    <t>GO:PHOSPHATIDYLINOSITOL_BIOSYNTHETIC_PROCESS</t>
  </si>
  <si>
    <t>http://www.broadinstitute.org/gsea/msigdb/cards/GO_PHOSPHATIDYLINOSITOL_BIOSYNTHETIC_PROCESS</t>
  </si>
  <si>
    <t>GO:MIDGUT_DEVELOPMENT</t>
  </si>
  <si>
    <t>http://www.broadinstitute.org/gsea/msigdb/cards/GO_MIDGUT_DEVELOPMENT</t>
  </si>
  <si>
    <t>GO:EPIDERMIS_MORPHOGENESIS</t>
  </si>
  <si>
    <t>http://www.broadinstitute.org/gsea/msigdb/cards/GO_EPIDERMIS_MORPHOGENESIS</t>
  </si>
  <si>
    <t>KEGG:CHRONIC_MYELOID_LEUKEMIA</t>
  </si>
  <si>
    <t>http://www.broadinstitute.org/gsea/msigdb/cards/KEGG_CHRONIC_MYELOID_LEUKEMIA</t>
  </si>
  <si>
    <t>GO:INTERMEDIATE_FILAMENT_BASED_PROCESS</t>
  </si>
  <si>
    <t>http://www.broadinstitute.org/gsea/msigdb/cards/GO_INTERMEDIATE_FILAMENT_BASED_PROCESS</t>
  </si>
  <si>
    <t>GO:REGULATION_OF_CELLULAR_RESPONSE_TO_TRANSFORMING_GROWTH_FACTOR_BETA_STIMULUS</t>
  </si>
  <si>
    <t>http://www.broadinstitute.org/gsea/msigdb/cards/GO_REGULATION_OF_CELLULAR_RESPONSE_TO_TRANSFORMING_GROWTH_FACTOR_BETA_STIMULUS</t>
  </si>
  <si>
    <t>GO:PODOSOME</t>
  </si>
  <si>
    <t>http://www.broadinstitute.org/gsea/msigdb/cards/GO_PODOSOME</t>
  </si>
  <si>
    <t>GO:CELLULAR_RESPONSE_TO_CYTOKINE_STIMULUS</t>
  </si>
  <si>
    <t>http://www.broadinstitute.org/gsea/msigdb/cards/GO_CELLULAR_RESPONSE_TO_CYTOKINE_STIMULUS</t>
  </si>
  <si>
    <t>GO:RESPONSE_TO_ACID_CHEMICAL</t>
  </si>
  <si>
    <t>http://www.broadinstitute.org/gsea/msigdb/cards/GO_RESPONSE_TO_ACID_CHEMICAL</t>
  </si>
  <si>
    <t>GO:LUNG_MORPHOGENESIS</t>
  </si>
  <si>
    <t>http://www.broadinstitute.org/gsea/msigdb/cards/GO_LUNG_MORPHOGENESIS</t>
  </si>
  <si>
    <t>GO:METANEPHROS_MORPHOGENESIS</t>
  </si>
  <si>
    <t>http://www.broadinstitute.org/gsea/msigdb/cards/GO_METANEPHROS_MORPHOGENESIS</t>
  </si>
  <si>
    <t>GO:OXYGEN_TRANSPORT</t>
  </si>
  <si>
    <t>http://www.broadinstitute.org/gsea/msigdb/cards/GO_OXYGEN_TRANSPORT</t>
  </si>
  <si>
    <t>GO:STRUCTURAL_CONSTITUENT_OF_CYTOSKELETON</t>
  </si>
  <si>
    <t>http://www.broadinstitute.org/gsea/msigdb/cards/GO_STRUCTURAL_CONSTITUENT_OF_CYTOSKELETON</t>
  </si>
  <si>
    <t>GO:POSITIVE_REGULATION_OF_CELLULAR_RESPONSE_TO_TRANSFORMING_GROWTH_FACTOR_BETA_STIMULUS</t>
  </si>
  <si>
    <t>http://www.broadinstitute.org/gsea/msigdb/cards/GO_POSITIVE_REGULATION_OF_CELLULAR_RESPONSE_TO_TRANSFORMING_GROWTH_FACTOR_BETA_STIMULUS</t>
  </si>
  <si>
    <t>GO:OXIDOREDUCTASE_ACTIVITY_ACTING_ON_THE_CH_OH_GROUP_OF_DONORS_NAD_OR_NADP_AS_ACCEPTOR</t>
  </si>
  <si>
    <t>http://www.broadinstitute.org/gsea/msigdb/cards/GO_OXIDOREDUCTASE_ACTIVITY_ACTING_ON_THE_CH_OH_GROUP_OF_DONORS_NAD_OR_NADP_AS_ACCEPTOR</t>
  </si>
  <si>
    <t>GO:CONVERGENT_EXTENSION</t>
  </si>
  <si>
    <t>http://www.broadinstitute.org/gsea/msigdb/cards/GO_CONVERGENT_EXTENSION</t>
  </si>
  <si>
    <t>REACTOME:TGF_BETA_RECEPTOR_SIGNALING_ACTIVATES_SMADS</t>
  </si>
  <si>
    <t>http://www.broadinstitute.org/gsea/msigdb/cards/REACTOME_TGF_BETA_RECEPTOR_SIGNALING_ACTIVATES_SMADS</t>
  </si>
  <si>
    <t>GO:REGULATION_OF_PROTEIN_SERINE_THREONINE_KINASE_ACTIVITY</t>
  </si>
  <si>
    <t>http://www.broadinstitute.org/gsea/msigdb/cards/GO_REGULATION_OF_PROTEIN_SERINE_THREONINE_KINASE_ACTIVITY</t>
  </si>
  <si>
    <t>GO:CELL_MIGRATION_INVOLVED_IN_GASTRULATION</t>
  </si>
  <si>
    <t>http://www.broadinstitute.org/gsea/msigdb/cards/GO_CELL_MIGRATION_INVOLVED_IN_GASTRULATION</t>
  </si>
  <si>
    <t>REACTOME:ADP_SIGNALLING_THROUGH_P2RY12</t>
  </si>
  <si>
    <t>http://www.broadinstitute.org/gsea/msigdb/cards/REACTOME_ADP_SIGNALLING_THROUGH_P2RY12</t>
  </si>
  <si>
    <t>GO:REGULATION_OF_CYCLIN_DEPENDENT_PROTEIN_KINASE_ACTIVITY</t>
  </si>
  <si>
    <t>http://www.broadinstitute.org/gsea/msigdb/cards/GO_REGULATION_OF_CYCLIN_DEPENDENT_PROTEIN_KINASE_ACTIVITY</t>
  </si>
  <si>
    <t>GO:GASTRULATION</t>
  </si>
  <si>
    <t>http://www.broadinstitute.org/gsea/msigdb/cards/GO_GASTRULATION</t>
  </si>
  <si>
    <t>GO:REGULATION_OF_KINASE_ACTIVITY</t>
  </si>
  <si>
    <t>http://www.broadinstitute.org/gsea/msigdb/cards/GO_REGULATION_OF_KINASE_ACTIVITY</t>
  </si>
  <si>
    <t>REACTOME:TRANSPORT_OF_GLUCOSE_AND_OTHER_SUGARS_BILE_SALTS_AND_ORGANIC_ACIDS_METAL_IONS_AND_AMINE_COMPOUNDS</t>
  </si>
  <si>
    <t>http://www.broadinstitute.org/gsea/msigdb/cards/REACTOME_TRANSPORT_OF_GLUCOSE_AND_OTHER_SUGARS_BILE_SALTS_AND_ORGANIC_ACIDS_METAL_IONS_AND_AMINE_COMPOUNDS</t>
  </si>
  <si>
    <t>KEGG:INOSITOL_PHOSPHATE_METABOLISM</t>
  </si>
  <si>
    <t>http://www.broadinstitute.org/gsea/msigdb/cards/KEGG_INOSITOL_PHOSPHATE_METABOLISM</t>
  </si>
  <si>
    <t>REACTOME:G_BETA_GAMMA_SIGNALLING_THROUGH_PLC_BETA</t>
  </si>
  <si>
    <t>http://www.broadinstitute.org/gsea/msigdb/cards/REACTOME_G_BETA_GAMMA_SIGNALLING_THROUGH_PLC_BETA</t>
  </si>
  <si>
    <t>KEGG:GLYCOSYLPHOSPHATIDYLINOSITOL_GPI_ANCHOR_BIOSYNTHESIS</t>
  </si>
  <si>
    <t>http://www.broadinstitute.org/gsea/msigdb/cards/KEGG_GLYCOSYLPHOSPHATIDYLINOSITOL_GPI_ANCHOR_BIOSYNTHESIS</t>
  </si>
  <si>
    <t>REACTOME:ADP_SIGNALLING_THROUGH_P2RY1</t>
  </si>
  <si>
    <t>http://www.broadinstitute.org/gsea/msigdb/cards/REACTOME_ADP_SIGNALLING_THROUGH_P2RY1</t>
  </si>
  <si>
    <t>GO:PROTEIN_DESTABILIZATION</t>
  </si>
  <si>
    <t>http://www.broadinstitute.org/gsea/msigdb/cards/GO_PROTEIN_DESTABILIZATION</t>
  </si>
  <si>
    <t>GO:POSITIVE_REGULATION_OF_SMAD_PROTEIN_IMPORT_INTO_NUCLEUS</t>
  </si>
  <si>
    <t>http://www.broadinstitute.org/gsea/msigdb/cards/GO_POSITIVE_REGULATION_OF_SMAD_PROTEIN_IMPORT_INTO_NUCLEUS</t>
  </si>
  <si>
    <t>GO:MUSCLE_ATROPHY</t>
  </si>
  <si>
    <t>http://www.broadinstitute.org/gsea/msigdb/cards/GO_MUSCLE_ATROPHY</t>
  </si>
  <si>
    <t>GO:INOSITOL_PHOSPHATE_METABOLIC_PROCESS</t>
  </si>
  <si>
    <t>http://www.broadinstitute.org/gsea/msigdb/cards/GO_INOSITOL_PHOSPHATE_METABOLIC_PROCESS</t>
  </si>
  <si>
    <t>GO:CORONARY_VASCULATURE_DEVELOPMENT</t>
  </si>
  <si>
    <t>http://www.broadinstitute.org/gsea/msigdb/cards/GO_CORONARY_VASCULATURE_DEVELOPMENT</t>
  </si>
  <si>
    <t>GO:GLYCEROLIPID_BIOSYNTHETIC_PROCESS</t>
  </si>
  <si>
    <t>http://www.broadinstitute.org/gsea/msigdb/cards/GO_GLYCEROLIPID_BIOSYNTHETIC_PROCESS</t>
  </si>
  <si>
    <t>GO:PRENYLTRANSFERASE_ACTIVITY</t>
  </si>
  <si>
    <t>http://www.broadinstitute.org/gsea/msigdb/cards/GO_PRENYLTRANSFERASE_ACTIVITY</t>
  </si>
  <si>
    <t>REACTOME:DOWNREGULATION_OF_TGF_BETA_RECEPTOR_SIGNALING</t>
  </si>
  <si>
    <t>http://www.broadinstitute.org/gsea/msigdb/cards/REACTOME_DOWNREGULATION_OF_TGF_BETA_RECEPTOR_SIGNALING</t>
  </si>
  <si>
    <t>GO:TRACHEA_MORPHOGENESIS</t>
  </si>
  <si>
    <t>http://www.broadinstitute.org/gsea/msigdb/cards/GO_TRACHEA_MORPHOGENESIS</t>
  </si>
  <si>
    <t>GO:COLLECTING_DUCT_DEVELOPMENT</t>
  </si>
  <si>
    <t>http://www.broadinstitute.org/gsea/msigdb/cards/GO_COLLECTING_DUCT_DEVELOPMENT</t>
  </si>
  <si>
    <t>GO:TRACHEA_DEVELOPMENT</t>
  </si>
  <si>
    <t>http://www.broadinstitute.org/gsea/msigdb/cards/GO_TRACHEA_DEVELOPMENT</t>
  </si>
  <si>
    <t>GO:PREASSEMBLY_OF_GPI_ANCHOR_IN_ER_MEMBRANE</t>
  </si>
  <si>
    <t>http://www.broadinstitute.org/gsea/msigdb/cards/GO_PREASSEMBLY_OF_GPI_ANCHOR_IN_ER_MEMBRANE</t>
  </si>
  <si>
    <t>GO:CELLULAR_RESPONSE_TO_LITHIUM_ION</t>
  </si>
  <si>
    <t>http://www.broadinstitute.org/gsea/msigdb/cards/GO_CELLULAR_RESPONSE_TO_LITHIUM_ION</t>
  </si>
  <si>
    <t>GO:PRC1_COMPLEX</t>
  </si>
  <si>
    <t>http://www.broadinstitute.org/gsea/msigdb/cards/GO_PRC1_COMPLEX</t>
  </si>
  <si>
    <t>GO:NEGATIVE_REGULATION_OF_GLIAL_CELL_DIFFERENTIATION</t>
  </si>
  <si>
    <t>http://www.broadinstitute.org/gsea/msigdb/cards/GO_NEGATIVE_REGULATION_OF_GLIAL_CELL_DIFFERENTIATION</t>
  </si>
  <si>
    <t>GO:DIGESTIVE_TRACT_MORPHOGENESIS</t>
  </si>
  <si>
    <t>http://www.broadinstitute.org/gsea/msigdb/cards/GO_DIGESTIVE_TRACT_MORPHOGENESIS</t>
  </si>
  <si>
    <t>GO:POSITIVE_REGULATION_OF_VASCULATURE_DEVELOPMENT</t>
  </si>
  <si>
    <t>http://www.broadinstitute.org/gsea/msigdb/cards/GO_POSITIVE_REGULATION_OF_VASCULATURE_DEVELOPMENT</t>
  </si>
  <si>
    <t>GO:CYTOKINE_ACTIVITY</t>
  </si>
  <si>
    <t>http://www.broadinstitute.org/gsea/msigdb/cards/GO_CYTOKINE_ACTIVITY</t>
  </si>
  <si>
    <t>GO:HISTONE_H3_K4_TRIMETHYLATION</t>
  </si>
  <si>
    <t>http://www.broadinstitute.org/gsea/msigdb/cards/GO_HISTONE_H3_K4_TRIMETHYLATION</t>
  </si>
  <si>
    <t>GO:ACYLGLYCEROL_HOMEOSTASIS</t>
  </si>
  <si>
    <t>http://www.broadinstitute.org/gsea/msigdb/cards/GO_ACYLGLYCEROL_HOMEOSTASIS</t>
  </si>
  <si>
    <t>GO:REGULATION_OF_ER_TO_GOLGI_VESICLE_MEDIATED_TRANSPORT</t>
  </si>
  <si>
    <t>http://www.broadinstitute.org/gsea/msigdb/cards/GO_REGULATION_OF_ER_TO_GOLGI_VESICLE_MEDIATED_TRANSPORT</t>
  </si>
  <si>
    <t>GO:POSITIVE_REGULATION_OF_LOCOMOTION</t>
  </si>
  <si>
    <t>http://www.broadinstitute.org/gsea/msigdb/cards/GO_POSITIVE_REGULATION_OF_LOCOMOTION</t>
  </si>
  <si>
    <t>REACTOME:SIGNAL_AMPLIFICATION</t>
  </si>
  <si>
    <t>http://www.broadinstitute.org/gsea/msigdb/cards/REACTOME_SIGNAL_AMPLIFICATION</t>
  </si>
  <si>
    <t>REACTOME:SYNTHESIS_OF_PIPS_AT_THE_GOLGI_MEMBRANE</t>
  </si>
  <si>
    <t>http://www.broadinstitute.org/gsea/msigdb/cards/REACTOME_SYNTHESIS_OF_PIPS_AT_THE_GOLGI_MEMBRANE</t>
  </si>
  <si>
    <t>GO:REGULATION_OF_VASCULATURE_DEVELOPMENT</t>
  </si>
  <si>
    <t>http://www.broadinstitute.org/gsea/msigdb/cards/GO_REGULATION_OF_VASCULATURE_DEVELOPMENT</t>
  </si>
  <si>
    <t>GO:POLYOL_METABOLIC_PROCESS</t>
  </si>
  <si>
    <t>http://www.broadinstitute.org/gsea/msigdb/cards/GO_POLYOL_METABOLIC_PROCESS</t>
  </si>
  <si>
    <t>GO:INTERMEDIATE_FILAMENT_CYTOSKELETON</t>
  </si>
  <si>
    <t>http://www.broadinstitute.org/gsea/msigdb/cards/GO_INTERMEDIATE_FILAMENT_CYTOSKELETON</t>
  </si>
  <si>
    <t>GO:CARBON_OXYGEN_LYASE_ACTIVITY</t>
  </si>
  <si>
    <t>http://www.broadinstitute.org/gsea/msigdb/cards/GO_CARBON_OXYGEN_LYASE_ACTIVITY</t>
  </si>
  <si>
    <t>GO:CARBONATE_DEHYDRATASE_ACTIVITY</t>
  </si>
  <si>
    <t>http://www.broadinstitute.org/gsea/msigdb/cards/GO_CARBONATE_DEHYDRATASE_ACTIVITY</t>
  </si>
  <si>
    <t>REACTOME:REVERSIBLE_HYDRATION_OF_CARBON_DIOXIDE</t>
  </si>
  <si>
    <t>http://www.broadinstitute.org/gsea/msigdb/cards/REACTOME_REVERSIBLE_HYDRATION_OF_CARBON_DIOXIDE</t>
  </si>
  <si>
    <t>GO:HYDRO_LYASE_ACTIVITY</t>
  </si>
  <si>
    <t>http://www.broadinstitute.org/gsea/msigdb/cards/GO_HYDRO_LYASE_ACTIVITY</t>
  </si>
  <si>
    <t>GO:INTERMEDIATE_FILAMENT</t>
  </si>
  <si>
    <t>http://www.broadinstitute.org/gsea/msigdb/cards/GO_INTERMEDIATE_FILAMENT</t>
  </si>
  <si>
    <t>Gene_Set</t>
  </si>
  <si>
    <t>COMP_P</t>
  </si>
  <si>
    <t>Ngenes</t>
  </si>
  <si>
    <t>Source</t>
  </si>
  <si>
    <t>q (Benjamini &amp; Hochberg)</t>
  </si>
  <si>
    <t>q (Benjamini &amp; Yekutieli)</t>
  </si>
  <si>
    <t>Interpretation</t>
  </si>
  <si>
    <t>pT</t>
  </si>
  <si>
    <t>Number of cases</t>
  </si>
  <si>
    <t>Proportion of cases</t>
  </si>
  <si>
    <t>Number of SNPs when pT=1</t>
  </si>
  <si>
    <t>xMHC</t>
  </si>
  <si>
    <t>p_adjust (Bonferroni)</t>
  </si>
  <si>
    <t>geneName</t>
  </si>
  <si>
    <t>g0</t>
  </si>
  <si>
    <t>g1</t>
  </si>
  <si>
    <t>g2</t>
  </si>
  <si>
    <t>gstr</t>
  </si>
  <si>
    <t>hugoProduct</t>
  </si>
  <si>
    <t>omim</t>
  </si>
  <si>
    <t>gwasfindings</t>
  </si>
  <si>
    <t>mentretard</t>
  </si>
  <si>
    <t>devdelay</t>
  </si>
  <si>
    <t>presyn</t>
  </si>
  <si>
    <t>postsyn</t>
  </si>
  <si>
    <t>exac_pLI</t>
  </si>
  <si>
    <t>chr13</t>
  </si>
  <si>
    <t>+</t>
  </si>
  <si>
    <t>olfactomedin 4</t>
  </si>
  <si>
    <t>TCF4</t>
  </si>
  <si>
    <t>chr18</t>
  </si>
  <si>
    <t>-</t>
  </si>
  <si>
    <t>transcription factor 4</t>
  </si>
  <si>
    <t>Corneal dystrophy, Fuchs endothelial, 3 // Diabetes mellitus, type 2, susceptibility to // Pitt-Hopkins syndrome</t>
  </si>
  <si>
    <t>Fuchs' endothelial dystrophy // schizophrenia // sclerosing cholangitis</t>
  </si>
  <si>
    <t>TMEM161B</t>
  </si>
  <si>
    <t>chr5</t>
  </si>
  <si>
    <t>transmembrane protein 161B</t>
  </si>
  <si>
    <t>RSRC1</t>
  </si>
  <si>
    <t>chr3</t>
  </si>
  <si>
    <t>arginine and serine rich coiled-coil 1</t>
  </si>
  <si>
    <t>body height</t>
  </si>
  <si>
    <t>SHISA9</t>
  </si>
  <si>
    <t>chr16</t>
  </si>
  <si>
    <t>shisa family member 9</t>
  </si>
  <si>
    <t>smoking behavior, 3-hydroxypropylmercapturic acid measurement</t>
  </si>
  <si>
    <t>SORCS3</t>
  </si>
  <si>
    <t>chr10</t>
  </si>
  <si>
    <t>sortilin related VPS10 domain containing receptor 3</t>
  </si>
  <si>
    <t>CACNA1E</t>
  </si>
  <si>
    <t>chr1</t>
  </si>
  <si>
    <t>calcium voltage-gated channel subunit alpha1 E</t>
  </si>
  <si>
    <t>KLC1</t>
  </si>
  <si>
    <t>chr14</t>
  </si>
  <si>
    <t>kinesin light chain 1</t>
  </si>
  <si>
    <t>schizophrenia</t>
  </si>
  <si>
    <t>TENM2</t>
  </si>
  <si>
    <t>teneurin transmembrane protein 2</t>
  </si>
  <si>
    <t>age at menarche // response to bronchodilator, FEV/FEC ratio</t>
  </si>
  <si>
    <t>DENND1A</t>
  </si>
  <si>
    <t>chr9</t>
  </si>
  <si>
    <t>DENN domain containing 1A</t>
  </si>
  <si>
    <t>pathological myopia // polycystic ovary syndrome</t>
  </si>
  <si>
    <t>MEF2C</t>
  </si>
  <si>
    <t>myocyte enhancer factor 2C</t>
  </si>
  <si>
    <t>Chromosome 5q14.3 deletion syndrome // Mental retardation, stereotypic movements, epilepsy, and/or cerebral malformations</t>
  </si>
  <si>
    <t>Alzheimers disease // bone density // mean platelet volume // platelet count</t>
  </si>
  <si>
    <t>PAX6</t>
  </si>
  <si>
    <t>chr11</t>
  </si>
  <si>
    <t>paired box 6</t>
  </si>
  <si>
    <t>Aniridia // Cataract with late-onset corneal dystrophy // Coloboma of optic nerve // Coloboma, ocular // Foveal hypoplasia 1 // Keratitis // Optic nerve hypoplasia // Peters anomaly</t>
  </si>
  <si>
    <t>DCC</t>
  </si>
  <si>
    <t>DCC netrin 1 receptor</t>
  </si>
  <si>
    <t>Colorectal cancer, somatic // Esophageal carcinoma, somatic // Mirror movements 1</t>
  </si>
  <si>
    <t>putamen volume</t>
  </si>
  <si>
    <t>TMEM106B</t>
  </si>
  <si>
    <t>chr7</t>
  </si>
  <si>
    <t>transmembrane protein 106B</t>
  </si>
  <si>
    <t>RBFOX1</t>
  </si>
  <si>
    <t>RNA binding protein, fox-1 homolog 1</t>
  </si>
  <si>
    <t>Abnormality of refraction // cognitive impairment, cognitive decline measurement</t>
  </si>
  <si>
    <t>LRFN5</t>
  </si>
  <si>
    <t>leucine rich repeat and fibronectin type III domain containing 5</t>
  </si>
  <si>
    <t>APOPT1</t>
  </si>
  <si>
    <t>apoptogenic 1, mitochondrial</t>
  </si>
  <si>
    <t>Mitochondrial complex IV deficiency</t>
  </si>
  <si>
    <t>RCN1</t>
  </si>
  <si>
    <t>reticulocalbin 1</t>
  </si>
  <si>
    <t>ESR2</t>
  </si>
  <si>
    <t>estrogen receptor 2</t>
  </si>
  <si>
    <t>atrial fibrillation // prostate carcinoma</t>
  </si>
  <si>
    <t>TCAIM</t>
  </si>
  <si>
    <t>T-cell activation inhibitor, mitochondrial</t>
  </si>
  <si>
    <t>MTHFD1</t>
  </si>
  <si>
    <t>methylenetetrahydrofolate dehydrogenase, cyclohydrolase and formyltetrahydrofolate synthetase 1</t>
  </si>
  <si>
    <t>Abruptio placentae, susceptibility to // Spina bifida, folate-sensitive, susceptibility to</t>
  </si>
  <si>
    <t>chr8</t>
  </si>
  <si>
    <t>peroxidasin like</t>
  </si>
  <si>
    <t>influenza A (H1N1)</t>
  </si>
  <si>
    <t>chr4</t>
  </si>
  <si>
    <t>BEN domain containing 4</t>
  </si>
  <si>
    <t>arginine-glutamic acid dipeptide repeats</t>
  </si>
  <si>
    <t>Neurodevelopmental disorder with or without anomalies of the brain, eye, or heart</t>
  </si>
  <si>
    <t>Vitiligo // optic cup area measurement // optic disc size measurement // schizophrenia</t>
  </si>
  <si>
    <t>DRD2</t>
  </si>
  <si>
    <t>dopamine receptor D2</t>
  </si>
  <si>
    <t>SHOX2</t>
  </si>
  <si>
    <t>short stature homeobox 2</t>
  </si>
  <si>
    <t>TOPAZ1</t>
  </si>
  <si>
    <t>testis and ovary specific PAZ domain containing 1</t>
  </si>
  <si>
    <t>BAG5</t>
  </si>
  <si>
    <t>BCL2 associated athanogene 5</t>
  </si>
  <si>
    <t>dihydrolipoamide S-succinyltransferase</t>
  </si>
  <si>
    <t>CHD7</t>
  </si>
  <si>
    <t>chromodomain helicase DNA binding protein 7</t>
  </si>
  <si>
    <t>CHARGE syndrome // Hypogonadotropic hypogonadism 5 with or without anosmia</t>
  </si>
  <si>
    <t>CHADL</t>
  </si>
  <si>
    <t>chr22</t>
  </si>
  <si>
    <t>chondroadherin like</t>
  </si>
  <si>
    <t>VRK2</t>
  </si>
  <si>
    <t>chr2</t>
  </si>
  <si>
    <t>vaccinia related kinase 2</t>
  </si>
  <si>
    <t>RANGAP1</t>
  </si>
  <si>
    <t>Ran GTPase activating protein 1</t>
  </si>
  <si>
    <t>EP300</t>
  </si>
  <si>
    <t>E1A binding protein p300</t>
  </si>
  <si>
    <t>Colorectal cancer, somatic // Rubinstein-Taybi syndrome 2</t>
  </si>
  <si>
    <t>ASTN2</t>
  </si>
  <si>
    <t>astrotactin 2</t>
  </si>
  <si>
    <t>migraine disorder</t>
  </si>
  <si>
    <t>POU5F2</t>
  </si>
  <si>
    <t>POU domain class 5, transcription factor 2</t>
  </si>
  <si>
    <t>CACNA2D1</t>
  </si>
  <si>
    <t>calcium voltage-gated channel auxiliary subunit alpha2delta 1</t>
  </si>
  <si>
    <t>Malignant hyperthermia susceptibility 3</t>
  </si>
  <si>
    <t>ZCCHC7</t>
  </si>
  <si>
    <t>zinc finger CCHC-type containing 7</t>
  </si>
  <si>
    <t>ZC3H7B</t>
  </si>
  <si>
    <t>zinc finger CCCH-type containing 7B</t>
  </si>
  <si>
    <t>Vitiligo</t>
  </si>
  <si>
    <t>SPPL3</t>
  </si>
  <si>
    <t>chr12</t>
  </si>
  <si>
    <t>signal peptide peptidase like 3</t>
  </si>
  <si>
    <t>metabolite measurement // urinary metabolite measurement</t>
  </si>
  <si>
    <t>SIM1</t>
  </si>
  <si>
    <t>chr6</t>
  </si>
  <si>
    <t>single-minded family bHLH transcription factor 1</t>
  </si>
  <si>
    <t>Obesity, severe</t>
  </si>
  <si>
    <t>CKB</t>
  </si>
  <si>
    <t>creatine kinase B</t>
  </si>
  <si>
    <t>RPS6KL1</t>
  </si>
  <si>
    <t>ribosomal protein S6 kinase like 1</t>
  </si>
  <si>
    <t>SYNE2</t>
  </si>
  <si>
    <t>spectrin repeat containing nuclear envelope protein 2</t>
  </si>
  <si>
    <t>Emery-Dreifuss muscular dystrophy 5, autosomal dominant</t>
  </si>
  <si>
    <t>YLPM1</t>
  </si>
  <si>
    <t>YLP motif containing 1</t>
  </si>
  <si>
    <t>SLC30A9</t>
  </si>
  <si>
    <t>solute carrier family 30 member 9</t>
  </si>
  <si>
    <t>PMFBP1</t>
  </si>
  <si>
    <t>polyamine modulated factor 1 binding protein 1</t>
  </si>
  <si>
    <t>alkaline phosphatase measurement</t>
  </si>
  <si>
    <t>AREL1</t>
  </si>
  <si>
    <t>apoptosis resistant E3 ubiquitin protein ligase 1</t>
  </si>
  <si>
    <t>FADS1</t>
  </si>
  <si>
    <t>fatty acid desaturase 1</t>
  </si>
  <si>
    <t>Crohn's disease // HOMA-B // P wave duration // QT interval // albumin:globulin ratio measurement // alpha-linolenic acid measurement // arachidonic acid measurement // arachidonic acid measurement, fatty acid measurement // blood metabolite measurement // body height // body mass index, fasting blood glucose measurement // cis/trans-18:2 fatty acid measurement, trans fatty acid measurement // colorectal cancer // coronary artery calcification // delta-6 desaturase measurement // dihomo-gamma-linolenic acid measurement // fasting blood glucose measurement // fatty acid measurement // fatty acid measurement, docosapentaenoic acid measurement // fatty acid measurement, linoleic acid measurement // fatty acid measurement, linolenic acid measurement // fatty acid measurement, oleic acid measurement // gamma-linolenic acid measurement // glycerophospholipid measurement, blood metabolite measurement // heart rate // high density lipoprotein cholesterol measurement // inflammatory bowel disease // insulin sensitivity measurement // iron biomarker measurement, transferrin measurement // laryngeal squamous cell carcinoma // linoleic acid measurement // lipid measurement // low density lipoprotein cholesterol measurement // metabolite measurement // omega-6 polyunsaturated fatty acid measurement // phospholipid measurement // platelet count // resting heart rate // rheumatoid arthritis // sphingolipid measurement, blood metabolite measurement // total cholesterol measurement // triglyceride measurement</t>
  </si>
  <si>
    <t>lin-28 homolog B</t>
  </si>
  <si>
    <t>age at menarche // body height // neuroblastoma // puberty onset measurement // puberty, height growth measurement</t>
  </si>
  <si>
    <t>DCDC1</t>
  </si>
  <si>
    <t>doublecortin domain containing 1</t>
  </si>
  <si>
    <t>bone density // glaucoma</t>
  </si>
  <si>
    <t>PROX2</t>
  </si>
  <si>
    <t>prospero homeobox 2</t>
  </si>
  <si>
    <t>GRM5</t>
  </si>
  <si>
    <t>glutamate metabotropic receptor 5</t>
  </si>
  <si>
    <t>suntan</t>
  </si>
  <si>
    <t>FADS2</t>
  </si>
  <si>
    <t>fatty acid desaturase 2</t>
  </si>
  <si>
    <t>Crohn's disease // HOMA-B // P wave duration // QT interval // albumin:globulin ratio measurement // alkaline phosphatase measurement // alpha-linolenic acid measurement // arachidonic acid measurement // arachidonic acid measurement, fatty acid measurement // blood metabolite measurement // body height // body mass index, fasting blood glucose measurement // cis/trans-18:2 fatty acid measurement, trans fatty acid measurement // colorectal cancer // coronary artery calcification // delta-6 desaturase measurement // dihomo-gamma-linolenic acid measurement // fasting blood glucose measurement // fatty acid measurement // fatty acid measurement, docosapentaenoic acid measurement // fatty acid measurement, linoleic acid measurement // fatty acid measurement, linolenic acid measurement // fatty acid measurement, oleic acid measurement // gamma-linolenic acid measurement // glycerophospholipid measurement, blood metabolite measurement // heart rate // high density lipoprotein cholesterol measurement // inflammatory bowel disease // insulin sensitivity measurement // iron biomarker measurement, transferrin measurement // laryngeal squamous cell carcinoma // linoleic acid measurement // lipid measurement // low density lipoprotein cholesterol measurement // metabolite measurement // omega-6 polyunsaturated fatty acid measurement // phospholipid measurement // platelet count // resting heart rate // rheumatoid arthritis // sphingolipid measurement // sphingolipid measurement, blood metabolite measurement // total cholesterol measurement // triglyceride measurement</t>
  </si>
  <si>
    <t>SOX5</t>
  </si>
  <si>
    <t>SRY-box 5</t>
  </si>
  <si>
    <t>Lamb-Shaffer syndrome</t>
  </si>
  <si>
    <t>EMILIN3</t>
  </si>
  <si>
    <t>chr20</t>
  </si>
  <si>
    <t>elastin microfibril interfacer 3</t>
  </si>
  <si>
    <t>RAB27B</t>
  </si>
  <si>
    <t>RAB27B, member RAS oncogene family</t>
  </si>
  <si>
    <t>body mass index</t>
  </si>
  <si>
    <t>PCLO</t>
  </si>
  <si>
    <t>piccolo presynaptic cytomatrix protein</t>
  </si>
  <si>
    <t>ENOX1</t>
  </si>
  <si>
    <t>ecto-NOX disulfide-thiol exchanger 1</t>
  </si>
  <si>
    <t>coagulation factor measurement</t>
  </si>
  <si>
    <t>TMX2</t>
  </si>
  <si>
    <t>thioredoxin related transmembrane protein 2</t>
  </si>
  <si>
    <t>FCF1</t>
  </si>
  <si>
    <t>FCF1 rRNA-processing protein</t>
  </si>
  <si>
    <t>MED19</t>
  </si>
  <si>
    <t>mediator complex subunit 19</t>
  </si>
  <si>
    <t>RTN1</t>
  </si>
  <si>
    <t>reticulon 1</t>
  </si>
  <si>
    <t>PCDHA9</t>
  </si>
  <si>
    <t>protocadherin alpha 9</t>
  </si>
  <si>
    <t>LPIN3</t>
  </si>
  <si>
    <t>lipin 3</t>
  </si>
  <si>
    <t>TMX2-CTNND1</t>
  </si>
  <si>
    <t>TMX2-CTNND1 readthrough (NMD candidate)</t>
  </si>
  <si>
    <t>SLC2A9</t>
  </si>
  <si>
    <t>solute carrier family 2 member 9</t>
  </si>
  <si>
    <t>Hypouricemia, renal, 2 // Uric acid concentration, serum, QTL 2</t>
  </si>
  <si>
    <t>blood metabolite measurement // gout // gout, urate measurement // metabolite measurement // obese body mass index status, urate measurement // renal system measurement, uric acid measurement // urate measurement // urate measurement, blood metabolite measurement // urate measurement, overweight body mass index status // urate measurement, underweight body mass index status // uric acid measurement</t>
  </si>
  <si>
    <t>PCDHA3</t>
  </si>
  <si>
    <t>protocadherin alpha 3</t>
  </si>
  <si>
    <t>ZNF35</t>
  </si>
  <si>
    <t>zinc finger protein 35</t>
  </si>
  <si>
    <t>FHIT</t>
  </si>
  <si>
    <t>fragile histidine triad</t>
  </si>
  <si>
    <t>HP</t>
  </si>
  <si>
    <t>haptoglobin</t>
  </si>
  <si>
    <t>Anhaptoglobinemia // Hypohaptoglobinemia</t>
  </si>
  <si>
    <t>coronary artery calcification // haptoglobin measurement // low density lipoprotein cholesterol measurement // total cholesterol measurement</t>
  </si>
  <si>
    <t>C11orf31</t>
  </si>
  <si>
    <t>PCDHA2</t>
  </si>
  <si>
    <t>protocadherin alpha 2</t>
  </si>
  <si>
    <t>ZNF197</t>
  </si>
  <si>
    <t>zinc finger protein 197</t>
  </si>
  <si>
    <t>KCNB1</t>
  </si>
  <si>
    <t>potassium voltage-gated channel subfamily B member 1</t>
  </si>
  <si>
    <t>Epileptic encephalopathy, early infantile, 26</t>
  </si>
  <si>
    <t>CLP1</t>
  </si>
  <si>
    <t>cleavage and polyadenylation factor I subunit 1</t>
  </si>
  <si>
    <t>Pontocerebellar hypoplasia, type 10</t>
  </si>
  <si>
    <t>PCDHA4</t>
  </si>
  <si>
    <t>protocadherin alpha 4</t>
  </si>
  <si>
    <t>RFWD2</t>
  </si>
  <si>
    <t>ring finger and WD repeat domain 2</t>
  </si>
  <si>
    <t>HPR</t>
  </si>
  <si>
    <t>haptoglobin-related protein</t>
  </si>
  <si>
    <t>PCDHA1</t>
  </si>
  <si>
    <t>protocadherin alpha 1</t>
  </si>
  <si>
    <t>TMEM258</t>
  </si>
  <si>
    <t>transmembrane protein 258</t>
  </si>
  <si>
    <t>Crohn's disease // HOMA-B // albumin:globulin ratio measurement // alpha-linolenic acid measurement // arachidonic acid measurement // arachidonic acid measurement, fatty acid measurement // blood metabolite measurement // body height // body mass index, fasting blood glucose measurement // cis/trans-18:2 fatty acid measurement, trans fatty acid measurement // colorectal cancer // coronary artery calcification // delta-6 desaturase measurement // dihomo-gamma-linolenic acid measurement // fasting blood glucose measurement // fatty acid measurement // fatty acid measurement, docosapentaenoic acid measurement // fatty acid measurement, linoleic acid measurement // fatty acid measurement, linolenic acid measurement // fatty acid measurement, oleic acid measurement // gamma-linolenic acid measurement // glycerophospholipid measurement, blood metabolite measurement // heart rate // high density lipoprotein cholesterol measurement // inflammatory bowel disease // insulin sensitivity measurement // laryngeal squamous cell carcinoma // linoleic acid measurement // lipid measurement // low density lipoprotein cholesterol measurement // metabolite measurement // omega-6 polyunsaturated fatty acid measurement // phospholipid measurement // platelet count // resting heart rate // sphingolipid measurement, blood metabolite measurement // total cholesterol measurement // triglyceride measurement</t>
  </si>
  <si>
    <t>ZNF660</t>
  </si>
  <si>
    <t>zinc finger protein 660</t>
  </si>
  <si>
    <t>RFTN2</t>
  </si>
  <si>
    <t>raftlin family member 2</t>
  </si>
  <si>
    <t>L3MBTL2</t>
  </si>
  <si>
    <t>L3MBTL2 polycomb repressive complex 1 subunit</t>
  </si>
  <si>
    <t>zinc finger protein 445</t>
  </si>
  <si>
    <t>ZNF536</t>
  </si>
  <si>
    <t>chr19</t>
  </si>
  <si>
    <t>zinc finger protein 536</t>
  </si>
  <si>
    <t>pathological myopia // schizophrenia</t>
  </si>
  <si>
    <t>FAM172A</t>
  </si>
  <si>
    <t>family with sequence similarity 172 member A</t>
  </si>
  <si>
    <t>ZKSCAN7</t>
  </si>
  <si>
    <t>zinc finger with KRAB and SCAN domains 7</t>
  </si>
  <si>
    <t>PCDHA5</t>
  </si>
  <si>
    <t>protocadherin alpha 5</t>
  </si>
  <si>
    <t>MLF1</t>
  </si>
  <si>
    <t>myeloid leukemia factor 1</t>
  </si>
  <si>
    <t>Leukemia, acute myeloid</t>
  </si>
  <si>
    <t>BOLL</t>
  </si>
  <si>
    <t>boule homolog, RNA binding protein</t>
  </si>
  <si>
    <t>brain aneurysm</t>
  </si>
  <si>
    <t>ZDHHC5</t>
  </si>
  <si>
    <t>zinc finger DHHC-type containing 5</t>
  </si>
  <si>
    <t>PCDHA10</t>
  </si>
  <si>
    <t>protocadherin alpha 10</t>
  </si>
  <si>
    <t>tRNA methyltransferase 61A</t>
  </si>
  <si>
    <t>PCDHA6</t>
  </si>
  <si>
    <t>protocadherin alpha 6</t>
  </si>
  <si>
    <t>FH</t>
  </si>
  <si>
    <t>fumarate hydratase</t>
  </si>
  <si>
    <t>Fumarase deficiency // Hypercholesterolemia, familial // LDL cholesterol level QTL2 // Leiomyomatosis and renal cell cancer</t>
  </si>
  <si>
    <t>ASCC3</t>
  </si>
  <si>
    <t>activating signal cointegrator 1 complex subunit 3</t>
  </si>
  <si>
    <t>age at menarche</t>
  </si>
  <si>
    <t>BTBD18</t>
  </si>
  <si>
    <t>BTB domain containing 18</t>
  </si>
  <si>
    <t>CTNND1</t>
  </si>
  <si>
    <t>catenin delta 1</t>
  </si>
  <si>
    <t>solute carrier family 25 member 17</t>
  </si>
  <si>
    <t>MYO18A</t>
  </si>
  <si>
    <t>chr17</t>
  </si>
  <si>
    <t>myosin XVIIIA</t>
  </si>
  <si>
    <t>CHD6</t>
  </si>
  <si>
    <t>chromodomain helicase DNA binding protein 6</t>
  </si>
  <si>
    <t>PCDHA11</t>
  </si>
  <si>
    <t>protocadherin alpha 11</t>
  </si>
  <si>
    <t>GRIK5</t>
  </si>
  <si>
    <t>glutamate ionotropic receptor kainate type subunit 5</t>
  </si>
  <si>
    <t>SEMA6D</t>
  </si>
  <si>
    <t>chr15</t>
  </si>
  <si>
    <t>semaphorin 6D</t>
  </si>
  <si>
    <t>FEN1</t>
  </si>
  <si>
    <t>flap structure-specific endonuclease 1</t>
  </si>
  <si>
    <t>PAX5</t>
  </si>
  <si>
    <t>paired box 5</t>
  </si>
  <si>
    <t>Leukemia, acute lymphoblastic, susceptibility to, 3</t>
  </si>
  <si>
    <t>fat body mass, obesity // intelligence</t>
  </si>
  <si>
    <t>PCDHA7</t>
  </si>
  <si>
    <t>protocadherin alpha 7</t>
  </si>
  <si>
    <t>HIST1H2AL</t>
  </si>
  <si>
    <t>histone cluster 1 H2A family member l</t>
  </si>
  <si>
    <t>HIST1H3I</t>
  </si>
  <si>
    <t>histone cluster 1 H3 family member i</t>
  </si>
  <si>
    <t>BTN1A1</t>
  </si>
  <si>
    <t>butyrophilin subfamily 1 member A1</t>
  </si>
  <si>
    <t>self reported educational attainment</t>
  </si>
  <si>
    <t>HIST1H4L</t>
  </si>
  <si>
    <t>histone cluster 1 H4 family member l</t>
  </si>
  <si>
    <t>HIST1H2BN</t>
  </si>
  <si>
    <t>histone cluster 1 H2B family member n</t>
  </si>
  <si>
    <t>HIST1H2AK</t>
  </si>
  <si>
    <t>histone cluster 1 H2A family member k</t>
  </si>
  <si>
    <t>HIST1H2AJ</t>
  </si>
  <si>
    <t>histone cluster 1 H2A family member j</t>
  </si>
  <si>
    <t>HIST1H4K</t>
  </si>
  <si>
    <t>histone cluster 1 H4 family member k</t>
  </si>
  <si>
    <t>HIST1H1B</t>
  </si>
  <si>
    <t>histone cluster 1 H1 family member b</t>
  </si>
  <si>
    <t>HIST1H2BO</t>
  </si>
  <si>
    <t>histone cluster 1 H2B family member o</t>
  </si>
  <si>
    <t>BTN2A2</t>
  </si>
  <si>
    <t>butyrophilin subfamily 2 member A2</t>
  </si>
  <si>
    <t>NKAPL</t>
  </si>
  <si>
    <t>NFKB activating protein like</t>
  </si>
  <si>
    <t>HIST1H4J</t>
  </si>
  <si>
    <t>histone cluster 1 H4 family member j</t>
  </si>
  <si>
    <t>ZKSCAN4</t>
  </si>
  <si>
    <t>zinc finger with KRAB and SCAN domains 4</t>
  </si>
  <si>
    <t>HIST1H2BL</t>
  </si>
  <si>
    <t>histone cluster 1 H2B family member l</t>
  </si>
  <si>
    <t>HIST1H3H</t>
  </si>
  <si>
    <t>histone cluster 1 H3 family member h</t>
  </si>
  <si>
    <t>butyrophilin subfamily 3 member A2</t>
  </si>
  <si>
    <t>PGBD1</t>
  </si>
  <si>
    <t>piggyBac transposable element derived 1</t>
  </si>
  <si>
    <t>HIST1H2BM</t>
  </si>
  <si>
    <t>histone cluster 1 H2B family member m</t>
  </si>
  <si>
    <t>ZSCAN16</t>
  </si>
  <si>
    <t>zinc finger and SCAN domain containing 16</t>
  </si>
  <si>
    <t>HIST1H3J</t>
  </si>
  <si>
    <t>histone cluster 1 H3 family member j</t>
  </si>
  <si>
    <t>HIST1H2AM</t>
  </si>
  <si>
    <t>histone cluster 1 H2A family member m</t>
  </si>
  <si>
    <t>ZSCAN9</t>
  </si>
  <si>
    <t>zinc finger and SCAN domain containing 9</t>
  </si>
  <si>
    <t>ZKSCAN8</t>
  </si>
  <si>
    <t>zinc finger with KRAB and SCAN domains 8</t>
  </si>
  <si>
    <t>BTN2A1</t>
  </si>
  <si>
    <t>butyrophilin subfamily 2 member A1</t>
  </si>
  <si>
    <t>ZNF165</t>
  </si>
  <si>
    <t>zinc finger protein 165</t>
  </si>
  <si>
    <t>HIST1H2AI</t>
  </si>
  <si>
    <t>histone cluster 1 H2A family member i</t>
  </si>
  <si>
    <t>ZNF184</t>
  </si>
  <si>
    <t>zinc finger protein 184</t>
  </si>
  <si>
    <t>BTN3A1</t>
  </si>
  <si>
    <t>butyrophilin subfamily 3 member A1</t>
  </si>
  <si>
    <t>ZSCAN31</t>
  </si>
  <si>
    <t>zinc finger and SCAN domain containing 31</t>
  </si>
  <si>
    <t>pulmonary function measurement, forced expiratory volume // schizophrenia</t>
  </si>
  <si>
    <t>HMGN4</t>
  </si>
  <si>
    <t>high mobility group nucleosomal binding domain 4</t>
  </si>
  <si>
    <t>ABT1</t>
  </si>
  <si>
    <t>activator of basal transcription 1</t>
  </si>
  <si>
    <t>CDSN</t>
  </si>
  <si>
    <t>corneodesmosin</t>
  </si>
  <si>
    <t>Hypotrichosis 2 // Peeling skin syndrome 1</t>
  </si>
  <si>
    <t>Behcet's syndrome // Graves disease // body height // chronic obstructive pulmonary disease, surfactant protein D measurement // cutaneous lupus erythematosus // drug-induced agranulocytosis, response to thioamide, Graves disease // immune system disease // leukocyte count // membranous glomerulonephritis // multiple myeloma // neoplasm of mature B-cells // schizophrenia // systemic scleroderma // ulcerative colitis</t>
  </si>
  <si>
    <t>ZKSCAN3</t>
  </si>
  <si>
    <t>zinc finger with KRAB and SCAN domains 3</t>
  </si>
  <si>
    <t>ZNF391</t>
  </si>
  <si>
    <t>zinc finger protein 391</t>
  </si>
  <si>
    <t>major histocompatibility complex, class I, B</t>
  </si>
  <si>
    <t>Abacavir hypersensitivity, susceptibility to // Drug-induced liver injury due to flucloxacillin // Spondyloarthropathy, susceptibility to, 1 // Stevens-Johnson syndrome, susceptibility to // Synovitis, chronic, susceptibility to // Toxic epidermal necrolysis, susceptibility to</t>
  </si>
  <si>
    <t>Behcet's syndrome // HIV-1 infection // ankylosing spondylitis // beta-2 microglobulin measurement // bipolar disorder // chronic obstructive pulmonary disease, surfactant protein D measurement // diffuse large B-cell lymphoma // drug-induced agranulocytosis, response to thioamide, Graves disease // marginal zone B-cell lymphoma // membranous glomerulonephritis // platelet count // psoriasis // schizophrenia // trichloroethylene-induced hypersensitivity // type II diabetes mellitus</t>
  </si>
  <si>
    <t>C6orf15</t>
  </si>
  <si>
    <t>chromosome 6 open reading frame 15</t>
  </si>
  <si>
    <t>Behcet's syndrome // Graves disease // chronic obstructive pulmonary disease, surfactant protein D measurement // cutaneous lupus erythematosus // drug-induced agranulocytosis, response to thioamide, Graves disease // immune system disease // leukocyte count // membranous glomerulonephritis // neoplasm of mature B-cells // schizophrenia</t>
  </si>
  <si>
    <t>PSORS1C1</t>
  </si>
  <si>
    <t>psoriasis susceptibility 1 candidate 1</t>
  </si>
  <si>
    <t>Behcet's syndrome // Graves disease // body height // chronic obstructive pulmonary disease, surfactant protein D measurement // cutaneous lupus erythematosus // drug-induced agranulocytosis, response to thioamide, Graves disease // hepatitis B infection // immune system disease // leukocyte count // membranous glomerulonephritis // multiple myeloma // neoplasm of mature B-cells // prostate carcinoma // response to reverse transcriptase inhibitor // schizophrenia // systemic scleroderma // ulcerative colitis</t>
  </si>
  <si>
    <t>OR14J1</t>
  </si>
  <si>
    <t>olfactory receptor family 14 subfamily J member 1</t>
  </si>
  <si>
    <t>BTN3A3</t>
  </si>
  <si>
    <t>butyrophilin subfamily 3 member A3</t>
  </si>
  <si>
    <t>ZSCAN23</t>
  </si>
  <si>
    <t>zinc finger and SCAN domain containing 23</t>
  </si>
  <si>
    <t>OR2B2</t>
  </si>
  <si>
    <t>olfactory receptor family 2 subfamily B member 2</t>
  </si>
  <si>
    <t>HIST1H2BK</t>
  </si>
  <si>
    <t>histone cluster 1 H2B family member k</t>
  </si>
  <si>
    <t>ZSCAN12</t>
  </si>
  <si>
    <t>zinc finger and SCAN domain containing 12</t>
  </si>
  <si>
    <t>pulmonary function measurement, forced expiratory volume</t>
  </si>
  <si>
    <t>ZNF322</t>
  </si>
  <si>
    <t>zinc finger protein 322</t>
  </si>
  <si>
    <t>rs9358945</t>
  </si>
  <si>
    <t>rs1152578</t>
  </si>
  <si>
    <t>rs10141157</t>
  </si>
  <si>
    <t>rs4820433</t>
  </si>
  <si>
    <t>rs301802</t>
  </si>
  <si>
    <t>rs9379862</t>
  </si>
  <si>
    <t>rs13200462</t>
  </si>
  <si>
    <t>rs16841912</t>
  </si>
  <si>
    <t>TMEM64</t>
  </si>
  <si>
    <t>rs4734266</t>
  </si>
  <si>
    <t>rs2488401</t>
  </si>
  <si>
    <t>rs71484468</t>
  </si>
  <si>
    <t>Only genomewide significant eQTLs are taken into the analysis = nprobe/study</t>
  </si>
  <si>
    <t>We report SNP-probe-trait combinations with pSMR &lt; genome-wide significance Bonferonni correction threshold of 0.05/nprobe</t>
  </si>
  <si>
    <t>Tissue</t>
  </si>
  <si>
    <t>Nsubject</t>
  </si>
  <si>
    <t>Nprobe</t>
  </si>
  <si>
    <t>Dataset</t>
  </si>
  <si>
    <t>FDR P</t>
  </si>
  <si>
    <t>All births 1981–2005, diagnoses from national psychiatric treatment register</t>
  </si>
  <si>
    <t>Münster</t>
  </si>
  <si>
    <t>0.0161(0.0064)</t>
  </si>
  <si>
    <t>0.0006(0.0013)</t>
  </si>
  <si>
    <t>0.0040(0.0032)</t>
  </si>
  <si>
    <t>0.0082(0.0046)</t>
  </si>
  <si>
    <t>0.0155(0.0063)</t>
  </si>
  <si>
    <t>0.0206(0.0072)</t>
  </si>
  <si>
    <t>0.0199(0.0071)</t>
  </si>
  <si>
    <t>0.0140(0.0060)</t>
  </si>
  <si>
    <t>0.0162(0.0064)</t>
  </si>
  <si>
    <t>2.733(1.7873,4.1791)</t>
  </si>
  <si>
    <t>1.1487(0.7605,1.7352)</t>
  </si>
  <si>
    <t>1.2414(0.8217,1.8752)</t>
  </si>
  <si>
    <t>1.8096(1.1936,2.7435)</t>
  </si>
  <si>
    <t>2.2843(1.4975,3.4845)</t>
  </si>
  <si>
    <t>3.028(1.9715,4.6505)</t>
  </si>
  <si>
    <t>2.9864(1.9435,4.5892)</t>
  </si>
  <si>
    <t>2.1334(1.4013,3.248)</t>
  </si>
  <si>
    <t>2.2215(1.4585,3.3837)</t>
  </si>
  <si>
    <t>this cohort was not included in the meta-analysis</t>
  </si>
  <si>
    <t>Cases with an AAO</t>
  </si>
  <si>
    <t>Cases-early AAO</t>
  </si>
  <si>
    <t>Cases-late AAO</t>
  </si>
  <si>
    <t>Cases-severe MDD</t>
  </si>
  <si>
    <t>Cases-moderate MDD</t>
  </si>
  <si>
    <t>AAO = Age at Onset</t>
  </si>
  <si>
    <t>Within each cohort early AAO is cases in the first 3 octiles of AAO</t>
  </si>
  <si>
    <t>Within each cohort late AAO is cases in the last 3 octiles of AAO</t>
  </si>
  <si>
    <t>Moderate cases endorse 5-7 MDD criteria</t>
  </si>
  <si>
    <t>P-value for heterogeneity test. P&gt;0.05 implies no heterogeneity in signal between SNPs in LD with the most associated SNP and implies a single causal variant. Entries are grey when p_HET&lt;0.05.</t>
  </si>
  <si>
    <t xml:space="preserve">This analysis uses CommonMind Consortium brain RNA-seq data available as part of TWAS/FUSION (http://gusevlab.org/projects/fusion). </t>
  </si>
  <si>
    <t xml:space="preserve">chr5:164,440,472-164,789,472 Hyde et al. </t>
  </si>
  <si>
    <t xml:space="preserve">chr9:119,674,695-119,766,795 </t>
  </si>
  <si>
    <t xml:space="preserve">chr13:53,605,181-54,056,553 Hyde et al. </t>
  </si>
  <si>
    <t>For GTEx the correction was for the total number of tests across tissues</t>
  </si>
  <si>
    <t>GTEx total</t>
  </si>
  <si>
    <t>In- and outpatients; SCAN</t>
  </si>
  <si>
    <t>Population, Composite International Diagnostic Screener (CID-S)</t>
  </si>
  <si>
    <t xml:space="preserve">Inpatients; diagnosis by psychiatrist </t>
  </si>
  <si>
    <t>First Name</t>
  </si>
  <si>
    <t>Last Name</t>
  </si>
  <si>
    <t>Cohort(s)</t>
  </si>
  <si>
    <t>Department</t>
  </si>
  <si>
    <t>Institute</t>
  </si>
  <si>
    <t>City</t>
  </si>
  <si>
    <t>Habibul</t>
  </si>
  <si>
    <t>Ahsan</t>
  </si>
  <si>
    <t>Department of Public Health Sciences</t>
  </si>
  <si>
    <t>University of Chicago</t>
  </si>
  <si>
    <t>Chicago</t>
  </si>
  <si>
    <t>United States of America</t>
  </si>
  <si>
    <t>Isabel</t>
  </si>
  <si>
    <t>Alves</t>
  </si>
  <si>
    <t>CARTaGENE</t>
  </si>
  <si>
    <t>Ontario Institute for Cancer Research</t>
  </si>
  <si>
    <t>Toronto</t>
  </si>
  <si>
    <t>Canada</t>
  </si>
  <si>
    <t>Anand</t>
  </si>
  <si>
    <t>Andiappan</t>
  </si>
  <si>
    <t>Singapore Immunology Network</t>
  </si>
  <si>
    <t>Agency for Science, Technology and Research</t>
  </si>
  <si>
    <t>Singapore</t>
  </si>
  <si>
    <t>Philip</t>
  </si>
  <si>
    <t>Awadalla</t>
  </si>
  <si>
    <t>Alexis</t>
  </si>
  <si>
    <t>Battle</t>
  </si>
  <si>
    <t>DGN + GTEx</t>
  </si>
  <si>
    <t>Department of Computer Science</t>
  </si>
  <si>
    <t>Johns Hopkins University</t>
  </si>
  <si>
    <t>Baltimore</t>
  </si>
  <si>
    <t>Marc Jan</t>
  </si>
  <si>
    <t>Bonder</t>
  </si>
  <si>
    <t>BIOS + Fehrmann</t>
  </si>
  <si>
    <t>Department of Genetics</t>
  </si>
  <si>
    <t>University Medical Centre Groningen</t>
  </si>
  <si>
    <t>Groningen</t>
  </si>
  <si>
    <t>Dorret</t>
  </si>
  <si>
    <t>Boomsma</t>
  </si>
  <si>
    <t>Vrije Universiteit Amsterdam</t>
  </si>
  <si>
    <t>Amsterdam</t>
  </si>
  <si>
    <t>Mark</t>
  </si>
  <si>
    <t>Christiansen</t>
  </si>
  <si>
    <t>HVH</t>
  </si>
  <si>
    <t>Cardiovascular Health Research Unit</t>
  </si>
  <si>
    <t>University of Washington</t>
  </si>
  <si>
    <t>Seattle</t>
  </si>
  <si>
    <t>Annique</t>
  </si>
  <si>
    <t>Claringbould</t>
  </si>
  <si>
    <t>BIOS</t>
  </si>
  <si>
    <t>Patrick</t>
  </si>
  <si>
    <t>Deelen</t>
  </si>
  <si>
    <t>Tõnu</t>
  </si>
  <si>
    <t>Esko</t>
  </si>
  <si>
    <t>Estonian Genome Center</t>
  </si>
  <si>
    <t>University of Tartu</t>
  </si>
  <si>
    <t>Tartu</t>
  </si>
  <si>
    <t>Marie-Julie</t>
  </si>
  <si>
    <t>Favé</t>
  </si>
  <si>
    <t>Lude</t>
  </si>
  <si>
    <t>Franke</t>
  </si>
  <si>
    <t>Timothy</t>
  </si>
  <si>
    <t>Frayling</t>
  </si>
  <si>
    <t>Exeter Medical School</t>
  </si>
  <si>
    <t>University of Exeter</t>
  </si>
  <si>
    <t xml:space="preserve">Exeter </t>
  </si>
  <si>
    <t>United Kingdom</t>
  </si>
  <si>
    <t>Cindy</t>
  </si>
  <si>
    <t>Gayle</t>
  </si>
  <si>
    <t>Ontario</t>
  </si>
  <si>
    <t>Sina</t>
  </si>
  <si>
    <t>Gharib</t>
  </si>
  <si>
    <t>Department of Medicine</t>
  </si>
  <si>
    <t>Gregory</t>
  </si>
  <si>
    <t>Gibson</t>
  </si>
  <si>
    <t>School of Biological Sciences</t>
  </si>
  <si>
    <t>Georgia Tech</t>
  </si>
  <si>
    <t>Atlanta</t>
  </si>
  <si>
    <t>Gibran</t>
  </si>
  <si>
    <t>Hemani</t>
  </si>
  <si>
    <t>ALSPAC</t>
  </si>
  <si>
    <t>MRC Integrative Epidemiology Unit</t>
  </si>
  <si>
    <t>University of Bristol</t>
  </si>
  <si>
    <t>Bristol</t>
  </si>
  <si>
    <t>Rick</t>
  </si>
  <si>
    <t>Jansen</t>
  </si>
  <si>
    <t>Anette</t>
  </si>
  <si>
    <t>Kalnapenkis</t>
  </si>
  <si>
    <t>EGCUT RNAseq</t>
  </si>
  <si>
    <t>Silva</t>
  </si>
  <si>
    <t>Kasela</t>
  </si>
  <si>
    <t>EGCUT CD4/CD8</t>
  </si>
  <si>
    <t>Johannes</t>
  </si>
  <si>
    <t>Kettunen</t>
  </si>
  <si>
    <t>University of Helsinki</t>
  </si>
  <si>
    <t>Helsinki</t>
  </si>
  <si>
    <t>Finland</t>
  </si>
  <si>
    <t>Yungil</t>
  </si>
  <si>
    <t>Kim</t>
  </si>
  <si>
    <t>Holger</t>
  </si>
  <si>
    <t>Kirsten</t>
  </si>
  <si>
    <t>LIFE-Adult, LIFE-Heart, Sorbs</t>
  </si>
  <si>
    <t>Institut für Medizinische InformatiK, Statistik und Epidemiologie, LIFE – Leipzig Research Center for Civilization Diseases</t>
  </si>
  <si>
    <t>Universität Leipzig</t>
  </si>
  <si>
    <t>Leipzig</t>
  </si>
  <si>
    <t>Jaanika</t>
  </si>
  <si>
    <t>Kronberg-Guzman</t>
  </si>
  <si>
    <t>Viktorija</t>
  </si>
  <si>
    <t>Kukushkina</t>
  </si>
  <si>
    <t>Zoltan</t>
  </si>
  <si>
    <t>Kutalik</t>
  </si>
  <si>
    <t>Lausanne University Hospital</t>
  </si>
  <si>
    <t>Lausanne</t>
  </si>
  <si>
    <t>Bernett</t>
  </si>
  <si>
    <t>Lee</t>
  </si>
  <si>
    <t>Terho</t>
  </si>
  <si>
    <t>Lehtimäki</t>
  </si>
  <si>
    <t>University of Tampere</t>
  </si>
  <si>
    <t>Tampere</t>
  </si>
  <si>
    <t>Urko</t>
  </si>
  <si>
    <t>Martinez Marigorta</t>
  </si>
  <si>
    <t>Andres</t>
  </si>
  <si>
    <t>Metspalu</t>
  </si>
  <si>
    <t>Lili</t>
  </si>
  <si>
    <t>Milani</t>
  </si>
  <si>
    <t>Michel</t>
  </si>
  <si>
    <t>Nivard</t>
  </si>
  <si>
    <t>Faculty of Genes, Behavior and Health</t>
  </si>
  <si>
    <t xml:space="preserve">Brenda </t>
  </si>
  <si>
    <t>Penninx</t>
  </si>
  <si>
    <t>Markus</t>
  </si>
  <si>
    <t>Perola</t>
  </si>
  <si>
    <t>DILGOM</t>
  </si>
  <si>
    <t>National Institute for Health and Welfare</t>
  </si>
  <si>
    <t>Brandon</t>
  </si>
  <si>
    <t>Pierce</t>
  </si>
  <si>
    <t>Joseph</t>
  </si>
  <si>
    <t>Powell</t>
  </si>
  <si>
    <t>BSGS</t>
  </si>
  <si>
    <t>Institute for Molecular Bioscience</t>
  </si>
  <si>
    <t>University of Queensland</t>
  </si>
  <si>
    <t>Brisbane</t>
  </si>
  <si>
    <t>Prokisch</t>
  </si>
  <si>
    <t>Institute of Human Genetics</t>
  </si>
  <si>
    <t>Helmholtz Zentrum München</t>
  </si>
  <si>
    <t>München</t>
  </si>
  <si>
    <t xml:space="preserve">Bruce </t>
  </si>
  <si>
    <t>Psaty</t>
  </si>
  <si>
    <t>Cardiovascular Health Research Unit, Departments of Epidemiology, Medicine, and Health Services</t>
  </si>
  <si>
    <t>Samuli</t>
  </si>
  <si>
    <t>Ripatti</t>
  </si>
  <si>
    <t>Ruëger</t>
  </si>
  <si>
    <t>Ashis</t>
  </si>
  <si>
    <t>Saha</t>
  </si>
  <si>
    <t>Scholz</t>
  </si>
  <si>
    <t>Katharina</t>
  </si>
  <si>
    <t>Schramm</t>
  </si>
  <si>
    <t>Ilkka</t>
  </si>
  <si>
    <t>Seppälä</t>
  </si>
  <si>
    <t>Sullivan</t>
  </si>
  <si>
    <t>Department of Medical Epidemiology and Biostatistics</t>
  </si>
  <si>
    <t>Karolinska Institutet</t>
  </si>
  <si>
    <t>Stockholm</t>
  </si>
  <si>
    <t>Alexander</t>
  </si>
  <si>
    <t>Teumer</t>
  </si>
  <si>
    <t>University of Greifswald</t>
  </si>
  <si>
    <t>Greifswald</t>
  </si>
  <si>
    <t>Lin</t>
  </si>
  <si>
    <t>Tong</t>
  </si>
  <si>
    <t>Natalia</t>
  </si>
  <si>
    <t>Pervjakova</t>
  </si>
  <si>
    <t>Jenny</t>
  </si>
  <si>
    <t>van Dongen</t>
  </si>
  <si>
    <t>Joyce</t>
  </si>
  <si>
    <t>van Meurs</t>
  </si>
  <si>
    <t>BIOS + Rotterdam Study</t>
  </si>
  <si>
    <t>Department of Internal Medicine</t>
  </si>
  <si>
    <t>Erasmus Medical Centre</t>
  </si>
  <si>
    <t>Joost</t>
  </si>
  <si>
    <t>Verlouw</t>
  </si>
  <si>
    <t>Peter</t>
  </si>
  <si>
    <t>Visscher</t>
  </si>
  <si>
    <t>BSGS + methods</t>
  </si>
  <si>
    <t>Urmo</t>
  </si>
  <si>
    <t>Võsa</t>
  </si>
  <si>
    <t>Fehrmann</t>
  </si>
  <si>
    <t>Petra</t>
  </si>
  <si>
    <t>Wolf</t>
  </si>
  <si>
    <t>Hanieh</t>
  </si>
  <si>
    <t>Yaghootkar</t>
  </si>
  <si>
    <t>Futao</t>
  </si>
  <si>
    <t>Zhang</t>
  </si>
  <si>
    <t>SMR analysis</t>
  </si>
  <si>
    <t>Jian</t>
  </si>
  <si>
    <t>Yang</t>
  </si>
  <si>
    <t>Biao</t>
  </si>
  <si>
    <t>Zeng</t>
  </si>
  <si>
    <t>Olaf</t>
  </si>
  <si>
    <t>Rotzschke</t>
  </si>
  <si>
    <t>Agbessi</t>
  </si>
  <si>
    <t>Mawusée</t>
  </si>
  <si>
    <t>Tönjes</t>
  </si>
  <si>
    <t>Anke</t>
  </si>
  <si>
    <t>Sorbs</t>
  </si>
  <si>
    <t>University of Leipzig</t>
  </si>
  <si>
    <t>Kovacs</t>
  </si>
  <si>
    <t>IFB Adiposity Diseases</t>
  </si>
  <si>
    <t>Stumvoll</t>
  </si>
  <si>
    <t>Michael</t>
  </si>
  <si>
    <t>Loeffler</t>
  </si>
  <si>
    <t>LIFE A1</t>
  </si>
  <si>
    <t>Krohn</t>
  </si>
  <si>
    <t>Knut</t>
  </si>
  <si>
    <t>Interdisciplinary Center for Clinical Research, Faculty of Medicine</t>
  </si>
  <si>
    <t>Thiery</t>
  </si>
  <si>
    <t>Joachim</t>
  </si>
  <si>
    <t>LIFE B3</t>
  </si>
  <si>
    <t>Institute for Laboratory Medicine, LIFE – Leipzig Research Center for Civilization Diseases</t>
  </si>
  <si>
    <t>Beutner</t>
  </si>
  <si>
    <t>Frank</t>
  </si>
  <si>
    <t>Heart Center Leipzig</t>
  </si>
  <si>
    <t>The top SNP is just upstream of DENND1B (DENN Domain Containing 1B), a member of the “connecdenn” family and involved in clathrin-mediated endocytosis (PMID 20154091). DENND1B is expressed in various tissues (PMID 20154091) and has been implicated in immune system regulation including regulation of T cell receptor signaling (PMID 16237082, 26774822). Knockdown of connecdenn proteins was reported to result in enlargement and perinuclear cluster of early endosomes (PMID 20154091). This genetic locus and polymorphisms in DENND1B were associated with multiple immune system disorders: e.g., childhood asthma (PMID 20032318), pulmonary aspergillosis (PMID 24712925), primary biliary cirrhosis (PMID 21399635) and Crohn's disease (PMID 21102463). The relevance of this gene to MDD is further supported by the fact that significant association was also observed in this study within DENND1A on chromosome 9. Stefan Kloiber</t>
  </si>
  <si>
    <t>This locus is associated with obesity and BMI (PMID 19079260, 19079261, 20935630, 23563607, 25673413). It maps on NEGR1 (neuronal growth regulator 1; member of the IgLON protein family (PMID 10330412, 10075727) with roles in axon extension and synaptic plasticity (PMID 25538237)). Its predominant, developmentally upregulated expression is in hippocampus and cortex (PMID 15946856) and also hypothalamus (PMID 22844493). NEGR1 modulates synapse formation in hippocampal neurons (PMID 18602091, 19711485) via regulation of neurite outgrowth (PMID 24382801, 26793057). Its expression is high (and modulated by nutritional state) in brain areas relevant to feeding, suggesting that sequence variation could influence brain control of energy intake (PMID 22627920), although mouse models have demonstrated contradictory evidence about the direction of the effect of knockout (PMID 22844493) or AAV-mediated hypothalamic down-regulation (PMID 25077509). SNPs associated with obesity are ~60 kb upstream, tagging two common deletions of 8 and 43 kB which segregate on distinct haplotypes (PMID 25673413). It has been reported that the 8kb deletion drives the obesity signal (tagged by rs1993709), with a protective effect , possibly related to increased NEGR1 expression (based on LCL data) due to disruption of a binding site for a transcriptional repressor (PMID 23563609). As reported in this manuscript, then same SNPs increase risk of both MDD and obesity, although in our data the 43kb deletion (and not the 8kb signal) survives conditional analysis. Of note, a 1p31.1 deletion including only part of NEGR1 has been reported in two siblings who are only modestly underweight but have neuropsychiatric and behavioral phenotypes (PMID 27617112). Enrico Domenici</t>
  </si>
  <si>
    <t>This is an intergenic region between NEGR1 and LRRIQ3 (~1MB upstream of the NEGR1 promoter) which is significantly associated with schizophrenia (PMID 25056061). Conditional analysis (this manuscript) shows that the signal at this locus is independent of the NEGR1 locus (chr1:72.5-73.1). Our top SNP (rs12129573) is in LD with the index SNP (rs1572668) of a migraine locus identified in a recent large meta-analysis (PMID 27322543), consistent with hypotheses of shared heritability of migraine and depression (PMID 27302564). Enrico Domenici and Dale Nyholt</t>
  </si>
  <si>
    <t>The associated SNPs are in RERE (Arginine-glutamic acid dipeptide repeats) which encodes a nuclear receptor co-regulator interacting with histone deacetylases and stimulating retinoic acid signaling (PMID 16481466,20164929). Deletions in this region (1q36) have produce syndromes with highly variable phenotypes, including intellectual disability and autism spectrum disorders (PMID 12974736, 27087320). RERE lies at the proximal end of 1p36, and loss of RERE function has been hypothesized to play a role in many of the phenotypes associated with these deletions (PMID 23451234,27087320). GWAS have detected associations between RERE intronic variants and MDD (PMID 27479909), schizophrenia (PMID 25056061), glaucoma (PMID 25241763) and vitiligo (PMID 20410501). Till Andlauer</t>
  </si>
  <si>
    <r>
      <t xml:space="preserve">This 195kb intergenic region is flanked by </t>
    </r>
    <r>
      <rPr>
        <i/>
        <sz val="11"/>
        <color rgb="FF000000"/>
        <rFont val="Calibri"/>
      </rPr>
      <t>ADGRL4</t>
    </r>
    <r>
      <rPr>
        <sz val="11"/>
        <color rgb="FF000000"/>
        <rFont val="Calibri"/>
      </rPr>
      <t xml:space="preserve"> (adhesion G protein-coupled receptor L4 1.3 Mb downstream) and </t>
    </r>
    <r>
      <rPr>
        <i/>
        <sz val="11"/>
        <color rgb="FF000000"/>
        <rFont val="Calibri"/>
      </rPr>
      <t>ADGRL2</t>
    </r>
    <r>
      <rPr>
        <sz val="11"/>
        <color rgb="FF000000"/>
        <rFont val="Calibri"/>
      </rPr>
      <t xml:space="preserve"> (adhesion G protein-coupled receptor L2 ; 1.2Mb upstream). The region is located 21kb downstream of long non-protein coding RNA 1781 (LINC01781). </t>
    </r>
    <r>
      <rPr>
        <i/>
        <sz val="11"/>
        <color rgb="FF000000"/>
        <rFont val="Calibri"/>
      </rPr>
      <t>ADGRL4</t>
    </r>
    <r>
      <rPr>
        <sz val="11"/>
        <color rgb="FF000000"/>
        <rFont val="Calibri"/>
      </rPr>
      <t xml:space="preserve"> and </t>
    </r>
    <r>
      <rPr>
        <i/>
        <sz val="11"/>
        <color rgb="FF000000"/>
        <rFont val="Calibri"/>
      </rPr>
      <t>ADGRL2</t>
    </r>
    <r>
      <rPr>
        <sz val="11"/>
        <color rgb="FF000000"/>
        <rFont val="Calibri"/>
      </rPr>
      <t xml:space="preserve"> are both part of the adhesion family which forms a large branch of the pharmacologically important superfamily of G protein–coupled receptors (GPCRs). These genes are involved in many important physiological processes (PMID 25713288). </t>
    </r>
    <r>
      <rPr>
        <i/>
        <sz val="11"/>
        <color rgb="FF000000"/>
        <rFont val="Calibri"/>
      </rPr>
      <t>ADGRL2</t>
    </r>
    <r>
      <rPr>
        <sz val="11"/>
        <color rgb="FF000000"/>
        <rFont val="Calibri"/>
      </rPr>
      <t xml:space="preserve"> was previously found to be associated with two pediatric autoimmune diseases: juvenile idiopathic arthritis and common variable immunodeficiency (PMID 26301688). Eske Derks</t>
    </r>
  </si>
  <si>
    <r>
      <t>This 295kb intergenic region is flanked by the genes zinc finger protein 326 (</t>
    </r>
    <r>
      <rPr>
        <i/>
        <sz val="11"/>
        <color rgb="FF000000"/>
        <rFont val="Calibri"/>
      </rPr>
      <t>ZNF326</t>
    </r>
    <r>
      <rPr>
        <sz val="11"/>
        <color rgb="FF000000"/>
        <rFont val="Calibri"/>
      </rPr>
      <t>; 170kb downstream) and BarH-like homeobox 2 (</t>
    </r>
    <r>
      <rPr>
        <i/>
        <sz val="11"/>
        <color rgb="FF000000"/>
        <rFont val="Calibri"/>
      </rPr>
      <t>BARHL2</t>
    </r>
    <r>
      <rPr>
        <sz val="11"/>
        <color rgb="FF000000"/>
        <rFont val="Calibri"/>
      </rPr>
      <t xml:space="preserve">; 211kb upstream). The region is located 157kb downstream of a small nucleolar RNA, C/D box 3G (SNORD3G). </t>
    </r>
    <r>
      <rPr>
        <i/>
        <sz val="11"/>
        <color rgb="FF000000"/>
        <rFont val="Calibri"/>
      </rPr>
      <t>ZNF326</t>
    </r>
    <r>
      <rPr>
        <sz val="11"/>
        <color rgb="FF000000"/>
        <rFont val="Calibri"/>
      </rPr>
      <t xml:space="preserve"> was reported to be involved in antidepressant response in a combined analysis of mouse and human study data (PMID 22666313) which demonstrated significant linkage between an intronic SNP (rs6215396) in the mouse homologue of </t>
    </r>
    <r>
      <rPr>
        <i/>
        <sz val="11"/>
        <color rgb="FF000000"/>
        <rFont val="Calibri"/>
      </rPr>
      <t>ZNF326</t>
    </r>
    <r>
      <rPr>
        <sz val="11"/>
        <color rgb="FF000000"/>
        <rFont val="Calibri"/>
      </rPr>
      <t xml:space="preserve"> (Zfp326) and scores on the forced swim test, while mRNA expression of Zfp326 was significantly downregulated as a response to fluoxetine in the thalamus of FVB mice. Also, two synonymous SNPs in </t>
    </r>
    <r>
      <rPr>
        <i/>
        <sz val="11"/>
        <color rgb="FF000000"/>
        <rFont val="Calibri"/>
      </rPr>
      <t>ZNF326</t>
    </r>
    <r>
      <rPr>
        <sz val="11"/>
        <color rgb="FF000000"/>
        <rFont val="Calibri"/>
      </rPr>
      <t xml:space="preserve"> were associated with 8-week antidepressant treatment response in MDD patients. </t>
    </r>
    <r>
      <rPr>
        <i/>
        <sz val="11"/>
        <color rgb="FF000000"/>
        <rFont val="Calibri"/>
      </rPr>
      <t>Barhl2</t>
    </r>
    <r>
      <rPr>
        <sz val="11"/>
        <color rgb="FF000000"/>
        <rFont val="Calibri"/>
      </rPr>
      <t xml:space="preserve"> is an antiproneural transcription factor with roles in neuronal differentiation. </t>
    </r>
    <r>
      <rPr>
        <i/>
        <sz val="11"/>
        <color rgb="FF000000"/>
        <rFont val="Calibri"/>
      </rPr>
      <t>Barhl2</t>
    </r>
    <r>
      <rPr>
        <sz val="11"/>
        <color rgb="FF000000"/>
        <rFont val="Calibri"/>
      </rPr>
      <t xml:space="preserve"> has a region-specific expression pattern and is hypothesized to play a role in the development of region-specific differences in embryonic mouse forebrain (PMID 27887593). Eske Derks</t>
    </r>
  </si>
  <si>
    <r>
      <t xml:space="preserve">The significant SNPs lie just downstream of </t>
    </r>
    <r>
      <rPr>
        <i/>
        <sz val="11"/>
        <color rgb="FF000000"/>
        <rFont val="Calibri"/>
      </rPr>
      <t>NR4A2</t>
    </r>
    <r>
      <rPr>
        <sz val="11"/>
        <color rgb="FF000000"/>
        <rFont val="Calibri"/>
      </rPr>
      <t xml:space="preserve"> (Nuclear Receptor Subfamily 4 Group A Member 2; also </t>
    </r>
    <r>
      <rPr>
        <i/>
        <sz val="11"/>
        <color rgb="FF000000"/>
        <rFont val="Calibri"/>
      </rPr>
      <t>NURR1</t>
    </r>
    <r>
      <rPr>
        <sz val="11"/>
        <color rgb="FF000000"/>
        <rFont val="Calibri"/>
      </rPr>
      <t xml:space="preserve">) which encodes a member of the steroid-thyroid hormone-retinoid receptor superfamily. No ligand has been identified for this orphan nuclear receptor (PMID 12774125), but like other nuclear receptors, NR4A2 acts as a transcription factor, and NR4A2-regulated genes include nuclear-encoded mitochondrial genes (PMID 23341612), genes of critical importance for dopaminergic neurotransmission (PMID 12496759, 11238740), and CRH (corticotrophin releasing hormone) (PMID 11315917). NR4A2 is expressed predominantly in the CNS, including developing and mature DA neurons (PMID 8883941, 8835782). NR4A2 plays a critical role in the differentiation (PMID 28191386) and maintenance of the brain DA system (PMID 9520484,17020917). Particularly, NR4A2 has been shown to protect DA neurons from lipopolysaccharide (LPS)-induced inflammation by reducing inflammatory gene expression in microglia and astrocytes (PMID 19345186). In addition, variants in </t>
    </r>
    <r>
      <rPr>
        <i/>
        <sz val="11"/>
        <color rgb="FF000000"/>
        <rFont val="Calibri"/>
      </rPr>
      <t>NR4A2</t>
    </r>
    <r>
      <rPr>
        <sz val="11"/>
        <color rgb="FF000000"/>
        <rFont val="Calibri"/>
      </rPr>
      <t xml:space="preserve"> have been reported associated with disorders related to DA dysfunction, including familial Parkinson disease (PMID 12496759), and bipolar disorder (PMID 11121187). </t>
    </r>
    <r>
      <rPr>
        <i/>
        <sz val="11"/>
        <color rgb="FF000000"/>
        <rFont val="Calibri"/>
      </rPr>
      <t>NR4A2</t>
    </r>
    <r>
      <rPr>
        <sz val="11"/>
        <color rgb="FF000000"/>
        <rFont val="Calibri"/>
      </rPr>
      <t xml:space="preserve"> expression is reduced in postmortem brain samples from both schizophrenia and bipolar disorder patients (PMID 27992436, 16631355), and genetically modified mice with reduced </t>
    </r>
    <r>
      <rPr>
        <i/>
        <sz val="11"/>
        <color rgb="FF000000"/>
        <rFont val="Calibri"/>
      </rPr>
      <t>Nr4a2</t>
    </r>
    <r>
      <rPr>
        <sz val="11"/>
        <color rgb="FF000000"/>
        <rFont val="Calibri"/>
      </rPr>
      <t xml:space="preserve"> expression display behavioral and neurochemical changes with translational relevance to schizophrenia (PMID 17457314). Per Qvist</t>
    </r>
  </si>
  <si>
    <r>
      <t>The associated SNPs are &gt;200kb upstream of VRK2 (Vaccinia Related Kinase 2) and downstream from FANCL (Fanconi anemia complementation group L). VRK2 is a human vaccinia-related kinase (alongside VRK1 and VRK3). VRK1 and VRK2 are atypical active Ser-Thr kinases implicated in control of cell cycle entry, apoptosis and autophagy, and affect signaling by mitogen activated protein kinases (MAPK) (PMID 21829721). VRK2 inhibits mitogen-activated protein kinase signaling and inversely correlates with ErbB2 in human breast cancer (PMID 20679487). FANCL is one of the genes implicated in Fanconi anemia and related disorders (PMID25754594). There are links between the Fanconi Anemia DNA repair pathway and ubiquitin (PMID 26149689), potentially linking out to major depression (PMID</t>
    </r>
    <r>
      <rPr>
        <sz val="10"/>
        <color theme="1"/>
        <rFont val="Calibri"/>
      </rPr>
      <t xml:space="preserve"> </t>
    </r>
    <r>
      <rPr>
        <sz val="11"/>
        <color theme="1"/>
        <rFont val="Calibri"/>
      </rPr>
      <t>28375208</t>
    </r>
    <r>
      <rPr>
        <sz val="10"/>
        <color theme="1"/>
        <rFont val="Calibri"/>
      </rPr>
      <t xml:space="preserve">). </t>
    </r>
    <r>
      <rPr>
        <sz val="11"/>
        <color theme="1"/>
        <rFont val="Calibri"/>
      </rPr>
      <t>Associations with diseases in linkage disequilibrium with this signal include epilepsy (PMID 25087078) and schizophrenia (PMID 25056061)</t>
    </r>
  </si>
  <si>
    <t>The association signal includes multiple SNPs within RSRC1 (arginine/serine-rich coiled-coil 1). SNPs in RSRC1 were significantly associated with BOLD-contrast activation in the left dorsolateral prefrontal cortex measured during a working memory task, an imaging endophenotype for schizophrenia (PMID 19065146). RSRC1 has been suggested to play a role in cortical development, being a marker of progenitor cells in the subventricular zone in the developing and postnatal forebrain (PMID 20600988). Enrico Domenici</t>
  </si>
  <si>
    <r>
      <t xml:space="preserve">The top SNP in the region lies within TOPAZ1 (Testis And Ovary Specific PAZ Domain Containing 1) which is almost exclusively expressed in the gonads across vertebrates (PMID 27835642) where it could be involved in the production of non-coding RNAs (PMID 26358182, 22069478). The next-closest gene, </t>
    </r>
    <r>
      <rPr>
        <i/>
        <sz val="11"/>
        <color rgb="FF000000"/>
        <rFont val="Calibri"/>
      </rPr>
      <t>TCAIM</t>
    </r>
    <r>
      <rPr>
        <sz val="11"/>
        <color rgb="FF000000"/>
        <rFont val="Calibri"/>
      </rPr>
      <t xml:space="preserve"> (T-Cell Activation Inhibitor, Mitochondrial), is expressed throughout the human brain (PMID 27835642). Regulation of CD8+ T-cell activation via mitochondria and their interaction with CD11+ dendritic cells are established roles of TCAIM (PMID 25750433). T-cell dysfunction has also been linked to MDD and several potential pathomechanisms have been discussed including neuronal plasticity, secretion of neurotrophic factors and cytokines, as well as the modulation of maladaptive behavioral patterns (PMID 18504423, 26133121). Aa third gene in the LD region, </t>
    </r>
    <r>
      <rPr>
        <i/>
        <sz val="11"/>
        <color rgb="FF000000"/>
        <rFont val="Calibri"/>
      </rPr>
      <t>ZNF445</t>
    </r>
    <r>
      <rPr>
        <sz val="11"/>
        <color rgb="FF000000"/>
        <rFont val="Calibri"/>
      </rPr>
      <t>, encodes a zinc finger transcriptional repressor with a role in mitogen-activated protein kinase (MAPK) signaling (PMID 16368201), one of the major signaling pathways in neuronal plasticity, survival and function (PMID 20953200). Whole-genome expression profiling of postmortem hippocampus samples of individuals with and without MDD showed increased expression of the MAPK-pathway gene MAPK-phosphatase 1 (</t>
    </r>
    <r>
      <rPr>
        <i/>
        <sz val="11"/>
        <color rgb="FF000000"/>
        <rFont val="Calibri"/>
      </rPr>
      <t>MKP1</t>
    </r>
    <r>
      <rPr>
        <sz val="11"/>
        <color rgb="FF000000"/>
        <rFont val="Calibri"/>
      </rPr>
      <t xml:space="preserve">) (PMID 20953200). In two rodent models, increased expression of </t>
    </r>
    <r>
      <rPr>
        <i/>
        <sz val="11"/>
        <color rgb="FF000000"/>
        <rFont val="Calibri"/>
      </rPr>
      <t>MKP1</t>
    </r>
    <r>
      <rPr>
        <sz val="11"/>
        <color rgb="FF000000"/>
        <rFont val="Calibri"/>
      </rPr>
      <t xml:space="preserve"> was associated with depressive behavior (PMID 20953200). Eva Schulte</t>
    </r>
  </si>
  <si>
    <r>
      <t xml:space="preserve">The lead SNP is located in an intron of </t>
    </r>
    <r>
      <rPr>
        <i/>
        <sz val="11"/>
        <color rgb="FF000000"/>
        <rFont val="Calibri"/>
      </rPr>
      <t xml:space="preserve">SLC30A9 </t>
    </r>
    <r>
      <rPr>
        <sz val="11"/>
        <color rgb="FF000000"/>
        <rFont val="Calibri"/>
      </rPr>
      <t xml:space="preserve">(solute carrier family 30 member 9) encoding zinc transporter 9 (PMID 27422508). It is widely expressed including in diverse brain regions (PMID 11906820, 23715323). Zinc has diverse essential roles in the regulation of endocrine, immune, and neuronal functions (PMID 23806573). Zinc deficiency has been proposed as a risk factor (and zinc supplementation as a possible treatment) for MDD (PMID 23567517, 28189077, 23806573). Altered zinc transporter protein levels have been reported in postmortem brains of MDD patients (PMID 27661418). Several other genes are in this region. </t>
    </r>
    <r>
      <rPr>
        <i/>
        <sz val="11"/>
        <color rgb="FF000000"/>
        <rFont val="Calibri"/>
      </rPr>
      <t xml:space="preserve">TMEM33 </t>
    </r>
    <r>
      <rPr>
        <sz val="11"/>
        <color rgb="FF000000"/>
        <rFont val="Calibri"/>
      </rPr>
      <t xml:space="preserve">(transmembrane protein 33) encodes a stress-inducible endoplasmic reticulum (ER) protein which might be involved in regulating ER tubular structure (PMID 25612671) and unfolded protein response signaling (PMID 26268696). </t>
    </r>
    <r>
      <rPr>
        <i/>
        <sz val="11"/>
        <color rgb="FF000000"/>
        <rFont val="Calibri"/>
      </rPr>
      <t xml:space="preserve">DCAF4L1 </t>
    </r>
    <r>
      <rPr>
        <sz val="11"/>
        <color rgb="FF000000"/>
        <rFont val="Calibri"/>
      </rPr>
      <t xml:space="preserve">(DDB1 and CUL4 associated factor 4 like 1) and </t>
    </r>
    <r>
      <rPr>
        <i/>
        <sz val="11"/>
        <color rgb="FF000000"/>
        <rFont val="Calibri"/>
      </rPr>
      <t>BEND4</t>
    </r>
    <r>
      <rPr>
        <sz val="11"/>
        <color rgb="FF000000"/>
        <rFont val="Calibri"/>
      </rPr>
      <t xml:space="preserve"> (BEN domain containing 4) are poorly characterized and no role in neuropsychiatric disorders has been reports. Andreas Forstner</t>
    </r>
  </si>
  <si>
    <r>
      <t>Two SNPs In this intergenic region (rs40465 and rs16145) were significantly associated with self-reported depressive symptoms in a large meta-analysis of population-based studies (</t>
    </r>
    <r>
      <rPr>
        <sz val="11"/>
        <color rgb="FF454545"/>
        <rFont val="Calibri"/>
      </rPr>
      <t>PMID 23290196)</t>
    </r>
    <r>
      <rPr>
        <sz val="11"/>
        <color rgb="FF000000"/>
        <rFont val="Calibri"/>
      </rPr>
      <t>. The closest gene (</t>
    </r>
    <r>
      <rPr>
        <i/>
        <sz val="11"/>
        <color rgb="FF000000"/>
        <rFont val="Calibri"/>
      </rPr>
      <t>NUDT12</t>
    </r>
    <r>
      <rPr>
        <sz val="11"/>
        <color rgb="FF000000"/>
        <rFont val="Calibri"/>
      </rPr>
      <t>, &gt;1Mb away) encodes an enzyme involved in the regulation of cellular nucleotide levels</t>
    </r>
    <r>
      <rPr>
        <vertAlign val="superscript"/>
        <sz val="6.5"/>
        <color rgb="FF000000"/>
        <rFont val="Calibri"/>
      </rPr>
      <t xml:space="preserve"> </t>
    </r>
    <r>
      <rPr>
        <sz val="11"/>
        <color rgb="FF000000"/>
        <rFont val="Calibri"/>
      </rPr>
      <t>(PMID 12790796) and has not previously been implicated in neuropsychiatric disorders.</t>
    </r>
    <r>
      <rPr>
        <sz val="12"/>
        <color theme="1"/>
        <rFont val="Calibri"/>
        <family val="2"/>
      </rPr>
      <t xml:space="preserve"> </t>
    </r>
    <r>
      <rPr>
        <sz val="11"/>
        <color rgb="FF000000"/>
        <rFont val="Calibri"/>
      </rPr>
      <t>Eva Schulte</t>
    </r>
  </si>
  <si>
    <r>
      <t xml:space="preserve">The lead SNPs are in an intergenic region between </t>
    </r>
    <r>
      <rPr>
        <i/>
        <sz val="11"/>
        <color rgb="FF000000"/>
        <rFont val="Calibri"/>
      </rPr>
      <t xml:space="preserve">ZNF608 </t>
    </r>
    <r>
      <rPr>
        <sz val="11"/>
        <color rgb="FF000000"/>
        <rFont val="Calibri"/>
      </rPr>
      <t xml:space="preserve">(zinc finger protein 608) and </t>
    </r>
    <r>
      <rPr>
        <i/>
        <sz val="11"/>
        <color rgb="FF000000"/>
        <rFont val="Calibri"/>
      </rPr>
      <t>LOC101927421</t>
    </r>
    <r>
      <rPr>
        <sz val="11"/>
        <color rgb="FF000000"/>
        <rFont val="Calibri"/>
      </rPr>
      <t xml:space="preserve">. The mouse ortholog of </t>
    </r>
    <r>
      <rPr>
        <i/>
        <sz val="11"/>
        <color rgb="FF000000"/>
        <rFont val="Calibri"/>
      </rPr>
      <t xml:space="preserve">ZNF608 </t>
    </r>
    <r>
      <rPr>
        <sz val="11"/>
        <color rgb="FF000000"/>
        <rFont val="Calibri"/>
      </rPr>
      <t>(</t>
    </r>
    <r>
      <rPr>
        <i/>
        <sz val="11"/>
        <color rgb="FF000000"/>
        <rFont val="Calibri"/>
      </rPr>
      <t>Zfp608</t>
    </r>
    <r>
      <rPr>
        <sz val="11"/>
        <color rgb="FF000000"/>
        <rFont val="Calibri"/>
      </rPr>
      <t>) plays a role in immune system development (PMID 17057722, 23076336). In humans, a common SNP in this region is significantly associated with body mass index (PMID 20935630). LOC101927421 encodes a long non-coding RNA, and the gene product of LOC101927421 is uncharacterized. Fabian Streit, Jens Treutlein</t>
    </r>
  </si>
  <si>
    <t>TENM2 (Teneurin Transmembrane Protein 2) is member of a conserved family of transmembrane proteins specifically expressed in the brain and involved in intercellular signaling during development (PMID 16406038). TENM2 promotes the formation of filopodia and enlarged growth cone in neurons cells, regulating the establishment of proper connectivity system (PMID 12361962). Teneurins form trans-synaptic cell adhesion complexes with latrophilins, which are likely to be important in maintaining and modulating synapses and neural integrity (PMID 24273166, 21724987). Like other teneurins, teneurin-2 the teneurin C-terminal associated peptide or TCAP motif (PMID 15710242), with a primary structure similar to corticotropin-releasing factors, which display a number of neuromodulatory effects (PMID 28123817). Synthetic TCAP regulates cAMP in immortalized neurons and affects behaviors related to stress and anxiety when injected cerebrally in rats (PMID 15710242). Enrico Domenici</t>
  </si>
  <si>
    <r>
      <t>In this region based on the SNP data there seem to be two independent signals (with a r</t>
    </r>
    <r>
      <rPr>
        <vertAlign val="superscript"/>
        <sz val="11"/>
        <color theme="1"/>
        <rFont val="Calibri"/>
      </rPr>
      <t>2</t>
    </r>
    <r>
      <rPr>
        <sz val="11"/>
        <color theme="1"/>
        <rFont val="Calibri"/>
      </rPr>
      <t xml:space="preserve"> of less than 0.1 between them), one being located on TMEM161B (Transmembrane Protein 161B), especially the alternative splicing variant 1 of TMEM161B. The second signal is located slightly more distal and covers genes MIR9-2 (Micro RNA 9-2) and MEF2C (MADS Box Transcription Enhancer Factor 2, Polypeptide C)</t>
    </r>
    <r>
      <rPr>
        <b/>
        <sz val="11"/>
        <color theme="1"/>
        <rFont val="Calibri"/>
      </rPr>
      <t>.</t>
    </r>
    <r>
      <rPr>
        <sz val="11"/>
        <color theme="1"/>
        <rFont val="Calibri"/>
      </rPr>
      <t xml:space="preserve"> Finally there is LINC00461 (Long Intergenic Noncoding RNA 461), which bridges the two regions. MEF2C belongs to the myocyte enhancer factor-2 (MEF2) family of transcription factors. It plays a pivotal role in myogenesis, development of the anterior heart field, neural crest and craniofacial development, and neurogenesis, among others (PMID 20513142). A splice variant of LINC00461 was found to be associated with levels of expression of MIR9-2 in mice (PMID 25209608). Little is known about the function of TMEM161B, but a deletion covering both TMEM161-B and MEF2C, thus extending over the whole region, was found to be associated with severe developmental delay, hypotonia, and seizures (PMID 20333642). Whether this is solely an effect of MEF2C or a joint effect of other genes in this region as well is unresolved.</t>
    </r>
  </si>
  <si>
    <r>
      <t>There are multiple significant SNPs across two large segments of the extended Major Histocompatibility Complex (MHC) region, as is also observed for schizophrenia (PMID 25056061), but this is a gene-rich region with extensive LD making interpretation of common SNP data difficult. The strongest association is for rs115507122 (previously rs3095337; 30.7 Mb; p=3.30e-11), within an intron of lincRNA HLA complex group 20 (HCG20) in the class 1 HLA region between HLA-E and HLA-C. A neighboring SNP, rs3131064 (r</t>
    </r>
    <r>
      <rPr>
        <vertAlign val="superscript"/>
        <sz val="6.5"/>
        <color rgb="FF000000"/>
        <rFont val="Calibri"/>
      </rPr>
      <t>2</t>
    </r>
    <r>
      <rPr>
        <sz val="11"/>
        <color rgb="FF000000"/>
        <rFont val="Calibri"/>
      </rPr>
      <t>=0.68 with rs1115507122) is an eQTL for HLA-A (PMID 20220756). Preliminary conditional analysis suggests several causal variants within the MHC region; deeper analysis will be needed. Notably, there is only weak evidence of association in the Complement Component 4 genes (C4A, C4B) in which structural polymorphisms are associated with schizophrenia (PMID 26814963). Cathryn Lewis</t>
    </r>
  </si>
  <si>
    <t>The associated SNPs are upstream of FBXL4 (F-Box And Leucine Rich Repeat Protein 4), a member of the F-box protein family that is involved in phosphorylation-dependent ubiquitination (PMID 10531037, 10945468, 10531035). Expression of FBXL4 was demonstrated in various tissues, including heart, kidney, liver, lung, pancreas, and placenta (PMID 10531037) and the protein was localized in the intermembrane space of mitochondria (PMID 23993194). Pathogenic variants of this gene can cause autosomal recessive mitochondrial depletion syndrome 13 (OMIM # 615471), an encephalomyopathy with psychomotor delay, hypotonia, failure to thrive, global brain atrophy, and early death (PMID 23993193). The loss of gene function was associated with respiratory chain deficiency and impairment in mitochondrial function (PMID 23993193). Stefan Kloiber</t>
  </si>
  <si>
    <t>The significant SNPs are within TMEM106B (transmembrane protein 106B) and the LD region also contains VWDE (von Willebrand factor D and EGF domains). TMEM106B encodes a single-pass, type 2 integral membrane glycoprotein predominantly located in the membranes of endosomes and lysosomes (PMID 22511793). The TMEM106B locus has been associated with frontotemporal lobar degeneration with TAR DNA-binding protein (TDP-43) inclusions (FTLD-TDP) (PMID 20154673). The same study reported that TMEM106B expression was significantly correlated with TMEM106B genotype in lymphoblastoid cells lines and FTLD-TDP brains, suggesting that TMEM106B-associated variants could confer genetic susceptibility by increasing TMEM106B expression. In the human brain, TMEM106B is expressed in neurons as well as glial and endothelial cells (PMID 24252750). In neurons, TMEM106B is required for dendritic branching (PMID 24357581) and its overexpression results in lysosomal defects (PMID 27543298). In complex with MAP6, TMEM106B seems to be crucial for controlling dendritic trafficking of lysosomes, likely by acting as a molecular brake for retrograde transport (PMID 24357581). Increased levels of TMEM106B are associated with cell death, enhanced oxidative stress-induced cytotoxicity, and increased cleavage of TDP-43, similar to that seen in TDP-43 pathology (PMID 27563066). TMEM106B SNPs have also been identified as risk factors for the development and severity of TDP-43 proteinopathy in non-FTLD disorders such as Alzheimer’s disease and hippocampal sclerosis (PMID 22855871, 24899141, 25778476). Also, see the LINC00669 region discussed above; TMEM106B is one of many targets for a mRNA in that region. VWED encodes a secreted glycoprotein of unknown function. Jane Hvarregaard Christensen</t>
  </si>
  <si>
    <r>
      <t xml:space="preserve">The associated region is within a 2 Mb intergenic region flanked by </t>
    </r>
    <r>
      <rPr>
        <i/>
        <sz val="11"/>
        <color rgb="FF000000"/>
        <rFont val="Calibri"/>
      </rPr>
      <t>PTPRD</t>
    </r>
    <r>
      <rPr>
        <sz val="11"/>
        <color rgb="FF000000"/>
        <rFont val="Calibri"/>
      </rPr>
      <t xml:space="preserve"> (Protein Tyrosine Phosphatase, Receptor type D) and </t>
    </r>
    <r>
      <rPr>
        <i/>
        <sz val="11"/>
        <color rgb="FF000000"/>
        <rFont val="Calibri"/>
      </rPr>
      <t>TYRP1</t>
    </r>
    <r>
      <rPr>
        <sz val="11"/>
        <color rgb="FF000000"/>
        <rFont val="Calibri"/>
      </rPr>
      <t xml:space="preserve"> (Tyrosinase-Related Protein 1). Bioinformatic analyses (PMID 22649255) indicate little transcriptional activity around the lead SNP (DNAseI hypersensitivity, histone or transcription factor binding or chromatin interactions). </t>
    </r>
    <r>
      <rPr>
        <i/>
        <sz val="11"/>
        <color rgb="FF000000"/>
        <rFont val="Calibri"/>
      </rPr>
      <t>PTPRD</t>
    </r>
    <r>
      <rPr>
        <sz val="11"/>
        <color rgb="FF000000"/>
        <rFont val="Calibri"/>
      </rPr>
      <t xml:space="preserve"> is highly expressed in brain and is implicated in neural development and in cancer and diabetes (PMID 15674434). In mice, PTPRD plays important roles in axon guidance, termination and myelination, and synapse and mitral cell dendrite formation (PMID 27026654; 26341907; 16738228). In humans, </t>
    </r>
    <r>
      <rPr>
        <i/>
        <sz val="11"/>
        <color rgb="FF000000"/>
        <rFont val="Calibri"/>
      </rPr>
      <t>PTPRD</t>
    </r>
    <r>
      <rPr>
        <sz val="11"/>
        <color rgb="FF000000"/>
        <rFont val="Calibri"/>
      </rPr>
      <t xml:space="preserve"> SNPs are associated with restless leg syndrome and with addiction-related behaviors; follow-up work in mice suggests an association between reduced </t>
    </r>
    <r>
      <rPr>
        <i/>
        <sz val="11"/>
        <color rgb="FF000000"/>
        <rFont val="Calibri"/>
      </rPr>
      <t>PTPRD</t>
    </r>
    <r>
      <rPr>
        <sz val="11"/>
        <color rgb="FF000000"/>
        <rFont val="Calibri"/>
      </rPr>
      <t xml:space="preserve"> expression and behaviors including locomotion, sleep and cocaine-conditioned place preference (PMID 26181631). </t>
    </r>
    <r>
      <rPr>
        <i/>
        <sz val="11"/>
        <color rgb="FF000000"/>
        <rFont val="Calibri"/>
      </rPr>
      <t>TYRP1</t>
    </r>
    <r>
      <rPr>
        <sz val="11"/>
        <color rgb="FF000000"/>
        <rFont val="Calibri"/>
      </rPr>
      <t xml:space="preserve"> is specifically expressed in melanocytes and involved in the production of melanin, primarily by maintaining the stability and levels of tyrosine in the melanosome (PMID 9822646; 11775055). Jodie Painter</t>
    </r>
  </si>
  <si>
    <t>The associated SNPs are within ASTN2 (Astrotactin 2). The astrotactin family is involved in glial-guided neuronal migration, a key step in the development of laminar architecture of cortical regions in mammalian brain (PMID 20573900). Genome-wide significant associations of ASTN2 have been reported for hippocampal volume (PMID 28098162), migraine (PMID 27322543), and metabolic side effects of antipsychotic drugs (PMID 20195266). Less significant association evidence was reported for ADHD (PMID 18839057) and for schizophrenia and bipolar disorders (PMID 20889312). ASTN2-disrupting rare deletions are associated with autism spectrum disorder, ADHD and neurodevelopmental disorders (PMID 24381304). These association findings, together with a peculiar spatiotemporal brain expression of ASTN2 in the early embryonic neocortex and postnatal cerebellar cortex, suggest a role in human brain development (PMID 24381304). Enrico Domenici and Dale Nyholt</t>
  </si>
  <si>
    <t>The top SNPs are located in an intron of DENND1A (DENN Domain Containing 1A), a member of the connecdenn family. Connecdenns are involved in clathrin-mediated endocytosis (PMID 20154091). DENND1A is expressed in brain and testis (PMID 20154091). Immunofluorescence studies of rat hippocampal neurons have detected DENND1A in cell bodies as well as dendrites where they were partially co-localized with synaptophysin (PMID 17182770). Overexpression and knockdown studies revealed a potential involvement of DENND1A in synaptic vesicle endocytosis (PMID 17182770). The locus and polymorphisms in DENND1A have been previously associated with personality traits (PMID 20691247) and polycystic ovary syndrome risk (PMID 21151128, 26757598). The relevance of this gene to MDD is further supported by the fact that significant association was also observed in this study just upstream of DENND1B on chromosome 1. Stefan Kloiber</t>
  </si>
  <si>
    <t>CARM1P1 (coactivator associated arginine methyltransferase 1 pseudogene 1) is an uncharacterized pseudogene. The related gene CARM1, located on chromosome 19, is a type I protein arginine methyltransferase (PRMT) whose targets include histone H3 (PMID 10381882). Characterized PRMT family members are involved in regulation of transcription and RNA metabolism (PMID 19150423) among other functions. Together with EP300, CARM1 is a transcriptional coactivator of NFκB (PMID 15616592) and p53 (PMID 15186775) and enhances gene activation by steroid and nuclear hormone receptors (PMID 11010967,11747826). Till Andlauer</t>
  </si>
  <si>
    <t>The associated SNPs are within SORCS3 (sortilin-related VPS10 domain containing receptor 3) which codes for a transmembrane receptor that is a member of the vacuolar protein sorting 10 receptor family. SorCS3 is involved in intracellular sorting and its strong expression in the hippocampus of adult mice is modulated by neuronal activity (PMID 15009648). SorCS3 and related receptors SorCS1 and SorCS2 are involved amongst others in protein networks that impact neuronal pathways for PICK1, neurexin, AMPA receptors, and BDNF (PMID 27935149). Moreover, SORCS3-deficient mice show an accelerated extinction of fear memory (PMID 24069373). Manuel Mattheisen</t>
  </si>
  <si>
    <t>The highly associated SNPs are within and just upstream of PAX6 (paired box 6), a highly conserved transcription factor that is considered a master regulator of cortical development (PMIDs 18467663,26304102). The same SNPs are within DKFZp686K1684, an uncharacterized non-coding RNA. The neighboring gene ELP4 (elongator acetyltransferase complex subunit 4) codes for a component of a histone acetyltransferase complex active during transcription (PMID 11435442); the elongator complex regulates the maturation of cortical projection neurons (PMID 19185337). Intellectual disability and autistic features have been observed in individuals with small chromosomal deletions involving PAX6 and ELP4 (PMID 18322702,24357251,26010655). PAX6 mutations have been associated with aniridia and with MRI evidence of structural CNS changes and altered functional connectivity (PMID 14683729,25566032). Mutations in ELP4 are associated with rolandic epilepsy and glaucoma (PMID 19172991,25027321). Mice lacking PAX6 showed abnormal social interactions and impaired memory (PMID 19571125,21203536). The paralog PAX5 was significantly associated with depression in Hyde et al. (23andMe). Till Andlauer</t>
  </si>
  <si>
    <t>SOX5 (SRY-related HMG-box) is involved in a number of developmental processes, including chondrogenesis, melanogenesis, neurogenesis and gliogenesis (PMID 19647094). It is implicated in the specification of dorsal interneurons in the developing spinal cord (PMID 25363628) and in controlling the sequential generation and projection of corticofugal neuron subtypes (subplate neurons, corticothalamic neurons, and subcerebral projection neurons) (PMID 18215621, 18840685). SOX5 expression regulates the differential expression of genes in frontal and temporal cortex, and this relationship has been reported to be lost in individuals with autism spectrum disorder (PMID 27919067). Furthermore, haploinsufficiency of SOX5 presents with intellectual disability, behavioral abnormalities and speech delay (PMID 22290657). The gene has not previously been implicated in the etiology of depression or related traits. Joni Coleman</t>
  </si>
  <si>
    <t>The associated SNPs are within ENOX1 (ecto-NOX disulfide-thiol exchanger 1), and the LD region also includes coiled-coil domain containing 122 (CCDC122), and laccase domain containing 1 (LACC1). ENOX1 encodes a ubiquitous expressed protein residing at the external surface of the plasma membrane. ENOX1 display both hydroquinone (or NADH) oxidase (PMID 10354495) and protein disulfide-thiol interchange activity (PMID 12228613). These activities alternate with a periodicity of 24 minutes and are entrainable with blue light (PMID 12745241), melatonin (PMID 19055324), and lithium (PMID 18462883). ECTO-NOX proteins drive the enlargement phase of cell growth and play a role in control of the ultradian cellular biological clock (PMID 12356293). An intronic SNP in the ENOX1 gene showed suggestive association (rs17538444; p=4.17E-07) with relative improvement over up to 12 weeks of treatment with SSRIs in MDD (PMID 23377640). CCDC122 encodes a protein of unknown function. LACC1 encodes a peroxisome-associated protein expressed in macrophages and other immune cells (PMID 27959965). In macrophages, it acts as a central regulator of the metabolic function and bioenergetic state by controlling acyl-CoA synthesis through de novo lipogenesis at peroxisomes thereby feeding fatty-acid oxidation and regulating glycolysis (PMID 27478939). Variants in LACC1 have been associated with a monogenic form of systemic juvenile idiopathic arthritis (PMID 25220867) and early-onset Crohn’s disease (PMID 25147203). This locus has been associated with leprosy (PMID 20018961), Crohn’s disease (PMID 18587394), inflammatory bowel disease (PMID 26192919), non-systemic juvenile idiopathic arthritis (PMID 27098602), and Behçet’s disease (PMID 28166214). These findings suggest that LACC1 has a key role in the human immune system. Jane Hvarregaard Christensen</t>
  </si>
  <si>
    <t>OLFM4 (olfactomedin 4) codes one of 13 olfactomedin-domain-containing glycoproteins in man, many of which play roles in neural differentiation, immunity or in the formation of trans-cellular complexes (cell adhesion) (PMID 25364714) -- e.g., latrophilin-1 (olfactomedin Group II) with neurexins (PMID 22262843); and latrophilin-3 with FLRT3 (regulating glutamatergic synapse number) (PMID 24739570). Proven functions of human olfactomedin-4 lie outside the CNS (myeloid precursor cell differentiation, innate immunity against bacterial infection, anti-apoptotic effects, GI inflammation, and over-expression in diverse common cancers (PMID 27178440). After spinal transection of young opossum at P28, Olfm4 was the most strongly upregulated gene (480-fold), possibly playing a role in inhibiting the neurite outgrowth seen after earlier transection (PMID 24914927). SNPs just upstream of OLFM4 are associated with childhood-onset obesity (PMID 22484627). DF Levinson</t>
  </si>
  <si>
    <t>This region includes 5 genes: MARK3 (microtubule affinity regulating kinase 3), CKB (creatine kinase B), TRMT61A (tRNA methyltransferase 61A), BAG5 (BCL2 associated athanogene 5), and APOPT1 (apoptogenic 1, mitochondrial). The lead SNP is just downstream of TRMT61A and downstream of BAG5; it is also downstream of CKB and upstream of APOPT1. CKB encodes a cytoplasmic enzyme involved in energy homeostasis and is expressed in brain and studies using different methods have also implicated it in schizophrenia (PMID 19165527, 22623148). A paralog of BAG5, BAG1, is an anti-apoptotic protein that interacts with cell apoptosis and growth related proteins including BCL-2, Raf-protein kinase, steroid hormone receptors, growth factor receptors and members of the heat shock protein 70 kDa family; BAG5 inhibits both auto-ubiquitination of PARK2 and ubiquitination of target proteins by PARK2 (by similarity). APOPT1 encodes a protein that localizes to mitochondria, where it stimulates the release of cytochrome c, thereby promoting programmed cell death; mutations have been found in individuals with mitochondrial complex IV deficiency. Christel Middeldorp</t>
  </si>
  <si>
    <t>The best-associated SNP is located in an intron of DLST, mitochondrial dihydrolipoyl succinyltransferase, encoding a component of an enzyme complex in the tricarboxylic acid cycle (PMID 19660549). DLST has been linked to neurodegenerative diseases via mitochondrial dysfunction (PMID 10676873, 15852400). PROX2 encodes the transcriptional regulator prospero-related homeobox 2 (PMID 16470382). Gross development in Prox2-/- mice is unremarkable (PMID 16670382), but PROX2 has a gene ontology-predicted role in neuronal differentiation, which has not been experimentally validated. PGF-encoded placental growth factor participates in controlling cerebral angiogenesis in mammals (PMID 8786112, 26646502). There is a literature on VEGF (Vascular Endothelial Growth Factor) as a possible MDD biomarker (reviewed in PMID 23684549). Evidence from mice suggests that VEGF mediates neurogenesis, learning and memory in hippocampal plasticity (PMID 15258583). There is information available on YLPM1 (YLP-motif-containing protein 1), a putative nucleoside kinase, and RPS6KL1 (ribosomal protein S6 kinase-like 1), a putative transferase; neither gene has been discussed in a neuropsychiatric context. All five genes are expressed throughout the developing and adult mammalian brain (PMID 26481351, 19035352, 8009371, 16470382). The region was implicated in familial Alzheimer’s disease (PMID 7596406), but this is most likely due to PSEN1, located ~500 kb away. Eva Schulte</t>
  </si>
  <si>
    <t>There are no annotated genes in the region. The closest gene, MEIS2 (~300kb downstream), encodes a TALE homeobox transcription factor with a well-established role in vertebrate development of forebrain (PMID 20523026), midbrain (PMID 22390724) and hindbrain (PMID 11684652). Mouse Meis2 expression is specifically enriched in 5-HT3A-receptor-positive cortical white matter interneurons (PMID 28134272). Human MEIS2 haploinsuffiency has been observed in cases of intellectual disability (PMID 24678003, 25712757, 27225850). Eva Schulte</t>
  </si>
  <si>
    <t>The associated SNPs lie within SHISA9 (Shisa Family Member 9) which encodes a brain-specific type-1 transmembrane protein that is predominantly expressed in neurons (PMID 20185686). SHISA9 is enriched within the postsynaptic density (PSD), where it directly interacts with PSD95, PSD93, PICK1, GRIP1, LIN7B (PMID 24498314) and AMPA receptors (AMPARs, 20185686). It may be functionally involved in the synaptic anchoring of AMPARs through its interaction with PSD proteins (PMID 25110960). SHISA9 influences the electrophysiological properties of AMPARs and thus modulates short-term plasticity at specific excitatory synapses (PMID 20185686). The associated locus flanks a schizophrenia genome-wide significant locus harboring no genes (PMID 25056061) ~700kb from the index SNP in SHISA9. Per Qvist</t>
  </si>
  <si>
    <t>The lead SNPs are within RBFOX1 (RNA binding protein fox-1 homolog 1) (also 2Bp1, Fox1, A2bp1, Fox-1, Hrnbp1). Fox1 protein regulates gene expression in neuronal nuclei by directing splicing of targets (PMID 22730494, 21623373) and in cytoplasm vai 3ʹ UTR binding to target mRNAs to regulate expression of target genes, including synaptic and autism-related genes (PMID 26687839). Its close paralog Rbfox3 is the neuronal marker NeuN. Rbfox1 is expressed in neurons, skeletal muscles and heart (PMID 16260614, 10814712, 12574126, 11471052). Experiments in mouse and zebrafish support its involvement in a model for the release of CRH (corticotropin releasing hormone) in response to stress: stress stimulates expression of OTP (orthopedia homeobox) and PACAP (adenylate cyclase activating polypeptide, ADCYAP1), both of which stimulate CRH release; but OTP also stimulates expression of RBFOX1 which promotes alternative splicing of PAC! (the PACAP receptor) into its long form, which may be involved in terminating CRH release (PMID 22284183). Thus, sequence variation in RBFOX1 could play a role in the chronic HPA hyperactivation that is observed in MDD, via loss of inhibitory feedback of CRH. Note that RBFOX1 intragenic deletions have been described in ASD and other neuropsychiatric (PMID 17363630, 17503474, 15830322) or neurodevelopmental (PMID 23822903) disorders, but a recent meta-analysis suggested that these CNVs are benign variants (PMID 24664471). Hamdi Mbarek &amp; Yuri Milaneschi</t>
  </si>
  <si>
    <t>This region contains a second independent association within RBFOX1.</t>
  </si>
  <si>
    <t>The top SNP lies ~8kb upstream of PMFBP1 (Polyamine modulated factor 1 binding protein 1) which is expressed in murine ventral midbrain dopaminergic neurons as well as in the habenula but not in the olfactory bulb, cortex or thalamus (PMID 15033168, 19906978). The Polyamine modulated factor 1 (PMF1) protein regulates the transcription of spermidine/spermine N1-acetyltransferase 1 (SAT1) (PMID 10419538). In invertebrates, spermidine-triggered autophagy can protect from age-induced memory impairment via regulation of presynaptic active zones (PMID 23995066, 27684064). Administration of spermidine can rescue alpha synuclein-induced loss of dopaminergic neurons in C. elegans (PMID 25483063). Till Andlauer</t>
  </si>
  <si>
    <t>The significant SNPs span six genes. For three there is existing evidence for a link with neuropsychiatric disorders. SEZ6 (Seizure protein 6 homolog) (PMID 7488116), is highly expressed in adult brain, --especially in basal ganglia and cerebellum (PMID 27835642) and in developing mammalian hippocampus and neocortex (PMID 21334315), with roles in modulating neuronal morphology (PMID 23770366), cell-cell recognition (PMID 12351182), establishing excitatory synaptic connectivity (PMID 18031681) and controlling dendritic elongation and branching (PMID 18031681). In mice, SEZ6 plays a role in maintaining normal dendritic spine dynamics, is cleaved by Alzheimer’s disease-related protein BACE1, and is involved in unwanted synaptic defects related to therapeutic inhibition of BACE1 (PMID 27456313, 27716410, 28129943). Increased CSF SEZ6 has been reported in MDD, bipolar disorder and schizophrenia (PMID 23962679). Mutations in SEZ6 or its paralog SEZ6L have been reported in autism, childhood schizophrenia and intellectual disability (PMID 26508570). NUFIP2 (nuclear Fragile-X Mental Retardation-interacting protein-2) is a component of mRNP complexes containing Fragile-X Mental Retardation protein (FMRP) in neurons (PMID 12837692, 16407062). NUFIP2 may play a role in translation repression in the cellular stress response (PMID 26184334). Trinucleotide repeat expansions in FMRP cause Fragile-X Syndrome or FrX-associated Tremor/Ataxia Syndrome both of which can include intellectual disability, social withdrawal, anxiety, somatization, depressed mood and deficits in working memory (PMID 21893938, 21893949, 18398441, 17591512, 19114290). TIAF1 (transforming growth factor (TGF) beta 1-induced anti-apoptotic factor 1) is ubiquitously expressed with high expression in adult human cerebellum (PMID 27835642). In vitro, it mediates caspase-dependent apoptosis and effects of pro-inflammatory cytokines such as TNF-alpha and TGF-beta1 (PMID 2136882, 27551439, 9918798). Pro-inflammatory cytokines are involved in stress responses and are hypothesized to play a role in MDD (PMID 27424655, 25128861, 22553073, 21897249). Changes in TGF1 blood levels have been reported in MDD, but with inconsistent directions (PMID 16782542, 17433516, 17919797, 20452036, 21684012). No links to neuropsychiatric disorders have been described for the other three genes. PIPOX-encoded pipecolic acid oxidase is primarily expressed in the liver and kidney and in various carcinomas (PMID 27835642). Myosin 18A (MYO18A) is highly expressed in skeletal muscle (PMID 27835642) and has a role in Golgi function (PMID 19837035). CRYBA1 is transcribed into the ubiquitously expressed crystallins beta A1 and A3 (PMID 27835642, 3770741, 3745196), maintains lysosomal function in the vertebrate lens and different retinal cell populations including astrocytes and ganglion cells (PMID 1353472, 10329436, 26427489, 25736717). Eva Schulte</t>
  </si>
  <si>
    <t>The significant SNPs are in LINC00669, a long non-coding RNA gene (MIR924HG) that is considered a common fragile site in the genome (PMID 23911288). It is differentially methylated in newborns exposed to tobacco in utero (PMID 25623364). This gene maps to the same genomic location as miR-5583-1 and -2, which give rise to miR-5583-3p and -5p mature microRNAs. miR-5583-5p is differentially expressed in thymoma-associated myasthenia gravis patients (PMID 26875774). Among the many predicted targets for these mRNAs are four of the genes in other MDD-associated regions discussed here: for miR-5583-5p, TMEM106B; and for miR-5583-3p, NEGR1, TCF4, and NR4A2. Shantel M Weinsheimer and Thomas F Hansen</t>
  </si>
  <si>
    <t>DCC encodes a key receptor for NETRIN1 which plays a crucial role in axon guidance and neuronal regeneration (PMID 28245592). In human CNS, DCC regulates midline crossing and development of white-matter projections (PMID 28250456) and in adolescence it controls dopamine connectivity (PMID 28108253). NETRIN1 and DCC have been previously associated with MDD in two partially overlapping human studies (PMID 27422368, 27089181), and increased expression of Dcc in mice increases behaviors that are hypothesized to resemble human depression (PMID 27773352). Andrew McIntosh/Yanni Zeng</t>
  </si>
  <si>
    <t>RAB27B codes for a member of the Rab protein family, which is a group of membrane-bound proteins involved in vesicular fusion and trafficking (PMID 9066979). The region is located between two regions on chromosome 18 that were previously implicated in MDD and related traits by GWAS methods by Okbay et al. (PMID 27089181) and the PGC Cross-Disorder group (PMID 23453885). A second nearby region (~300kb) harbors TCF4 and also shows genome-wide significant association with MDD in our study as discussed above. Manuel Mattheisen</t>
  </si>
  <si>
    <t>TCF4 (transcription factor 4) is essential for normal brain development. SNPs in TCF4 are associated with neuropsychiatric phenotypes including Pitt–Hopkins syndrome (PMID 17436254) and schizophrenia (PMID 19571808). An analysis that simultaneously modelled association to schizophrenia, bipolar, depressive, ADHD and autism spectrum disorders (using the much smaller, first PGC MDD dataset) produced moderate evidence for association of SNPs in TCF4, but the most likely model supported association to schizophrenia and autism (PMID 23453885). TCF4 is regulated by miRNAs (PMID 23129290) including miR-5583-3p (see region 22 in this table). Tcf4 haploinsufficient mice have deficits in social interaction, spatial and associative learning and memory and others (PMID 27568567), likely mediated by upregulation of Hdac2. Treatment with HDAC inhibitors and Hdac2 isoform-selective knockdown rescue the memory and learning deficits (PMID 27568567). DNA methylation analyses in individuals at high familial risk for mood disorders found non-significantly altered methylation at sites within TCF4 (PMID 27440233). Region 24 (~300kb away) also shows significant association with major depression in the present study. Manuel Mattheisen</t>
  </si>
  <si>
    <t>This is a gene-dense region. L3MBTL2 (L3MBTL2 Polycomb Repressive Complex 1 Subunit; Lethal(3) malignant brain tumor like 2) is a component of polycomb repressive complex 1.6 (PRC1.6) which is involved in transcriptional repression (PMID 21596310), particularly of genes not repressed by canonical PRC1 and PRC2 complexes and during early embryological development (PMID 22770845). SNPs in this gene were associated with the personality trait neuroticism (which predicted MDD) in a partially overlapping set of cohorts (PMID 27918536). EP300 (E1A binding protein p300; KAT3B) codes for a lysine acetyltransferase acting as a transcriptional co-activator and is a paralog of CREBBP (CREB binding protein; KAT3A; chr16:3.725) (PMID 20110770). EP300 and CREBBP have partially overlapping functions and interact as molecular scaffolds with at least 400 other proteins (PMID 20110770). Note that EP300 is recruited by AUTS2 (autism susceptibility 2) to activate transcription in target genes, whereas the AUTS2-PRC1 complex has repressive activity (PMID 25519132). EP300 and CREBBP are essential for proliferation and differentiation of many cell types, including cortical progenitors and astrocytes, and have been implicated in both neurodevelopmental and neurodegenerative disorders (PMID 23448461). Mutations in both genes can cause Rubinstein-Taybi Syndrome which includes intellectual disability (PMID 27617129). A fourth gene close to the lead SNP is CHADL (Chondroadherin like), a small leucine-rich protein that negatively regulates chondrocyte formation (PMID 25451920). Till Andlauer</t>
  </si>
  <si>
    <r>
      <t>The top hit (rs12666117) is in a large intergenic region and is flanked by the genes Inner Mitochondrial Membrane Peptidase 2-like (</t>
    </r>
    <r>
      <rPr>
        <i/>
        <sz val="11"/>
        <color rgb="FF000000"/>
        <rFont val="Calibri"/>
      </rPr>
      <t>IMMP2L</t>
    </r>
    <r>
      <rPr>
        <sz val="11"/>
        <color rgb="FF000000"/>
        <rFont val="Calibri"/>
      </rPr>
      <t>; 2 Mb downstream) and DnaJ heat shock protein family (Hsp40) member B9 (</t>
    </r>
    <r>
      <rPr>
        <i/>
        <sz val="11"/>
        <color rgb="FF000000"/>
        <rFont val="Calibri"/>
      </rPr>
      <t>DNAJB9</t>
    </r>
    <r>
      <rPr>
        <sz val="11"/>
        <color rgb="FF000000"/>
        <rFont val="Calibri"/>
      </rPr>
      <t xml:space="preserve">; 890 Kb upstream). This SNP is also 56 Kb 3' to a long non-coding RNA (AC073071.1). Available bioinformatic data (PMID 22649255) indicate little transcriptional activity around rs12666117 (DNAseI hypersensitivity, histone or transcription factor binding or chromatin interactions). </t>
    </r>
    <r>
      <rPr>
        <i/>
        <sz val="11"/>
        <color rgb="FF000000"/>
        <rFont val="Calibri"/>
      </rPr>
      <t>IMMP2L</t>
    </r>
    <r>
      <rPr>
        <sz val="11"/>
        <color rgb="FF000000"/>
        <rFont val="Calibri"/>
      </rPr>
      <t xml:space="preserve"> is &gt;800 Kb long and encodes the inner membrane peptidase subunit 2, a mitochondrial protease involved in cleaving the space-sorting signals of mitochondrial membrane proteins (PMID 27932244). In human brain cell types, IMMP2L was most highly expressed in astrocytes. IMMP2L knockdown leads to dysregulation of genes involved in CNS development (PMID 27932244). In humans, association with </t>
    </r>
    <r>
      <rPr>
        <i/>
        <sz val="11"/>
        <color rgb="FF000000"/>
        <rFont val="Calibri"/>
      </rPr>
      <t>IMMP2L</t>
    </r>
    <r>
      <rPr>
        <sz val="11"/>
        <color rgb="FF000000"/>
        <rFont val="Calibri"/>
      </rPr>
      <t xml:space="preserve"> variants has been reported for Tourette syndrome (PMID 11254443, 24549057, 21386874), ADHD (PMID 19546859), and autism (PMID 19401682). In mice, </t>
    </r>
    <r>
      <rPr>
        <i/>
        <sz val="11"/>
        <color rgb="FF000000"/>
        <rFont val="Calibri"/>
      </rPr>
      <t>IMMP2L</t>
    </r>
    <r>
      <rPr>
        <sz val="11"/>
        <color rgb="FF000000"/>
        <rFont val="Calibri"/>
      </rPr>
      <t xml:space="preserve"> deficiency increases ischemic brain damage by enhancing superoxide production and damaging mitochondrial function (PMID 21824519), while an </t>
    </r>
    <r>
      <rPr>
        <i/>
        <sz val="11"/>
        <color rgb="FF000000"/>
        <rFont val="Calibri"/>
      </rPr>
      <t>IMMP2L</t>
    </r>
    <r>
      <rPr>
        <sz val="11"/>
        <color rgb="FF000000"/>
        <rFont val="Calibri"/>
      </rPr>
      <t xml:space="preserve"> mutation causes age-dependent degeneration in cerebellar granule neurons (PMID 26616244). Thus, IMMP2L may play an important role during neurodevelopment. </t>
    </r>
    <r>
      <rPr>
        <i/>
        <sz val="11"/>
        <color rgb="FF000000"/>
        <rFont val="Calibri"/>
      </rPr>
      <t>DNAJB9</t>
    </r>
    <r>
      <rPr>
        <sz val="11"/>
        <color rgb="FF000000"/>
        <rFont val="Calibri"/>
      </rPr>
      <t xml:space="preserve"> (also Mdg-1 or ERdj4) is a member of the DNAJ protein family that regulates the ATPase activity of 70 kDa heat shock protein. The DANJB9 protein is localized in the endoplasmic reticulum. DANJB9 is a downstream target of p53 and acts as a negative feedback regulator of p53 through a physical interaction (PMID 25146923). Phenotypes previously associated with the </t>
    </r>
    <r>
      <rPr>
        <i/>
        <sz val="11"/>
        <color rgb="FF000000"/>
        <rFont val="Calibri"/>
      </rPr>
      <t>PNPLA8</t>
    </r>
    <r>
      <rPr>
        <sz val="11"/>
        <color rgb="FF000000"/>
        <rFont val="Calibri"/>
      </rPr>
      <t>-</t>
    </r>
    <r>
      <rPr>
        <i/>
        <sz val="11"/>
        <color rgb="FF000000"/>
        <rFont val="Calibri"/>
      </rPr>
      <t>THAP5</t>
    </r>
    <r>
      <rPr>
        <sz val="11"/>
        <color rgb="FF000000"/>
        <rFont val="Calibri"/>
      </rPr>
      <t>-</t>
    </r>
    <r>
      <rPr>
        <i/>
        <sz val="11"/>
        <color rgb="FF000000"/>
        <rFont val="Calibri"/>
      </rPr>
      <t>DNAJB9</t>
    </r>
    <r>
      <rPr>
        <sz val="11"/>
        <color rgb="FF000000"/>
        <rFont val="Calibri"/>
      </rPr>
      <t xml:space="preserve"> region on 7q31.1 include nicotine dependence (PMID 22006218) and cognitive performance (PMID 19734545). Penelope Lind</t>
    </r>
  </si>
  <si>
    <t xml:space="preserve">Shown are the location (boundaries of the region containing SNPs with r2&gt;0.1 with the top SNP), and a summary of biological functions of genes in the region (or, for gene-dense regions, genes under the genome-significant SNPs; or, for intergenic regions, flanking genes). In the Location column, we show whether a significant SNP was detected in region in any of three prior reports: the 23andMe study of self-reported lifetime depressive disorder (Hyde et al., PMID 27479909), the Okbay et al. meta-analysis of depression and depressive symptoms and related traits (PMID 27089181), or the CHARGE consortium meta-analysis of depressive symptoms (PMID 23290196). We also state whether a significant SNP was reported in the region in the Psychiatric Genomics Consortium report on schizophrenia (PMID 27089181). Literature references are given as PubMed identifiers (PMID). </t>
  </si>
  <si>
    <t>The associated SNPs are in and near SYNE2, ESR2, TEX21P (Testis Expressed 21, Pseudogene) and MTHFD1. ESR2 (estrogen receptor 2) is a nuclear hormone receptor that binds estrogens with an affinity similar to that of ESR1, and activates expression of reporter genes containing estrogen response elements (ERE) in an estrogen-dependent manner (PMID 20074560). Some isoforms inhibit the activity of other estrogen receptors (PMID 16938840). It has been linked to diseases such as medullary thyroid carcinoma (PMID 26945007) and colorectal cancer (PMID 2537648). There have been occasional reports associating ESR2 with affective disease (PMID 26169989, 27814959). SYNE2 (Spectrin Repeat Containing Nuclear Envelope Protein 2) encodes a nuclear outer membrane protein that binds cytoplasmic F-actin. This binding tethers the nucleus to the cytoskeleton and aids in the maintenance of the structural integrity of the nucleus (PMID 18827015, 18477613). Mutations in SYNE2 are a cause of autosomal dominant Emery-Dreifuss Muscular Dystrophy (PMID 17761684). MTHFD1 (Methylenetetrahydrofolate Dehydrogenase, Cyclohydrolase and Formyltetrahydrofolate Synthetase) encodes a protein with three distinct enzymatic activities, 5,10-methylenetetrahydrofolate dehydrogenase, 5,10-methenyltetrahydrofolate cyclohydrolase and 10-formyltetrahydrofolate synthetase, each catalyzing one of three sequential reactions in the interconversion of 1-carbon derivatives of tetrahydrofolate, which are substrates for methionine, thymidylate, and de novo purine syntheses (PMID 12061812, 3053686, 2786332). Diseases associated with MTHFD1 include Neural Tube Defects (PMID 19130090) and congenital heart defects (PMID 18767138). DF Levinson</t>
  </si>
  <si>
    <r>
      <t xml:space="preserve">The lead SNP (rs11135349) is within a long noncoding RNA region (CTC340A15.2), in a 3.8 Mb intergenic region flanked by </t>
    </r>
    <r>
      <rPr>
        <i/>
        <sz val="11"/>
        <color rgb="FF000000"/>
        <rFont val="Calibri"/>
      </rPr>
      <t>MAT2B</t>
    </r>
    <r>
      <rPr>
        <sz val="11"/>
        <color rgb="FF000000"/>
        <rFont val="Calibri"/>
      </rPr>
      <t xml:space="preserve"> (methionine adenosyltransferase II, beta) and </t>
    </r>
    <r>
      <rPr>
        <i/>
        <sz val="11"/>
        <color rgb="FF000000"/>
        <rFont val="Calibri"/>
      </rPr>
      <t>TNM2</t>
    </r>
    <r>
      <rPr>
        <sz val="11"/>
        <color rgb="FF000000"/>
        <rFont val="Calibri"/>
      </rPr>
      <t xml:space="preserve"> (teneurin transmembrane protein 2). </t>
    </r>
    <r>
      <rPr>
        <i/>
        <sz val="11"/>
        <color rgb="FF000000"/>
        <rFont val="Calibri"/>
      </rPr>
      <t>MAT2B</t>
    </r>
    <r>
      <rPr>
        <sz val="11"/>
        <color rgb="FF000000"/>
        <rFont val="Calibri"/>
      </rPr>
      <t xml:space="preserve"> is expressed in the brain (caudate) (PMID 23715323) and is associated with cardiovascular disease in men (PMID 22649255). (The associated SNPs in region 38 are within </t>
    </r>
    <r>
      <rPr>
        <i/>
        <sz val="11"/>
        <color rgb="FF000000"/>
        <rFont val="Calibri"/>
      </rPr>
      <t>TNM2</t>
    </r>
    <r>
      <rPr>
        <sz val="11"/>
        <color rgb="FF000000"/>
        <rFont val="Calibri"/>
      </rPr>
      <t xml:space="preserve"> ; see discussion of the gene for that region). Bioinformatic analysis of ENCODE data (PMID 17571346) revealed no evidence for transcriptional activity (DNA hypersensitivity clusters, transcription factor binding or chromatin interactions) in this region. Lucia Colodro Conde and Sarah Medland</t>
    </r>
  </si>
  <si>
    <t>Stage II (first episode MDD)</t>
  </si>
  <si>
    <t>Stage III (recurrent-relapsing MDD)</t>
  </si>
  <si>
    <t>Stage IV (persistent unremitting MDD)</t>
  </si>
  <si>
    <t>GENRED1 and GENRED2 excluded because they studies MDD with early AAO</t>
  </si>
  <si>
    <t>Severe cases endorse 8-9 DSM MDD criteria (9 total criteria)</t>
  </si>
  <si>
    <t>All Cohorts</t>
  </si>
  <si>
    <t>0.007(0.005)</t>
  </si>
  <si>
    <t>0.014(0.016)</t>
  </si>
  <si>
    <t>0.005(0.004)</t>
  </si>
  <si>
    <t>0.000(0.000)</t>
  </si>
  <si>
    <t>0.010(0.005)</t>
  </si>
  <si>
    <t>0.002(0.002)</t>
  </si>
  <si>
    <t>0.006(0.006)</t>
  </si>
  <si>
    <t>0.001(0.002)</t>
  </si>
  <si>
    <t>0.005(0.005)</t>
  </si>
  <si>
    <t>0.017(0.011)</t>
  </si>
  <si>
    <t>0.001(0.001)</t>
  </si>
  <si>
    <t>0.002(0.003)</t>
  </si>
  <si>
    <t>0.001(0.003)</t>
  </si>
  <si>
    <t>0.003(0.002)</t>
  </si>
  <si>
    <t>0.014(0.011)</t>
  </si>
  <si>
    <t>0.005(0.008)</t>
  </si>
  <si>
    <t>0.006(0.008)</t>
  </si>
  <si>
    <t>0.000(0.001)</t>
  </si>
  <si>
    <t>0.010(0.010)</t>
  </si>
  <si>
    <t>0.003(0.003)</t>
  </si>
  <si>
    <t>0.020(0.019)</t>
  </si>
  <si>
    <t>0.008(0.005)</t>
  </si>
  <si>
    <t>0.007(0.004)</t>
  </si>
  <si>
    <t>0.012(0.008)</t>
  </si>
  <si>
    <t>0.015(0.011)</t>
  </si>
  <si>
    <t>0.008(0.003)</t>
  </si>
  <si>
    <t>0.006(0.007)</t>
  </si>
  <si>
    <t>0.013(0.014)</t>
  </si>
  <si>
    <t>0.012(0.011)</t>
  </si>
  <si>
    <t>0.004(0.004)</t>
  </si>
  <si>
    <t>0.016(0.017)</t>
  </si>
  <si>
    <t>0.012(0.006)</t>
  </si>
  <si>
    <t>0.004(0.006)</t>
  </si>
  <si>
    <t>0.013(0.005)</t>
  </si>
  <si>
    <t>0.010(0.007)</t>
  </si>
  <si>
    <t>0.006(0.005)</t>
  </si>
  <si>
    <t>0.008(0.006)</t>
  </si>
  <si>
    <t>0.009(0.008)</t>
  </si>
  <si>
    <t>0.014(0.005)</t>
  </si>
  <si>
    <t>0.017(0.008)</t>
  </si>
  <si>
    <t>0.016(0.005)</t>
  </si>
  <si>
    <t>0.014(0.014)</t>
  </si>
  <si>
    <t>0.002(0.004)</t>
  </si>
  <si>
    <t>0.009(0.010)</t>
  </si>
  <si>
    <t>0.005(0.006)</t>
  </si>
  <si>
    <t>0.009(0.009)</t>
  </si>
  <si>
    <t>0.009(0.004)</t>
  </si>
  <si>
    <t>0.006(0.004)</t>
  </si>
  <si>
    <t>0.019(0.019)</t>
  </si>
  <si>
    <t>0.015(0.007)</t>
  </si>
  <si>
    <t>0.004(0.005)</t>
  </si>
  <si>
    <t>0.023(0.007)</t>
  </si>
  <si>
    <t>0.022(0.010)</t>
  </si>
  <si>
    <t>0.025(0.010)</t>
  </si>
  <si>
    <t>0.009(0.005)</t>
  </si>
  <si>
    <t>0.011(0.005)</t>
  </si>
  <si>
    <t>0.007(0.006)</t>
  </si>
  <si>
    <t>0.034(0.016)</t>
  </si>
  <si>
    <t>0.015(0.005)</t>
  </si>
  <si>
    <t>0.021(0.009)</t>
  </si>
  <si>
    <t>0.012(0.007)</t>
  </si>
  <si>
    <t>0.030(0.006)</t>
  </si>
  <si>
    <t>0.019(0.013)</t>
  </si>
  <si>
    <t>0.023(0.018)</t>
  </si>
  <si>
    <t>0.011(0.010)</t>
  </si>
  <si>
    <t>0.026(0.017)</t>
  </si>
  <si>
    <t>0.013(0.009)</t>
  </si>
  <si>
    <t>0.005(0.003)</t>
  </si>
  <si>
    <t>0.011(0.004)</t>
  </si>
  <si>
    <t>0.014(0.007)</t>
  </si>
  <si>
    <t>0.027(0.007)</t>
  </si>
  <si>
    <t>0.026(0.011)</t>
  </si>
  <si>
    <t>0.042(0.012)</t>
  </si>
  <si>
    <t>0.014(0.006)</t>
  </si>
  <si>
    <t>0.021(0.007)</t>
  </si>
  <si>
    <t>0.027(0.014)</t>
  </si>
  <si>
    <t>0.026(0.006)</t>
  </si>
  <si>
    <t>0.016(0.007)</t>
  </si>
  <si>
    <t>0.013(0.007)</t>
  </si>
  <si>
    <t>0.036(0.007)</t>
  </si>
  <si>
    <t>0.035(0.017)</t>
  </si>
  <si>
    <t>0.012(0.010)</t>
  </si>
  <si>
    <t>0.036(0.020)</t>
  </si>
  <si>
    <t>0.017(0.010)</t>
  </si>
  <si>
    <t>0.022(0.014)</t>
  </si>
  <si>
    <t>0.018(0.005)</t>
  </si>
  <si>
    <t>0.019(0.002)</t>
  </si>
  <si>
    <t>0.013(0.016)</t>
  </si>
  <si>
    <t>0.020(0.008)</t>
  </si>
  <si>
    <t>0.011(0.009)</t>
  </si>
  <si>
    <t>0.033(0.008)</t>
  </si>
  <si>
    <t>0.028(0.012)</t>
  </si>
  <si>
    <t>0.054(0.014)</t>
  </si>
  <si>
    <t>0.018(0.007)</t>
  </si>
  <si>
    <t>0.011(0.007)</t>
  </si>
  <si>
    <t>0.031(0.015)</t>
  </si>
  <si>
    <t>0.033(0.007)</t>
  </si>
  <si>
    <t>0.018(0.009)</t>
  </si>
  <si>
    <t>0.009(0.006)</t>
  </si>
  <si>
    <t>0.045(0.008)</t>
  </si>
  <si>
    <t>0.027(0.019)</t>
  </si>
  <si>
    <t>0.016(0.012)</t>
  </si>
  <si>
    <t>0.016(0.013)</t>
  </si>
  <si>
    <t>0.015(0.009)</t>
  </si>
  <si>
    <t>0.042(0.020)</t>
  </si>
  <si>
    <t>0.007(0.012)</t>
  </si>
  <si>
    <t>0.035(0.008)</t>
  </si>
  <si>
    <t>0.025(0.011)</t>
  </si>
  <si>
    <t>0.055(0.014)</t>
  </si>
  <si>
    <t>0.029(0.015)</t>
  </si>
  <si>
    <t>0.016(0.008)</t>
  </si>
  <si>
    <t>0.008(0.009)</t>
  </si>
  <si>
    <t>0.029(0.020)</t>
  </si>
  <si>
    <t>0.020(0.013)</t>
  </si>
  <si>
    <t>0.020(0.015)</t>
  </si>
  <si>
    <t>0.015(0.010)</t>
  </si>
  <si>
    <t>0.032(0.017)</t>
  </si>
  <si>
    <t>0.012(0.005)</t>
  </si>
  <si>
    <t>0.009(0.013)</t>
  </si>
  <si>
    <t>0.008(0.008)</t>
  </si>
  <si>
    <t>0.037(0.009)</t>
  </si>
  <si>
    <t>0.031(0.012)</t>
  </si>
  <si>
    <t>0.050(0.014)</t>
  </si>
  <si>
    <t>0.020(0.007)</t>
  </si>
  <si>
    <t>0.019(0.012)</t>
  </si>
  <si>
    <t>0.032(0.007)</t>
  </si>
  <si>
    <t>0.017(0.009)</t>
  </si>
  <si>
    <t>0.036(0.022)</t>
  </si>
  <si>
    <t>0.017(0.012)</t>
  </si>
  <si>
    <t>0.025(0.016)</t>
  </si>
  <si>
    <t>0.037(0.019)</t>
  </si>
  <si>
    <t>0.017(0.007)</t>
  </si>
  <si>
    <t>0.041(0.009)</t>
  </si>
  <si>
    <t>0.034(0.013)</t>
  </si>
  <si>
    <t>0.051(0.014)</t>
  </si>
  <si>
    <t>0.022(0.008)</t>
  </si>
  <si>
    <t>0.035(0.007)</t>
  </si>
  <si>
    <t>0.014(0.008)</t>
  </si>
  <si>
    <t>0.047(0.008)</t>
  </si>
  <si>
    <t>0.013(0.011)</t>
  </si>
  <si>
    <t>0.047(0.025)</t>
  </si>
  <si>
    <t>0.024(0.016)</t>
  </si>
  <si>
    <t>0.003(0.004)</t>
  </si>
  <si>
    <t>0.039(0.019)</t>
  </si>
  <si>
    <t>0.017(0.005)</t>
  </si>
  <si>
    <t>0.020 (0.002)</t>
  </si>
  <si>
    <t>0.013(0.006)</t>
  </si>
  <si>
    <t>0.008(0.007)</t>
  </si>
  <si>
    <t>0.033(0.013)</t>
  </si>
  <si>
    <t>0.049(0.013)</t>
  </si>
  <si>
    <t>0.020(0.012)</t>
  </si>
  <si>
    <t>0.013(0.008)</t>
  </si>
  <si>
    <t>0.046(0.008)</t>
  </si>
  <si>
    <t>0.050(0.026)</t>
  </si>
  <si>
    <t>1.91(1.19,3.05)</t>
  </si>
  <si>
    <t>1.68(0.50,5.71)</t>
  </si>
  <si>
    <t>1.57(1.01,2.43)</t>
  </si>
  <si>
    <t>0.69(0.33,1.43)</t>
  </si>
  <si>
    <t>2.30(1.59,3.34)</t>
  </si>
  <si>
    <t>1.15(0.74,1.78)</t>
  </si>
  <si>
    <t>1.62(0.90,2.89)</t>
  </si>
  <si>
    <t>1.57(0.93,2.64)</t>
  </si>
  <si>
    <t>1.39(0.90,2.13)</t>
  </si>
  <si>
    <t>1.32(0.86,2.01)</t>
  </si>
  <si>
    <t>1.37(0.81,2.35)</t>
  </si>
  <si>
    <t>3.40(1.25,9.20)</t>
  </si>
  <si>
    <t>1.23(0.90,1.70)</t>
  </si>
  <si>
    <t>1.22(0.75,1.98)</t>
  </si>
  <si>
    <t>1.11(0.65,1.91)</t>
  </si>
  <si>
    <t>1.27(0.74,2.18)</t>
  </si>
  <si>
    <t>1.51(1.11,2.06)</t>
  </si>
  <si>
    <t>1.88(0.84,4.23)</t>
  </si>
  <si>
    <t>1.42(0.56,3.61)</t>
  </si>
  <si>
    <t>0.91(0.43,1.91)</t>
  </si>
  <si>
    <t>2.04(0.74,5.63)</t>
  </si>
  <si>
    <t>1.25(0.69,2.29)</t>
  </si>
  <si>
    <t>0.97(0.57,1.64)</t>
  </si>
  <si>
    <t>1.61(0.65,3.97)</t>
  </si>
  <si>
    <t>1.37(0.91,2.08)</t>
  </si>
  <si>
    <t>1.39(1.02,1.89)</t>
  </si>
  <si>
    <t>1.35(0.85,2.15)</t>
  </si>
  <si>
    <t>2.76(0.82,9.33)</t>
  </si>
  <si>
    <t>1.50(0.96,2.34)</t>
  </si>
  <si>
    <t>0.91(0.44,1.87)</t>
  </si>
  <si>
    <t>2.04(1.40,2.97)</t>
  </si>
  <si>
    <t>1.29(0.85,1.97)</t>
  </si>
  <si>
    <t>1.76(0.98,3.15)</t>
  </si>
  <si>
    <t>1.39(0.82,2.36)</t>
  </si>
  <si>
    <t>1.19(0.77,1.82)</t>
  </si>
  <si>
    <t>1.04(0.68,1.59)</t>
  </si>
  <si>
    <t>1.86(1.09,3.20)</t>
  </si>
  <si>
    <t>2.54(0.99,6.48)</t>
  </si>
  <si>
    <t>1.26(0.91,1.73)</t>
  </si>
  <si>
    <t>1.00(0.62,1.61)</t>
  </si>
  <si>
    <t>1.37(0.80,2.34)</t>
  </si>
  <si>
    <t>1.59(0.93,2.72)</t>
  </si>
  <si>
    <t>2.01(1.47,2.74)</t>
  </si>
  <si>
    <t>1.64(0.73,3.68)</t>
  </si>
  <si>
    <t>2.05(0.75,5.63)</t>
  </si>
  <si>
    <t>0.76(0.36,1.60)</t>
  </si>
  <si>
    <t>1.52(0.59,3.89)</t>
  </si>
  <si>
    <t>1.36(0.71,2.59)</t>
  </si>
  <si>
    <t>1.00(0.60,1.67)</t>
  </si>
  <si>
    <t>1.12(0.49,2.55)</t>
  </si>
  <si>
    <t>1.57(1.04,2.38)</t>
  </si>
  <si>
    <t>1.46(1.06,2.00)</t>
  </si>
  <si>
    <t>2.33(1.45,3.75)</t>
  </si>
  <si>
    <t>2.20(0.66,7.31)</t>
  </si>
  <si>
    <t>2.38(1.49,3.80)</t>
  </si>
  <si>
    <t>1.05(0.51,2.15)</t>
  </si>
  <si>
    <t>2.38(1.63,3.47)</t>
  </si>
  <si>
    <t>1.91(1.22,3.00)</t>
  </si>
  <si>
    <t>1.99(1.10,3.58)</t>
  </si>
  <si>
    <t>1.60(0.95,2.67)</t>
  </si>
  <si>
    <t>1.26(0.82,1.94)</t>
  </si>
  <si>
    <t>1.35(0.89,2.06)</t>
  </si>
  <si>
    <t>2.15(1.25,3.71)</t>
  </si>
  <si>
    <t>2.33(0.89,6.05)</t>
  </si>
  <si>
    <t>1.75(1.27,2.42)</t>
  </si>
  <si>
    <t>1.25(0.78,2.01)</t>
  </si>
  <si>
    <t>1.60(0.93,2.76)</t>
  </si>
  <si>
    <t>2.14(1.25,3.69)</t>
  </si>
  <si>
    <t>2.28(1.67,3.11)</t>
  </si>
  <si>
    <t>2.42(1.07,5.49)</t>
  </si>
  <si>
    <t>2.89(1.03,8.05)</t>
  </si>
  <si>
    <t>1.36(0.65,2.84)</t>
  </si>
  <si>
    <t>2.38(0.93,6.08)</t>
  </si>
  <si>
    <t>1.51(0.79,2.89)</t>
  </si>
  <si>
    <t>0.94(0.56,1.57)</t>
  </si>
  <si>
    <t>1.67(0.75,3.72)</t>
  </si>
  <si>
    <t>1.68(1.11,2.55)</t>
  </si>
  <si>
    <t>1.74(1.27,2.39)</t>
  </si>
  <si>
    <t>1.91(1.19,3.06)</t>
  </si>
  <si>
    <t>2.85(0.81,9.98)</t>
  </si>
  <si>
    <t>2.36(1.49,3.72)</t>
  </si>
  <si>
    <t>1.73(0.83,3.61)</t>
  </si>
  <si>
    <t>2.52(1.72,3.69)</t>
  </si>
  <si>
    <t>1.99(1.29,3.08)</t>
  </si>
  <si>
    <t>2.67(1.47,4.84)</t>
  </si>
  <si>
    <t>2.35(1.40,3.93)</t>
  </si>
  <si>
    <t>2.02(1.31,3.12)</t>
  </si>
  <si>
    <t>2.28(1.48,3.52)</t>
  </si>
  <si>
    <t>1.47(0.86,2.51)</t>
  </si>
  <si>
    <t>6.98(2.48,19.63)</t>
  </si>
  <si>
    <t>1.79(1.30,2.47)</t>
  </si>
  <si>
    <t>1.42(0.88,2.29)</t>
  </si>
  <si>
    <t>1.77(1.03,3.04)</t>
  </si>
  <si>
    <t>2.67(1.54,4.62)</t>
  </si>
  <si>
    <t>2.83(2.05,3.89)</t>
  </si>
  <si>
    <t>2.37(1.05,5.36)</t>
  </si>
  <si>
    <t>5.06(1.51,16.90)</t>
  </si>
  <si>
    <t>2.02(0.95,4.30)</t>
  </si>
  <si>
    <t>3.86(1.41,10.60)</t>
  </si>
  <si>
    <t>1.90(1.01,3.57)</t>
  </si>
  <si>
    <t>1.18(0.70,1.98)</t>
  </si>
  <si>
    <t>2.17(0.97,4.85)</t>
  </si>
  <si>
    <t>1.21(0.80,1.83)</t>
  </si>
  <si>
    <t>1.86(1.35,2.56)</t>
  </si>
  <si>
    <t>2.43(1.50,3.92)</t>
  </si>
  <si>
    <t>1.96(0.59,6.53)</t>
  </si>
  <si>
    <t>1.85(1.16,2.93)</t>
  </si>
  <si>
    <t>2.54(1.20,5.36)</t>
  </si>
  <si>
    <t>3.06(2.08,4.49)</t>
  </si>
  <si>
    <t>2.14(1.39,3.30)</t>
  </si>
  <si>
    <t>2.96(1.63,5.38)</t>
  </si>
  <si>
    <t>3.30(1.91,5.71)</t>
  </si>
  <si>
    <t>2.02(1.30,3.12)</t>
  </si>
  <si>
    <t>2.52(1.63,3.90)</t>
  </si>
  <si>
    <t>1.55(0.90,2.67)</t>
  </si>
  <si>
    <t>5.26(1.85,15.01)</t>
  </si>
  <si>
    <t>2.66(1.91,3.69)</t>
  </si>
  <si>
    <t>2.11(1.31,3.41)</t>
  </si>
  <si>
    <t>2.60(1.50,4.52)</t>
  </si>
  <si>
    <t>1.85(1.07,3.19)</t>
  </si>
  <si>
    <t>3.61(2.61,4.99)</t>
  </si>
  <si>
    <t>3.44(1.50,7.89)</t>
  </si>
  <si>
    <t>6.44(2.12,19.56)</t>
  </si>
  <si>
    <t>1.99(0.94,4.22)</t>
  </si>
  <si>
    <t>3.40(1.35,8.54)</t>
  </si>
  <si>
    <t>2.33(1.22,4.44)</t>
  </si>
  <si>
    <t>1.67(0.99,2.80)</t>
  </si>
  <si>
    <t>2.26(0.99,5.15)</t>
  </si>
  <si>
    <t>1.11(0.74,1.68)</t>
  </si>
  <si>
    <t>1.93(1.39,2.69)</t>
  </si>
  <si>
    <t>2.34 (2.16-2.57)</t>
  </si>
  <si>
    <t>2.41(1.49,3.89)</t>
  </si>
  <si>
    <t>2.77(0.82,9.35)</t>
  </si>
  <si>
    <t>2.61(1.62,4.21)</t>
  </si>
  <si>
    <t>1.97(0.92,4.24)</t>
  </si>
  <si>
    <t>3.66(2.48,5.40)</t>
  </si>
  <si>
    <t>1.61(1.05,2.46)</t>
  </si>
  <si>
    <t>2.66(1.47,4.81)</t>
  </si>
  <si>
    <t>6.04(3.43,10.63)</t>
  </si>
  <si>
    <t>1.78(1.15,2.75)</t>
  </si>
  <si>
    <t>2.13(1.38,3.29)</t>
  </si>
  <si>
    <t>1.70(0.99,2.93)</t>
  </si>
  <si>
    <t>5.52(2.09,14.56)</t>
  </si>
  <si>
    <t>2.75(1.98,3.82)</t>
  </si>
  <si>
    <t>2.30(1.43,3.71)</t>
  </si>
  <si>
    <t>2.84(1.62,4.96)</t>
  </si>
  <si>
    <t>1.64(0.95,2.80)</t>
  </si>
  <si>
    <t>4.45(3.20,6.17)</t>
  </si>
  <si>
    <t>2.27(1.00,5.14)</t>
  </si>
  <si>
    <t>2.50(0.85,7.39)</t>
  </si>
  <si>
    <t>2.85(1.33,6.07)</t>
  </si>
  <si>
    <t>2.01(0.80,5.05)</t>
  </si>
  <si>
    <t>2.34(1.19,4.61)</t>
  </si>
  <si>
    <t>1.54(0.90,2.63)</t>
  </si>
  <si>
    <t>7.73(2.89,20.62)</t>
  </si>
  <si>
    <t>1.96(1.29,2.97)</t>
  </si>
  <si>
    <t>2.42(1.74,3.35)</t>
  </si>
  <si>
    <t>2.75(1.69,4.47)</t>
  </si>
  <si>
    <t>2.20(0.66,7.33)</t>
  </si>
  <si>
    <t>2.25(1.40,3.60)</t>
  </si>
  <si>
    <t>1.43(0.68,3.01)</t>
  </si>
  <si>
    <t>3.35(2.27,4.94)</t>
  </si>
  <si>
    <t>1.83(1.19,2.79)</t>
  </si>
  <si>
    <t>2.51(1.39,4.53)</t>
  </si>
  <si>
    <t>5.44(3.11,9.54)</t>
  </si>
  <si>
    <t>2.00(1.29,3.09)</t>
  </si>
  <si>
    <t>2.64(1.71,4.10)</t>
  </si>
  <si>
    <t>2.53(1.45,4.39)</t>
  </si>
  <si>
    <t>3.92(1.50,10.27)</t>
  </si>
  <si>
    <t>3.42(2.45,4.77)</t>
  </si>
  <si>
    <t>2.37(1.47,3.84)</t>
  </si>
  <si>
    <t>3.90(2.20,6.92)</t>
  </si>
  <si>
    <t>1.66(0.97,2.85)</t>
  </si>
  <si>
    <t>3.71(2.68,5.12)</t>
  </si>
  <si>
    <t>2.14(0.95,4.80)</t>
  </si>
  <si>
    <t>2.45(0.87,6.92)</t>
  </si>
  <si>
    <t>3.92(1.80,8.51)</t>
  </si>
  <si>
    <t>2.20(0.85,5.68)</t>
  </si>
  <si>
    <t>2.26(1.15,4.45)</t>
  </si>
  <si>
    <t>1.20(0.70,2.04)</t>
  </si>
  <si>
    <t>4.54(1.84,11.18)</t>
  </si>
  <si>
    <t>1.74(1.15,2.63)</t>
  </si>
  <si>
    <t>2.32(1.67,3.22)</t>
  </si>
  <si>
    <t>2.87(1.76,4.68)</t>
  </si>
  <si>
    <t>1.94(0.58,6.46)</t>
  </si>
  <si>
    <t>2.31(1.44,3.69)</t>
  </si>
  <si>
    <t>2.18(1.01,4.69)</t>
  </si>
  <si>
    <t>3.50(2.38,5.14)</t>
  </si>
  <si>
    <t>2.37(1.49,3.76)</t>
  </si>
  <si>
    <t>2.61(1.43,4.75)</t>
  </si>
  <si>
    <t>5.06(2.91,8.79)</t>
  </si>
  <si>
    <t>2.24(1.44,3.47)</t>
  </si>
  <si>
    <t>2.31(1.49,3.58)</t>
  </si>
  <si>
    <t>2.00(1.16,3.46)</t>
  </si>
  <si>
    <t>2.90(1.08,7.78)</t>
  </si>
  <si>
    <t>3.11(2.23,4.32)</t>
  </si>
  <si>
    <t>1.73(1.08,2.77)</t>
  </si>
  <si>
    <t>3.11(1.77,5.45)</t>
  </si>
  <si>
    <t>3.60(2.61,4.96)</t>
  </si>
  <si>
    <t>3.19(1.40,7.28)</t>
  </si>
  <si>
    <t>3.27(1.12,9.56)</t>
  </si>
  <si>
    <t>2.95(1.38,6.31)</t>
  </si>
  <si>
    <t>2.27(0.94,5.46)</t>
  </si>
  <si>
    <t>1.99(1.05,3.78)</t>
  </si>
  <si>
    <t>1.58(0.91,2.72)</t>
  </si>
  <si>
    <t>5.23(2.13,12.88)</t>
  </si>
  <si>
    <t>1.93(1.27,2.94)</t>
  </si>
  <si>
    <t>2.20(1.58,3.06)</t>
  </si>
  <si>
    <t>2.74(1.68,4.47)</t>
  </si>
  <si>
    <t>2.32(0.69,7.84)</t>
  </si>
  <si>
    <t>1.96(1.22,3.12)</t>
  </si>
  <si>
    <t>2.37(1.09,5.14)</t>
  </si>
  <si>
    <t>3.78(2.56,5.58)</t>
  </si>
  <si>
    <t>2.31(1.47,3.63)</t>
  </si>
  <si>
    <t>2.96(1.62,5.40)</t>
  </si>
  <si>
    <t>6.12(3.44,10.89)</t>
  </si>
  <si>
    <t>2.85(1.82,4.45)</t>
  </si>
  <si>
    <t>2.22(1.44,3.42)</t>
  </si>
  <si>
    <t>2.13(1.24,3.67)</t>
  </si>
  <si>
    <t>3.50(1.29,9.45)</t>
  </si>
  <si>
    <t>3.26(2.34,4.54)</t>
  </si>
  <si>
    <t>2.00(1.24,3.23)</t>
  </si>
  <si>
    <t>3.16(1.79,5.59)</t>
  </si>
  <si>
    <t>2.07(1.20,3.57)</t>
  </si>
  <si>
    <t>4.57(3.29,6.34)</t>
  </si>
  <si>
    <t>2.57(1.13,5.86)</t>
  </si>
  <si>
    <t>4.32(1.50,12.41)</t>
  </si>
  <si>
    <t>2.66(1.23,5.73)</t>
  </si>
  <si>
    <t>1.94(0.82,4.57)</t>
  </si>
  <si>
    <t>2.29(1.18,4.43)</t>
  </si>
  <si>
    <t>1.37(0.80,2.37)</t>
  </si>
  <si>
    <t>6.48(2.52,16.68)</t>
  </si>
  <si>
    <t>1.97(1.30,3.00)</t>
  </si>
  <si>
    <t>2.17(1.56,3.01)</t>
  </si>
  <si>
    <t>2.39 (2.17-2.62)</t>
  </si>
  <si>
    <t>2.79(1.69,4.58)</t>
  </si>
  <si>
    <t>2.43(0.72,8.22)</t>
  </si>
  <si>
    <t>1.87(1.18,2.96)</t>
  </si>
  <si>
    <t>2.33(1.07,5.04)</t>
  </si>
  <si>
    <t>4.00(2.71,5.92)</t>
  </si>
  <si>
    <t>2.32(1.48,3.64)</t>
  </si>
  <si>
    <t>2.70(1.48,4.90)</t>
  </si>
  <si>
    <t>5.97(3.41,10.46)</t>
  </si>
  <si>
    <t>2.90(1.86,4.53)</t>
  </si>
  <si>
    <t>2.24(1.45,3.46)</t>
  </si>
  <si>
    <t>2.05(1.19,3.53)</t>
  </si>
  <si>
    <t>3.59(1.32,9.73)</t>
  </si>
  <si>
    <t>3.51(2.51,4.90)</t>
  </si>
  <si>
    <t>1.90(1.18,3.06)</t>
  </si>
  <si>
    <t>3.11(1.77,5.48)</t>
  </si>
  <si>
    <t>2.09(1.22,3.60)</t>
  </si>
  <si>
    <t>4.05(2.92,5.60)</t>
  </si>
  <si>
    <t>2.64(1.16,6.01)</t>
  </si>
  <si>
    <t>3.41(1.23,9.44)</t>
  </si>
  <si>
    <t>3.27(1.50,7.08)</t>
  </si>
  <si>
    <t>2.60(1.06,6.37)</t>
  </si>
  <si>
    <t>2.46(1.26,4.83)</t>
  </si>
  <si>
    <t>1.31(0.76,2.26)</t>
  </si>
  <si>
    <t>4.46(1.85,10.74)</t>
  </si>
  <si>
    <t>2.14(1.41,3.26)</t>
  </si>
  <si>
    <t>2.08(1.50,2.88)</t>
  </si>
  <si>
    <t>Cases+ Controls</t>
  </si>
  <si>
    <t>eQTL Consortium whole blood</t>
  </si>
  <si>
    <t>GTEX_Cerebellum</t>
  </si>
  <si>
    <t>GTEX_CerebellarHemisphere</t>
  </si>
  <si>
    <t>CMC DLPFC</t>
  </si>
  <si>
    <t>p-value for b_GWAS different from zero</t>
  </si>
  <si>
    <t>p-value for b_eQTL different from zero</t>
  </si>
  <si>
    <t>PSMR Bonferonni corrected significance threshold</t>
  </si>
  <si>
    <t>GTEx Anterior cingulate cortex</t>
  </si>
  <si>
    <t>GTEx Caudate basal ganglia BA24</t>
  </si>
  <si>
    <t>GTEx Cerebellar Hemisphere</t>
  </si>
  <si>
    <t>GTEx Cerebellum</t>
  </si>
  <si>
    <t>GTEx Cortex</t>
  </si>
  <si>
    <t>GTEx Frontal cortex BA9</t>
  </si>
  <si>
    <t>GTEx Hippocampus</t>
  </si>
  <si>
    <t>GTEx Hypothlamus</t>
  </si>
  <si>
    <t>GTEx Nucleus accumbens basal ganglia</t>
  </si>
  <si>
    <t>GTEx Putamen basal ganglia</t>
  </si>
  <si>
    <t>GSMR (generalized summary statistics-based MR)</t>
  </si>
  <si>
    <t>Inverse variant weighted-                                        random effects model</t>
  </si>
  <si>
    <t xml:space="preserve">Increased BMI "causal" for MDD. Under a causality model, we expect beta ≈ rg (PMID 27019110, Supplementary Note 12), which holds here. </t>
  </si>
  <si>
    <t xml:space="preserve">Fewer EDY "causal" for MDD. Under a causality model, we expect beta ≈ rg (PMID 27019110, Supplementary Note 12), which holds here. </t>
  </si>
  <si>
    <t xml:space="preserve">Type I pleiotropy: signifcant rg, but no correlation in effect sizes. High s.e for MDD -&gt; CAD, may mean underpowered. Clearer results require more GWS MDD instruments. </t>
  </si>
  <si>
    <t xml:space="preserve"> GSMR betas are significant in both directions which could be consistent with shared biological pathways (Type II pleiotropy).</t>
  </si>
  <si>
    <t>Janssen 14,15</t>
  </si>
  <si>
    <t>Janssen</t>
  </si>
  <si>
    <t>ukbb.chrono</t>
  </si>
  <si>
    <t>ukbb.chrono.extreme</t>
  </si>
  <si>
    <t>ukbb.daysleepy</t>
  </si>
  <si>
    <t>ukbb.nosleep</t>
  </si>
  <si>
    <t>ukbb.sleepdur</t>
  </si>
  <si>
    <t>The SMR analyses (Table S9) identified pSMR = 2E-06 for rs2488401 and rs16841912 for DENND1B expression, using eQTLGen blood.</t>
  </si>
  <si>
    <t>The most associated SNP (rs10214154) is in LD r2 &gt;0.90 with the  top eQTLs for TMEM161B-AS1 (p=1e-177) in BIOS blood and multiple GTEX tissues.</t>
  </si>
  <si>
    <t>The SMR analyses for (Table S9) identified multiple significant eQTL associations  (SMRp&lt;6E-7, BTN3A2, BTN2A1, BTN2A2, ZKSCAN4) in eQTLGen blood and CMC, but given the LD in this regions, these results should be interpreted with caution.</t>
  </si>
  <si>
    <t>The most associated SNP (rs10950398) is in LD r2&gt;0.8 with the top eQTLs for TMEM106B in GTEX (several tissues), and is in LD r2=0.91 with the top eQTL rs1435524 (p=6.6E-09) for TMEM106B in GEUVADIS LCL.</t>
  </si>
  <si>
    <t>The most associated SNP rs4143229 is in LD r2=0.87 with the top eQTL rs456012 for ENOX1(9.2E-11) in GEUVADIS LCL.</t>
  </si>
  <si>
    <t>The most associated SNP (rs10149470) is in LD r2=1 with rs10141157 the top eQTL (p=6.0E-107) for CKB in EQTLGen Blood (significant pSMR Table S9) and is the top eQTL for BAG5 in GTEX tibial artery and esophagus mucosa.</t>
  </si>
  <si>
    <t>The most associated SNP (rs915057) is in LD r2=0.89 with rs1152578 the top eQTL (p=3E-310) for SYNE2 in eQTLGen Blood (significant pSMR Table S9), is in LD r2= 0.94 with the top eQTL rs1152579 for ESR2 (p=E-188) in BIOS Blood,  is the top eQTL for ESR2 (p=5.5E-32) and is in LD r2=0.85 for the top eQTL (p=E-185) for SYNE2 in NESDA blood, is in LD r2 =0.94 with rs1152579 the top eQTL for ESR2 in GTEX blood and sun exposed lower legs, and is in LD r2=0.87 with the top eQTL rs1760988 for ESR2 (1.1E-15) in GUEVADIS LCL.</t>
  </si>
  <si>
    <t>The most associated SNP (chr14_75356855_I) is the top eQTL for YLPM1 in GTEX Tibial nerve (p=1E-5) and DLST (p=1E-5) in GTEX Testis</t>
  </si>
  <si>
    <t xml:space="preserve">The most associated SNP (rs5758265) is in LD r2=0.95 with the top eQTL rs4820433 (p=9.7E-201) for EP300 in eQTLGen Blood and is significant in SMR analysis (Table S9) </t>
  </si>
  <si>
    <t>Location + prior reports</t>
  </si>
  <si>
    <t>eQTL and brain Hi-C results</t>
  </si>
  <si>
    <t xml:space="preserve">The most associated SNP (rs1432639) is in LD r2=0.99 with rs3101339  the top eQTL (p=E-18) for NEGR1 in ROSMAP cortex and is the top eQTL  or in high LD with the top eQTL in multiple GTEX tissues for RPL31P12 and was significant in SMR analysis (Table S9). Hi-C data suggest that the association connects only to NEGR1. </t>
  </si>
  <si>
    <t xml:space="preserve">The most associated SNP (rs12129573) is in LD r2=0.93 with chr1_73772904_D the top eQTL (p=1.8E-43) for RP4-598G3.1 in GTEX testis. Hi-C data connect this intergenic locus to NEGR1. </t>
  </si>
  <si>
    <t xml:space="preserve">Hi-C data suggest that the GWA region connects to SOX5. </t>
  </si>
  <si>
    <t xml:space="preserve">Hi-C data suggest that the GWA region connects to RBFOX1 </t>
  </si>
  <si>
    <t xml:space="preserve">Integration of eQTL with MDD GWA results. We report GWA SNPs with LD r2 &gt; 0.8 with the top eQTLs. Datasets include: eQTLGen Consortium (whole blood, N=14,115), BIOS (whole blood, N=2,116),  NESDA/NTR (whole blood, N=4,896), GEUVADIS (LCL, N=46), Rosmap (brain cortex, N=49), GTEx (44 tissues, N&gt;70), and CommonMind Consortium (DLPFC, N=467). For a few loci, brain Hi-C data were informative. </t>
  </si>
  <si>
    <t xml:space="preserve">The most associated SNP (rs159963) is in LD r2=0.98 with rs201802 the top eQTL for RERE (p=3E-310) in eQTLGen Blood and was identified as significant in SMR analysis (Table S9). It is in LD r2=0.97 with the top eQTL rs301806 for RERE (p=2E-97) in BIOS blood, is in LD r2=0.97 with the top eQTL rs301817 for RERE in NESDA blood (p=5.5E-55) and is the top eQTL or in high LD with the top eQTLs for RERE and RP5-1115A15.1 in multiple tissues in GTEX. However, Hi-C results suggested a complex pattern of interactions with multiple genes in the region (potenial super enhancer). </t>
  </si>
  <si>
    <t>p-value for b_SMR different from zero. All entries are study-wise significant. Those listed in red are significant correcting for the multiple testing of eQTL consortium, GTEX and CMC. Given the high correlation across tissues, the Bonferonni correction is very stringent.</t>
  </si>
  <si>
    <t>Pvalue</t>
  </si>
  <si>
    <t>Inverse variant weighted regression</t>
  </si>
  <si>
    <t>nor correlations between SNPs (which can exist even when SNPs are selected as independent)</t>
  </si>
  <si>
    <r>
      <rPr>
        <b/>
        <i/>
        <sz val="11"/>
        <color theme="1"/>
        <rFont val="Calibri"/>
        <scheme val="minor"/>
      </rPr>
      <t>Other MR methods.</t>
    </r>
    <r>
      <rPr>
        <i/>
        <sz val="11"/>
        <color theme="1"/>
        <rFont val="Calibri"/>
        <scheme val="minor"/>
      </rPr>
      <t xml:space="preserve"> These results are provided for comparison, but thave reduced power compared to GSMR as they don’t account for error in estimates of SNP-factor estimates</t>
    </r>
  </si>
  <si>
    <r>
      <rPr>
        <b/>
        <i/>
        <sz val="11"/>
        <color theme="1"/>
        <rFont val="Calibri"/>
        <scheme val="minor"/>
      </rPr>
      <t xml:space="preserve">GSMR Without 23andMe </t>
    </r>
    <r>
      <rPr>
        <i/>
        <sz val="11"/>
        <color theme="1"/>
        <rFont val="Calibri"/>
        <scheme val="minor"/>
      </rPr>
      <t>(these results are included to demonstrate that the GSMR signal remains with 23andMe data removed</t>
    </r>
  </si>
  <si>
    <t>We use "causal" because follow-up studies are needed to fully understand the likely complex mechanistic relationship.</t>
  </si>
  <si>
    <t>For reference, bivariate LDscore results with major depression</t>
  </si>
  <si>
    <t>Major Depression</t>
  </si>
  <si>
    <t>MD</t>
  </si>
  <si>
    <t>With 23andMe excluded, there are fewer genome-wide significant results for MD and fewer GSMR instruments from other traits are excluded based on the GSMR  heterogeneity test</t>
  </si>
  <si>
    <t>MR-Egger Intercept test; if the intercept is zero there is no evidence for horizontal pleiotropy</t>
  </si>
  <si>
    <t>cg09002922</t>
  </si>
  <si>
    <t>MIR9-2</t>
  </si>
  <si>
    <t>rs3814424</t>
  </si>
  <si>
    <t>cg17499941</t>
  </si>
  <si>
    <t>LINC00461</t>
  </si>
  <si>
    <t>rs13174131</t>
  </si>
  <si>
    <t>cg02225085</t>
  </si>
  <si>
    <t>cg22951263</t>
  </si>
  <si>
    <t>rs410671</t>
  </si>
  <si>
    <t>cg09613507</t>
  </si>
  <si>
    <t>rs10950397</t>
  </si>
  <si>
    <t>cg08047827</t>
  </si>
  <si>
    <t>PAUPAR</t>
  </si>
  <si>
    <t>rs1806157</t>
  </si>
  <si>
    <t>cg14823544</t>
  </si>
  <si>
    <t>LINC01065</t>
  </si>
  <si>
    <t>rs1980685</t>
  </si>
  <si>
    <t>cg03039002</t>
  </si>
  <si>
    <t>rs2806960</t>
  </si>
  <si>
    <t>PCDH8P1</t>
  </si>
  <si>
    <t>cg19364021</t>
  </si>
  <si>
    <t>rs7994915</t>
  </si>
  <si>
    <t>cg13813247</t>
  </si>
  <si>
    <t>SNORD140</t>
  </si>
  <si>
    <t>rs9611487</t>
  </si>
  <si>
    <t>cg07519229</t>
  </si>
  <si>
    <t>MIR1281</t>
  </si>
  <si>
    <t>rs20551</t>
  </si>
  <si>
    <t>rs1407688</t>
  </si>
  <si>
    <t>cg06998765</t>
  </si>
  <si>
    <t>rs2005864</t>
  </si>
  <si>
    <t>cg09256413</t>
  </si>
  <si>
    <t>NEGR1</t>
  </si>
  <si>
    <t>rs2568952</t>
  </si>
  <si>
    <t>rs11090039</t>
  </si>
  <si>
    <t>rs5011432</t>
  </si>
  <si>
    <t>McRae</t>
  </si>
  <si>
    <t>Hannon</t>
  </si>
  <si>
    <t>Expression/Methylation ID</t>
  </si>
  <si>
    <t>eQTL CMC DLPFC</t>
  </si>
  <si>
    <t>meQTL McRae</t>
  </si>
  <si>
    <t>meQTL Hannon</t>
  </si>
  <si>
    <t>Other Gene</t>
  </si>
  <si>
    <t>eQTL data sets: weQTLGen, Common Mind Consortium (CMC) DLPFC brain (syn5650509), GTEx 10 brain regions</t>
  </si>
  <si>
    <t>meQTL data sets: McRae et al (https://doi.org/10.1101/166710) and Hannon et al (doi: 10.1016/j.ajhg.2017.04.013) We excluded the MHC region because of its complexity, but many significant SMR associations were found</t>
  </si>
  <si>
    <t xml:space="preserve"> ENSG ID for RNA seq data and Probe ID for array data</t>
  </si>
  <si>
    <t>Chromosome; we only considered cis-eQTL and cis-meQTL</t>
  </si>
  <si>
    <t>SNP most associated with the gene expression/ DNA methylation</t>
  </si>
  <si>
    <t>bp posittion of the SNP most associated with gene expression/DNA methylation</t>
  </si>
  <si>
    <t>Regresion coefficient of gene expression/DNA methylation on SNP</t>
  </si>
  <si>
    <t>Total number of eQTL tests</t>
  </si>
  <si>
    <t>Ratio</t>
  </si>
  <si>
    <t>BIP or manic episode</t>
  </si>
  <si>
    <t>PGC29</t>
  </si>
  <si>
    <t>N=42,455</t>
  </si>
  <si>
    <t>N=11,516</t>
  </si>
  <si>
    <t>N=7,355</t>
  </si>
  <si>
    <t>N=45,469</t>
  </si>
  <si>
    <t>N=36,470</t>
  </si>
  <si>
    <t>N=29,740</t>
  </si>
  <si>
    <t>N=288,129</t>
  </si>
  <si>
    <t>0.97 (0.28)</t>
  </si>
  <si>
    <t>0.83 (0.37)</t>
  </si>
  <si>
    <t>0.76 (0.48)</t>
  </si>
  <si>
    <t>0.59 (0.13)</t>
  </si>
  <si>
    <t>1.11 (0.35)</t>
  </si>
  <si>
    <t>0.35 (0.38)</t>
  </si>
  <si>
    <t>0.59 (0.10)</t>
  </si>
  <si>
    <t>0.85 (0.25)</t>
  </si>
  <si>
    <t>0.58 (0.50)</t>
  </si>
  <si>
    <t>0.84 (0.15)</t>
  </si>
  <si>
    <t>0.96 (0.13)</t>
  </si>
  <si>
    <t>1.17 (0.31)</t>
  </si>
  <si>
    <t>1.10 (0.34)</t>
  </si>
  <si>
    <t>0.97 (0.19)</t>
  </si>
  <si>
    <t>0.69 (0.12)</t>
  </si>
  <si>
    <t>0.67 (0.06)</t>
  </si>
  <si>
    <t>0.80 (0.20)</t>
  </si>
  <si>
    <t>0.40 (0.18)</t>
  </si>
  <si>
    <t>0.94 (0.13)</t>
  </si>
  <si>
    <t>0.78 (0.06)</t>
  </si>
  <si>
    <t>0.80 (0.08)</t>
  </si>
  <si>
    <t>0.14 (0.02)</t>
  </si>
  <si>
    <t xml:space="preserve">0.17 (0.08) </t>
  </si>
  <si>
    <t xml:space="preserve">0.26 (0.14) </t>
  </si>
  <si>
    <t xml:space="preserve">0.10 (0.03) </t>
  </si>
  <si>
    <t xml:space="preserve">0.18 (0.02) </t>
  </si>
  <si>
    <t xml:space="preserve">0.12 (0.03) </t>
  </si>
  <si>
    <t xml:space="preserve">The diagonals show  h2-SNP (SE) on the liability scale for each cohort for K=0.15 </t>
  </si>
  <si>
    <t>The h2-SNP estimates from from 0.09 to 0.26 (for K=0.15), but the confidence intervals largely overlap</t>
  </si>
  <si>
    <t>b) SNP-heritabilities and SNP-genetic correlations for seven MDD and major depression cohorts</t>
  </si>
  <si>
    <t>FMex23</t>
  </si>
  <si>
    <t>Discovery sample: FMex23</t>
  </si>
  <si>
    <t>SNP</t>
  </si>
  <si>
    <t>BP</t>
  </si>
  <si>
    <t>P_23andMe</t>
  </si>
  <si>
    <t>P_FMex23</t>
  </si>
  <si>
    <t>OR_23andMe</t>
  </si>
  <si>
    <t>SE_23andMe</t>
  </si>
  <si>
    <t>OR_FMex23</t>
  </si>
  <si>
    <t>SE_FMex23</t>
  </si>
  <si>
    <t>OR_FM</t>
  </si>
  <si>
    <t>SE_FM</t>
  </si>
  <si>
    <t>Sign</t>
  </si>
  <si>
    <t>P&lt;0.05</t>
  </si>
  <si>
    <t>rs2806933</t>
  </si>
  <si>
    <t>rs768705</t>
  </si>
  <si>
    <t>rs8025231</t>
  </si>
  <si>
    <t>rs77741769</t>
  </si>
  <si>
    <t>rs1432639</t>
  </si>
  <si>
    <t>rs67744457</t>
  </si>
  <si>
    <t>D</t>
  </si>
  <si>
    <t>I</t>
  </si>
  <si>
    <t>rs35267052</t>
  </si>
  <si>
    <t>rs827169</t>
  </si>
  <si>
    <t>rs9663959</t>
  </si>
  <si>
    <t>rs3785234</t>
  </si>
  <si>
    <t>rs12713370</t>
  </si>
  <si>
    <t>rs1806153</t>
  </si>
  <si>
    <t>chr12_84949530_D</t>
  </si>
  <si>
    <t>chr5_88010323_I</t>
  </si>
  <si>
    <t>rs113563729</t>
  </si>
  <si>
    <t>chr3_193363850_D</t>
  </si>
  <si>
    <t>rs415551</t>
  </si>
  <si>
    <t>chr1_72738648_D</t>
  </si>
  <si>
    <t>rs115137644</t>
  </si>
  <si>
    <t>rs7044150</t>
  </si>
  <si>
    <t>rs7000957</t>
  </si>
  <si>
    <t>chr1_80805234_I</t>
  </si>
  <si>
    <t>rs10786832</t>
  </si>
  <si>
    <t>rs4645169</t>
  </si>
  <si>
    <t>rs17191392</t>
  </si>
  <si>
    <t>chr12_121305557_D</t>
  </si>
  <si>
    <t>rs79992946</t>
  </si>
  <si>
    <t>rs35660522</t>
  </si>
  <si>
    <t>chr13_66958963_D</t>
  </si>
  <si>
    <t>rs987773</t>
  </si>
  <si>
    <t>chr13_53606478_I</t>
  </si>
  <si>
    <t>rs76478525</t>
  </si>
  <si>
    <t>rs4261101</t>
  </si>
  <si>
    <t>rs9427672</t>
  </si>
  <si>
    <t>rs45510091</t>
  </si>
  <si>
    <t>rs10505997</t>
  </si>
  <si>
    <t>rs2413632</t>
  </si>
  <si>
    <t>rs76990569</t>
  </si>
  <si>
    <t>rs1933802</t>
  </si>
  <si>
    <t>rs4684789</t>
  </si>
  <si>
    <t>rs28567442</t>
  </si>
  <si>
    <t>rs10830201</t>
  </si>
  <si>
    <t>rs13268711</t>
  </si>
  <si>
    <t>rs59334735</t>
  </si>
  <si>
    <t>rs62173036</t>
  </si>
  <si>
    <t>rs2719149</t>
  </si>
  <si>
    <t>P_FM</t>
  </si>
  <si>
    <t>rs76025409</t>
  </si>
  <si>
    <t>rs6905391</t>
  </si>
  <si>
    <t>rs12129573</t>
  </si>
  <si>
    <t>rs1950829</t>
  </si>
  <si>
    <t>rs7531118</t>
  </si>
  <si>
    <t>rs2060886</t>
  </si>
  <si>
    <t>rs6832890</t>
  </si>
  <si>
    <t>rs4811079</t>
  </si>
  <si>
    <t>rs10825942</t>
  </si>
  <si>
    <t>chr14_104000802_D</t>
  </si>
  <si>
    <t>rs2451828</t>
  </si>
  <si>
    <t>rs78955704</t>
  </si>
  <si>
    <t>rs68021739</t>
  </si>
  <si>
    <t>rs1081458</t>
  </si>
  <si>
    <t>rs58982057</t>
  </si>
  <si>
    <t>rs56016904</t>
  </si>
  <si>
    <t>rs7856424</t>
  </si>
  <si>
    <t>rs12200766</t>
  </si>
  <si>
    <t>rs2509805</t>
  </si>
  <si>
    <t>rs74378177</t>
  </si>
  <si>
    <t>rs144895331</t>
  </si>
  <si>
    <t>rs76485002</t>
  </si>
  <si>
    <t>rs11627564</t>
  </si>
  <si>
    <t>chr5_103942055_D</t>
  </si>
  <si>
    <t>rs115507122</t>
  </si>
  <si>
    <t>rs12958048</t>
  </si>
  <si>
    <t>chr5_87992715_I</t>
  </si>
  <si>
    <t>rs10214154</t>
  </si>
  <si>
    <t>rs61867293</t>
  </si>
  <si>
    <t>rs915057</t>
  </si>
  <si>
    <t>rs11135349</t>
  </si>
  <si>
    <t>rs4904738</t>
  </si>
  <si>
    <t>rs7430565</t>
  </si>
  <si>
    <t>rs10149470</t>
  </si>
  <si>
    <t>rs34215985</t>
  </si>
  <si>
    <t>chr14_75356855_I</t>
  </si>
  <si>
    <t>rs10959913</t>
  </si>
  <si>
    <t>rs4869056</t>
  </si>
  <si>
    <t>rs8063603</t>
  </si>
  <si>
    <t>rs116755193</t>
  </si>
  <si>
    <t>rs5758265</t>
  </si>
  <si>
    <t>rs9596810</t>
  </si>
  <si>
    <t>rs12134600</t>
  </si>
  <si>
    <t>rs17727765</t>
  </si>
  <si>
    <t>rs7198928</t>
  </si>
  <si>
    <t>rs2389016</t>
  </si>
  <si>
    <t>rs1021363</t>
  </si>
  <si>
    <t>rs62099069</t>
  </si>
  <si>
    <t>rs12666117</t>
  </si>
  <si>
    <t>rs11663393</t>
  </si>
  <si>
    <t>rs1354115</t>
  </si>
  <si>
    <t>rs1226412</t>
  </si>
  <si>
    <t>rs7200826</t>
  </si>
  <si>
    <t>rs4143229</t>
  </si>
  <si>
    <t>rs10950398</t>
  </si>
  <si>
    <t>rs1833288</t>
  </si>
  <si>
    <t>rs7029033</t>
  </si>
  <si>
    <t>rs9402472</t>
  </si>
  <si>
    <t>rs4074723</t>
  </si>
  <si>
    <t>rs159963</t>
  </si>
  <si>
    <t>rs11643192</t>
  </si>
  <si>
    <t>chr3_44287760_I</t>
  </si>
  <si>
    <t>chr11_29675967_I</t>
  </si>
  <si>
    <t>rs2102341</t>
  </si>
  <si>
    <t>rs56887639</t>
  </si>
  <si>
    <t>rs41278104</t>
  </si>
  <si>
    <t>rs4526442</t>
  </si>
  <si>
    <t>rs6842422</t>
  </si>
  <si>
    <t>chr11_61620703_D</t>
  </si>
  <si>
    <t>rs7649917</t>
  </si>
  <si>
    <t>rs75990749</t>
  </si>
  <si>
    <t>rs2267983</t>
  </si>
  <si>
    <t>rs11674333</t>
  </si>
  <si>
    <t>rs73200005</t>
  </si>
  <si>
    <t>rs2332571</t>
  </si>
  <si>
    <t>rs58235352</t>
  </si>
  <si>
    <t>chr12_121374388_D</t>
  </si>
  <si>
    <t>rs4242470</t>
  </si>
  <si>
    <t>rs913930</t>
  </si>
  <si>
    <t>rs77087420</t>
  </si>
  <si>
    <t>rs66627281</t>
  </si>
  <si>
    <t>rs7771570</t>
  </si>
  <si>
    <t>rs62478573</t>
  </si>
  <si>
    <t>rs9592461</t>
  </si>
  <si>
    <t>rs12966052</t>
  </si>
  <si>
    <t>rs12893038</t>
  </si>
  <si>
    <t>chr3_120145016_D</t>
  </si>
  <si>
    <t>rs73102900</t>
  </si>
  <si>
    <t>rs141769277</t>
  </si>
  <si>
    <t>rs574593</t>
  </si>
  <si>
    <t>rs10131621</t>
  </si>
  <si>
    <t>rs10913112</t>
  </si>
  <si>
    <t>rs9568835</t>
  </si>
  <si>
    <t>rs192324915</t>
  </si>
  <si>
    <t>rs9355502</t>
  </si>
  <si>
    <t>rs55993664</t>
  </si>
  <si>
    <t>rs2237517</t>
  </si>
  <si>
    <t>chr13_99101059_I</t>
  </si>
  <si>
    <t>rs4660091</t>
  </si>
  <si>
    <t>rs17229439</t>
  </si>
  <si>
    <t>chr2_198826366_I</t>
  </si>
  <si>
    <t>rs62188629</t>
  </si>
  <si>
    <t>rs11140773</t>
  </si>
  <si>
    <t>rs13112458</t>
  </si>
  <si>
    <t>rs144940533</t>
  </si>
  <si>
    <t>rs3824344</t>
  </si>
  <si>
    <t>rs548886</t>
  </si>
  <si>
    <t>rs2130121</t>
  </si>
  <si>
    <t>chr8_20768853_D</t>
  </si>
  <si>
    <t>rs12440728</t>
  </si>
  <si>
    <t>chr11_30945163_D</t>
  </si>
  <si>
    <t>rs28684628</t>
  </si>
  <si>
    <t>rs10895718</t>
  </si>
  <si>
    <t>chr6_152202621_D</t>
  </si>
  <si>
    <t>rs6471081</t>
  </si>
  <si>
    <t>rs75903747</t>
  </si>
  <si>
    <t>rs2514218</t>
  </si>
  <si>
    <t>rs618190</t>
  </si>
  <si>
    <t>rs12672058</t>
  </si>
  <si>
    <t>rs4147207</t>
  </si>
  <si>
    <t>rs281279</t>
  </si>
  <si>
    <t>rs13296641</t>
  </si>
  <si>
    <t>rs6999559</t>
  </si>
  <si>
    <t>rs882654</t>
  </si>
  <si>
    <t>rs71639293</t>
  </si>
  <si>
    <t>rs13012596</t>
  </si>
  <si>
    <t>rs79631004</t>
  </si>
  <si>
    <t>rs1945095</t>
  </si>
  <si>
    <t>rs1548461</t>
  </si>
  <si>
    <t>rs7580862</t>
  </si>
  <si>
    <t>rs6063085</t>
  </si>
  <si>
    <t>rs142091199</t>
  </si>
  <si>
    <t>chr11_16279546_D</t>
  </si>
  <si>
    <t>rs2764508</t>
  </si>
  <si>
    <t>rs971527</t>
  </si>
  <si>
    <t>rs144770518</t>
  </si>
  <si>
    <t>rs7288411</t>
  </si>
  <si>
    <t>rs140960571</t>
  </si>
  <si>
    <r>
      <t xml:space="preserve">† iPSYCH-MDD sample was selected from a population-based Danish national birth cohort. The study was approved by the Danish regional ethics committee and the Danish Data Protection Agency. The full cohort included all singleton births in Denmark 5/1/1981–12/31/2005. Cases were diagnosed according to ICD-10 (F32-F33), using the Danish Psychiatric Central Research Register </t>
    </r>
    <r>
      <rPr>
        <vertAlign val="superscript"/>
        <sz val="11"/>
        <rFont val="Calibri"/>
        <scheme val="minor"/>
      </rPr>
      <t>36</t>
    </r>
    <r>
      <rPr>
        <sz val="11"/>
        <color theme="1"/>
        <rFont val="Calibri"/>
        <scheme val="minor"/>
      </rPr>
      <t xml:space="preserve"> which includes psychiatric inpatient admissions from 1969 and psychiatric outpatient services from 1995. Individuals with manic episodes or BIP (F30-F31) were excluded. Controls were randomly selected from the same birth cohort and not diagnosed with MDD, manic episode, or BIP. DNA was obtained from dried blood spots sampled near birth. DNA was extracted and whole-genome amplified. </t>
    </r>
    <r>
      <rPr>
        <vertAlign val="superscript"/>
        <sz val="11"/>
        <rFont val="Calibri"/>
        <scheme val="minor"/>
      </rPr>
      <t>37</t>
    </r>
    <r>
      <rPr>
        <vertAlign val="superscript"/>
        <sz val="11"/>
        <color theme="1"/>
        <rFont val="Calibri"/>
        <scheme val="minor"/>
      </rPr>
      <t>,</t>
    </r>
    <r>
      <rPr>
        <vertAlign val="superscript"/>
        <sz val="11"/>
        <rFont val="Calibri"/>
        <scheme val="minor"/>
      </rPr>
      <t>38</t>
    </r>
    <r>
      <rPr>
        <sz val="11"/>
        <color theme="1"/>
        <rFont val="Calibri"/>
        <scheme val="minor"/>
      </rPr>
      <t xml:space="preserve"> Genotyping was performed at the Broad Institute using PsychChip (Illumina, San Diego, CA, USA) and following the manufacturer’s protocols. Samples were genotyped in 23 waves of ~3000 individuals. Only waves with ≥50 cases (22 of 23 waves genotyped) were used. We used the same quality control pipeline (“ricopili”) as for the anchor cohorts. Controls were randomly selected from all controls in a wave. To control for batch effects, we included wave number as a covariate in the regression models. </t>
    </r>
  </si>
  <si>
    <t>Full meta-analysis excluding 23andMe</t>
  </si>
  <si>
    <t>Summary PGC29 samples</t>
  </si>
  <si>
    <t>Cohort or sample</t>
  </si>
  <si>
    <t>TOTALS</t>
  </si>
  <si>
    <t>a) Summary of sample sizes for all cohorts or sample within PGC29</t>
  </si>
  <si>
    <t>a) P-value (minimum per cohort in red)</t>
  </si>
  <si>
    <t>b) Naglekerke's R2</t>
  </si>
  <si>
    <t>c) Proportion of variance explained on the liability scale (SE)</t>
  </si>
  <si>
    <t>d) Area under receiver operating characteristic (AUC) curve</t>
  </si>
  <si>
    <t>e) Odds ratio for MDD in 10th decile vs 1st decile</t>
  </si>
  <si>
    <t>In the "All cohort" analyses, we used within-sample standardised GRS residuals after regressing on principal components. These results are reported in the main text.</t>
  </si>
  <si>
    <t xml:space="preserve">f) Samples </t>
  </si>
  <si>
    <t xml:space="preserve">a) Sign test for independent SNPs associated at different thresolds </t>
  </si>
  <si>
    <t>Independent SNPs from 23andMe</t>
  </si>
  <si>
    <t>SNPs in FMex23</t>
  </si>
  <si>
    <r>
      <rPr>
        <b/>
        <i/>
        <sz val="11"/>
        <color rgb="FF000000"/>
        <rFont val="Calibri"/>
      </rPr>
      <t>P</t>
    </r>
    <r>
      <rPr>
        <b/>
        <sz val="11"/>
        <color rgb="FF000000"/>
        <rFont val="Calibri"/>
      </rPr>
      <t xml:space="preserve"> Binomial test (ratio &gt; 0.5)</t>
    </r>
  </si>
  <si>
    <t>Independent SNPs from FMex23</t>
  </si>
  <si>
    <t>SNPs in 23andMe</t>
  </si>
  <si>
    <t>SNPs with MAF&lt;0.1, imputation INFO&lt;0.9, and in MHC were removed, followed by clumping (window 500kb, r2&gt;0.1 in the discovery sample)</t>
  </si>
  <si>
    <r>
      <rPr>
        <b/>
        <i/>
        <sz val="11"/>
        <color rgb="FF000000"/>
        <rFont val="Calibri"/>
      </rPr>
      <t>P</t>
    </r>
    <r>
      <rPr>
        <b/>
        <sz val="11"/>
        <color rgb="FF000000"/>
        <rFont val="Calibri"/>
      </rPr>
      <t>-threshold in 23andMe</t>
    </r>
  </si>
  <si>
    <r>
      <rPr>
        <b/>
        <i/>
        <sz val="11"/>
        <color rgb="FF000000"/>
        <rFont val="Calibri"/>
      </rPr>
      <t>P</t>
    </r>
    <r>
      <rPr>
        <b/>
        <sz val="11"/>
        <color rgb="FF000000"/>
        <rFont val="Calibri"/>
      </rPr>
      <t>-threshold in FMex23</t>
    </r>
  </si>
  <si>
    <t>FM=full meta-analysis. FMex23=full meta-analysis excluding 23andMe</t>
  </si>
  <si>
    <t>Nsnps</t>
  </si>
  <si>
    <t xml:space="preserve">0.08 (0.01) </t>
  </si>
  <si>
    <t>Five ways of evaluating the regression of phenotype on GRS are reported.</t>
  </si>
  <si>
    <t>1) The significance of the case-control score difference from logistic regression including ancestry PCs and a study indicator (if more than one target dataset was analyzed) as covariates.</t>
  </si>
  <si>
    <t>3) The proportion of variance on the liability scale explained by the GRS R2 was calculated from the difference between full and reduced linear models and was then converted to the liability scale of the population assuming lifetime risk of 15%. These estimates should be approximately comparable across target sample cohorts, whatever the proportion of cases in the sample.</t>
  </si>
  <si>
    <t xml:space="preserve">5) Odds ratio for 10 GRS decile groups (these estimates also depend on both risk of MDD in the population and proportion of cases in the sample). </t>
  </si>
  <si>
    <t xml:space="preserve">2) The proportion of variance explained (Nagelkerke’s R2) computed by comparison of a full model (covariates + GRS) to a reduced model (covariates only). It should be noted that these estimates of R2 reflect the proportion of cases in the case-control studies where this proportion may not reflect the underlying risk of in the population. </t>
  </si>
  <si>
    <t xml:space="preserve">4) Area under the receiver operator characteristic curve (AUC; R library pROC) was estimated in a model with no covariates where AUC can be interpreted as the probability of a case being ranked higher than a control. </t>
  </si>
  <si>
    <t xml:space="preserve">Supplementary Table 1: Description of PGC29 samples </t>
  </si>
  <si>
    <t>Supplementary Table 2: Description of six additional cohorts</t>
  </si>
  <si>
    <t>Supplementary Table 3: Summary of PGC29 and the six additional cohorts</t>
  </si>
  <si>
    <t>Supplementary Table 4: Genetic risk score results from leave-one-cohort-out analyses</t>
  </si>
  <si>
    <t>Supplementary Table 6: Biological functions of genes in associated regions</t>
  </si>
  <si>
    <t>Supplementary Table 8: Partitioned LDSC regression for enrichment of functional genomic elements</t>
  </si>
  <si>
    <t>Supplementary Table 9: SMR results</t>
  </si>
  <si>
    <t>Supplementary Table 10: TWAS/FUSION results</t>
  </si>
  <si>
    <t>Supplementary Table 13: Mendelian randomization results</t>
  </si>
  <si>
    <t>Supplementary Table 14: Members of the eQTLGen Consortium</t>
  </si>
  <si>
    <t>Supplementary Table 15: Genotype availability for samples in the PGC29 anchor cohort</t>
  </si>
  <si>
    <t>Sample sizes are given in Supplementary Table 3</t>
  </si>
  <si>
    <t>Supplementary Table 7: Genes significant (p_adjust &lt; 0.05) in MAGMA gene-wise analyses</t>
  </si>
  <si>
    <t>Those reported are significant after correcting for multiple testing of 5420 genes</t>
  </si>
  <si>
    <t>Supplementary Table 11: Pathway analysis results from MAGMA analyses</t>
  </si>
  <si>
    <t>Those with q values in red are significant after correction for multiple testing</t>
  </si>
  <si>
    <t>Supplementary Table 12: LDSC genetic correlations of major depression with psychiatric disorder, biomedical diseases, and human traits</t>
  </si>
  <si>
    <t>The number of  instruments provided to GSMR is the same as in the other MR methods below, but GSMR excludes SNPs based on a heterogeneity test. E.g. in OLMF4 SNPs were excluded from the BMI SNP set</t>
  </si>
  <si>
    <t>deCODE 1</t>
  </si>
  <si>
    <t>GenScotland 2,3</t>
  </si>
  <si>
    <t>GERA 4</t>
  </si>
  <si>
    <t>iPSYCH 5</t>
  </si>
  <si>
    <t>Discovery sample only</t>
  </si>
  <si>
    <t>UK Biobank 6,7</t>
  </si>
  <si>
    <r>
      <t xml:space="preserve">     Pedersen, C.B.</t>
    </r>
    <r>
      <rPr>
        <i/>
        <sz val="11"/>
        <color theme="1"/>
        <rFont val="Calibri"/>
        <scheme val="minor"/>
      </rPr>
      <t xml:space="preserve"> et al.</t>
    </r>
    <r>
      <rPr>
        <sz val="11"/>
        <color theme="1"/>
        <rFont val="Calibri"/>
        <scheme val="minor"/>
      </rPr>
      <t xml:space="preserve"> The iPSYCH2012 case-cohort sample: new directions for unravelling genetic and environmental architectures of severe mental disorders. </t>
    </r>
    <r>
      <rPr>
        <i/>
        <sz val="11"/>
        <color theme="1"/>
        <rFont val="Calibri"/>
        <scheme val="minor"/>
      </rPr>
      <t>Mol Psychiatry</t>
    </r>
    <r>
      <rPr>
        <sz val="11"/>
        <color theme="1"/>
        <rFont val="Calibri"/>
        <scheme val="minor"/>
      </rPr>
      <t xml:space="preserve"> </t>
    </r>
    <r>
      <rPr>
        <b/>
        <sz val="11"/>
        <color theme="1"/>
        <rFont val="Calibri"/>
        <scheme val="minor"/>
      </rPr>
      <t>23</t>
    </r>
    <r>
      <rPr>
        <sz val="11"/>
        <color theme="1"/>
        <rFont val="Calibri"/>
        <scheme val="minor"/>
      </rPr>
      <t>, 6-14 (2018)</t>
    </r>
  </si>
  <si>
    <t>23andMe 8</t>
  </si>
  <si>
    <t>d) SNPs most highly associated in  the FM meta-analysis (p&lt;10-6, LD clumping window 500kb, r2&lt;0.1), then matched to association test summary statistics for FMex23 and 23andMe</t>
  </si>
  <si>
    <t>Supplementary Table 5: Comparisons between 23andMe and the GWA meta-analysis of all other cohorts</t>
  </si>
  <si>
    <t>Discovery sample: 23andMe</t>
  </si>
  <si>
    <t>Target sample: Full Meta-analysis excluding 23andMe (FMex23)</t>
  </si>
  <si>
    <t>Target sample: 23andMe</t>
  </si>
  <si>
    <t>b) SNPs most highly associated in  the 23andMe cohort (p&lt;10-6, LD clumping window 500kb, r2&gt;0.1), then matched to association test summary statistics for FMex23 and FM</t>
  </si>
  <si>
    <t>c) SNPs most highly associated in  the  FMex23 meta-analysis (p&lt;10-6, LD clumping window 500kb, r2&lt;0.1), then matched to association test summary statistics for 23andMe and FM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</si>
</sst>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E+00"/>
    <numFmt numFmtId="165" formatCode="0.000"/>
    <numFmt numFmtId="166" formatCode="0.0000"/>
    <numFmt numFmtId="167" formatCode="_(* #,##0_);_(* \(#,##0\);_(* &quot;-&quot;??_);_(@_)"/>
  </numFmts>
  <fonts count="46" x14ac:knownFonts="1">
    <font>
      <sz val="12"/>
      <color theme="1"/>
      <name val="Calibri"/>
      <family val="2"/>
      <scheme val="minor"/>
    </font>
    <font>
      <sz val="12"/>
      <color theme="1"/>
      <name val="Calibri"/>
      <family val="2"/>
      <scheme val="minor"/>
    </font>
    <font>
      <sz val="11"/>
      <color theme="1"/>
      <name val="Calibri"/>
      <scheme val="minor"/>
    </font>
    <font>
      <vertAlign val="superscript"/>
      <sz val="11"/>
      <color theme="1"/>
      <name val="Calibri"/>
      <scheme val="minor"/>
    </font>
    <font>
      <b/>
      <sz val="11"/>
      <color theme="1"/>
      <name val="Calibri"/>
      <scheme val="minor"/>
    </font>
    <font>
      <sz val="11"/>
      <color theme="1"/>
      <name val="Calibri"/>
    </font>
    <font>
      <b/>
      <sz val="11"/>
      <color theme="1"/>
      <name val="Calibri"/>
    </font>
    <font>
      <b/>
      <i/>
      <sz val="11"/>
      <name val="Calibri"/>
    </font>
    <font>
      <b/>
      <i/>
      <sz val="11"/>
      <color theme="1"/>
      <name val="Calibri"/>
      <scheme val="minor"/>
    </font>
    <font>
      <i/>
      <sz val="11"/>
      <color theme="1"/>
      <name val="Calibri"/>
      <scheme val="minor"/>
    </font>
    <font>
      <vertAlign val="superscript"/>
      <sz val="11"/>
      <name val="Calibri"/>
      <scheme val="minor"/>
    </font>
    <font>
      <b/>
      <i/>
      <sz val="11"/>
      <color theme="1"/>
      <name val="Calibri"/>
    </font>
    <font>
      <u/>
      <sz val="12"/>
      <color theme="10"/>
      <name val="Calibri"/>
      <family val="2"/>
      <scheme val="minor"/>
    </font>
    <font>
      <u/>
      <sz val="12"/>
      <color theme="11"/>
      <name val="Calibri"/>
      <family val="2"/>
      <scheme val="minor"/>
    </font>
    <font>
      <sz val="11"/>
      <color theme="1"/>
      <name val="Wingdings"/>
      <charset val="2"/>
    </font>
    <font>
      <sz val="11"/>
      <color rgb="FFFF0000"/>
      <name val="Calibri"/>
      <scheme val="minor"/>
    </font>
    <font>
      <sz val="11"/>
      <name val="Calibri"/>
      <scheme val="minor"/>
    </font>
    <font>
      <i/>
      <sz val="11"/>
      <name val="Calibri"/>
      <scheme val="minor"/>
    </font>
    <font>
      <sz val="12"/>
      <color rgb="FFFF0000"/>
      <name val="Calibri"/>
      <family val="2"/>
      <scheme val="minor"/>
    </font>
    <font>
      <sz val="10"/>
      <name val="Arial"/>
    </font>
    <font>
      <sz val="11"/>
      <color theme="0" tint="-0.34998626667073579"/>
      <name val="Calibri"/>
      <scheme val="minor"/>
    </font>
    <font>
      <i/>
      <sz val="11"/>
      <color theme="0" tint="-0.34998626667073579"/>
      <name val="Calibri"/>
      <scheme val="minor"/>
    </font>
    <font>
      <sz val="11"/>
      <color rgb="FF000000"/>
      <name val="Calibri"/>
      <scheme val="minor"/>
    </font>
    <font>
      <sz val="12"/>
      <color theme="1"/>
      <name val="Calibri"/>
      <family val="2"/>
    </font>
    <font>
      <b/>
      <sz val="11"/>
      <color rgb="FF000000"/>
      <name val="Calibri"/>
    </font>
    <font>
      <b/>
      <i/>
      <sz val="11"/>
      <color rgb="FF000000"/>
      <name val="Calibri"/>
    </font>
    <font>
      <sz val="11"/>
      <color rgb="FF000000"/>
      <name val="Calibri"/>
    </font>
    <font>
      <i/>
      <sz val="11"/>
      <color rgb="FF000000"/>
      <name val="Calibri"/>
    </font>
    <font>
      <sz val="10"/>
      <color theme="1"/>
      <name val="Calibri"/>
    </font>
    <font>
      <sz val="11"/>
      <color rgb="FF454545"/>
      <name val="Calibri"/>
    </font>
    <font>
      <vertAlign val="superscript"/>
      <sz val="6.5"/>
      <color rgb="FF000000"/>
      <name val="Calibri"/>
    </font>
    <font>
      <vertAlign val="superscript"/>
      <sz val="11"/>
      <color theme="1"/>
      <name val="Calibri"/>
    </font>
    <font>
      <i/>
      <sz val="11"/>
      <color rgb="FF000000"/>
      <name val="Calibri"/>
      <scheme val="minor"/>
    </font>
    <font>
      <b/>
      <i/>
      <sz val="11"/>
      <name val="Calibri"/>
      <scheme val="minor"/>
    </font>
    <font>
      <sz val="11"/>
      <color theme="0" tint="-0.499984740745262"/>
      <name val="Calibri"/>
      <scheme val="minor"/>
    </font>
    <font>
      <i/>
      <sz val="11"/>
      <color theme="0" tint="-0.499984740745262"/>
      <name val="Calibri"/>
      <scheme val="minor"/>
    </font>
    <font>
      <i/>
      <sz val="11"/>
      <color rgb="FFFF0000"/>
      <name val="Calibri"/>
      <scheme val="minor"/>
    </font>
    <font>
      <i/>
      <sz val="11"/>
      <color theme="1"/>
      <name val="Wingdings"/>
      <charset val="2"/>
    </font>
    <font>
      <sz val="12"/>
      <color theme="0" tint="-0.499984740745262"/>
      <name val="Calibri"/>
      <scheme val="minor"/>
    </font>
    <font>
      <b/>
      <i/>
      <sz val="11"/>
      <color rgb="FF000000"/>
      <name val="Calibri"/>
      <scheme val="minor"/>
    </font>
    <font>
      <sz val="11"/>
      <color indexed="8"/>
      <name val="Calibri"/>
      <family val="2"/>
      <scheme val="minor"/>
    </font>
    <font>
      <b/>
      <i/>
      <sz val="11"/>
      <color indexed="8"/>
      <name val="Calibri"/>
      <scheme val="minor"/>
    </font>
    <font>
      <b/>
      <sz val="11"/>
      <color indexed="8"/>
      <name val="Calibri"/>
      <scheme val="minor"/>
    </font>
    <font>
      <b/>
      <sz val="11"/>
      <color rgb="FF000000"/>
      <name val="Calibri"/>
      <scheme val="minor"/>
    </font>
    <font>
      <b/>
      <sz val="11"/>
      <name val="Calibri"/>
      <scheme val="minor"/>
    </font>
    <font>
      <b/>
      <sz val="11"/>
      <color rgb="FFFF0000"/>
      <name val="Calibri"/>
      <scheme val="minor"/>
    </font>
  </fonts>
  <fills count="10">
    <fill>
      <patternFill patternType="none"/>
    </fill>
    <fill>
      <patternFill patternType="gray125"/>
    </fill>
    <fill>
      <patternFill patternType="solid">
        <fgColor rgb="FFD99594"/>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BFBFBF"/>
        <bgColor indexed="64"/>
      </patternFill>
    </fill>
    <fill>
      <patternFill patternType="solid">
        <fgColor rgb="FFF2F2F2"/>
        <bgColor indexed="64"/>
      </patternFill>
    </fill>
    <fill>
      <patternFill patternType="solid">
        <fgColor rgb="FFE7E6E6"/>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s>
  <cellStyleXfs count="180">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0" fillId="0" borderId="0"/>
    <xf numFmtId="43"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73">
    <xf numFmtId="0" fontId="0" fillId="0" borderId="0" xfId="0"/>
    <xf numFmtId="0" fontId="2" fillId="0" borderId="0" xfId="0" applyFont="1"/>
    <xf numFmtId="0" fontId="5" fillId="0" borderId="0" xfId="0" applyFont="1"/>
    <xf numFmtId="0" fontId="6" fillId="2" borderId="0" xfId="0" applyFont="1" applyFill="1" applyBorder="1" applyAlignment="1">
      <alignment vertical="center" wrapText="1"/>
    </xf>
    <xf numFmtId="0" fontId="7" fillId="0" borderId="0" xfId="0" applyFont="1" applyAlignment="1">
      <alignment horizontal="left"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8" fillId="0" borderId="0" xfId="0" applyFont="1"/>
    <xf numFmtId="0" fontId="2" fillId="0" borderId="0" xfId="0" applyFont="1" applyAlignment="1">
      <alignment horizontal="left" vertical="center" indent="2"/>
    </xf>
    <xf numFmtId="0" fontId="11" fillId="0" borderId="0" xfId="0" applyFont="1"/>
    <xf numFmtId="0" fontId="6" fillId="2" borderId="1" xfId="0" applyFont="1" applyFill="1" applyBorder="1" applyAlignment="1">
      <alignment vertical="center" wrapText="1"/>
    </xf>
    <xf numFmtId="0" fontId="2" fillId="0" borderId="0" xfId="0" applyFont="1" applyAlignment="1">
      <alignment horizontal="center" vertical="center"/>
    </xf>
    <xf numFmtId="0" fontId="2" fillId="0" borderId="0" xfId="0" applyFont="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65" fontId="2" fillId="0" borderId="0" xfId="0" applyNumberFormat="1" applyFont="1" applyAlignment="1">
      <alignment horizontal="center"/>
    </xf>
    <xf numFmtId="164" fontId="2" fillId="0" borderId="0" xfId="0" applyNumberFormat="1" applyFont="1" applyAlignment="1">
      <alignment horizontal="center"/>
    </xf>
    <xf numFmtId="0" fontId="8" fillId="0" borderId="0" xfId="0" applyFont="1" applyAlignment="1">
      <alignment vertical="center"/>
    </xf>
    <xf numFmtId="0" fontId="2" fillId="0" borderId="0" xfId="0" applyFont="1" applyAlignment="1">
      <alignment vertical="center"/>
    </xf>
    <xf numFmtId="2"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2" fillId="0" borderId="0" xfId="0" applyNumberFormat="1" applyFont="1" applyAlignment="1">
      <alignment vertical="center"/>
    </xf>
    <xf numFmtId="0" fontId="2" fillId="0" borderId="0" xfId="0" applyNumberFormat="1" applyFont="1" applyAlignment="1">
      <alignment horizontal="center" vertical="center"/>
    </xf>
    <xf numFmtId="0" fontId="2" fillId="3" borderId="0" xfId="0" applyFont="1" applyFill="1"/>
    <xf numFmtId="165" fontId="2" fillId="3" borderId="0" xfId="0" applyNumberFormat="1" applyFont="1" applyFill="1" applyAlignment="1">
      <alignment horizontal="center"/>
    </xf>
    <xf numFmtId="164" fontId="2" fillId="3" borderId="0" xfId="0" applyNumberFormat="1" applyFont="1" applyFill="1" applyAlignment="1">
      <alignment horizontal="center"/>
    </xf>
    <xf numFmtId="0" fontId="2" fillId="4" borderId="0" xfId="0" applyFont="1" applyFill="1"/>
    <xf numFmtId="165" fontId="2" fillId="4" borderId="0" xfId="0" applyNumberFormat="1" applyFont="1" applyFill="1" applyAlignment="1">
      <alignment horizontal="center"/>
    </xf>
    <xf numFmtId="164" fontId="2" fillId="4" borderId="0" xfId="0" applyNumberFormat="1" applyFont="1" applyFill="1" applyAlignment="1">
      <alignment horizontal="center"/>
    </xf>
    <xf numFmtId="0" fontId="5" fillId="0" borderId="0" xfId="0" applyFont="1" applyAlignment="1">
      <alignment horizontal="center"/>
    </xf>
    <xf numFmtId="0" fontId="11" fillId="0" borderId="0" xfId="0" applyFont="1" applyAlignment="1">
      <alignment horizontal="center"/>
    </xf>
    <xf numFmtId="0" fontId="6" fillId="2" borderId="1" xfId="0" applyFont="1" applyFill="1" applyBorder="1" applyAlignment="1">
      <alignment horizontal="center" vertical="center" wrapText="1"/>
    </xf>
    <xf numFmtId="0" fontId="2" fillId="0" borderId="8"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164" fontId="15" fillId="0" borderId="5" xfId="0" applyNumberFormat="1" applyFont="1" applyBorder="1" applyAlignment="1">
      <alignment horizontal="center" vertical="center"/>
    </xf>
    <xf numFmtId="0" fontId="2" fillId="0" borderId="8" xfId="0" applyFont="1" applyBorder="1" applyAlignment="1">
      <alignment horizontal="center" vertical="center"/>
    </xf>
    <xf numFmtId="164" fontId="15" fillId="0" borderId="9" xfId="0" applyNumberFormat="1" applyFont="1" applyBorder="1" applyAlignment="1">
      <alignment horizontal="center" vertical="center"/>
    </xf>
    <xf numFmtId="164" fontId="15" fillId="0" borderId="7" xfId="0" applyNumberFormat="1" applyFont="1" applyBorder="1" applyAlignment="1">
      <alignment horizontal="center" vertical="center"/>
    </xf>
    <xf numFmtId="0" fontId="2" fillId="0" borderId="4" xfId="0" applyFont="1" applyBorder="1" applyAlignment="1">
      <alignment vertical="center"/>
    </xf>
    <xf numFmtId="0" fontId="14" fillId="0" borderId="11" xfId="0" applyFont="1" applyBorder="1" applyAlignment="1">
      <alignment horizontal="center" vertical="center"/>
    </xf>
    <xf numFmtId="0" fontId="2" fillId="0" borderId="5" xfId="0" applyFont="1" applyBorder="1" applyAlignment="1">
      <alignment vertical="center"/>
    </xf>
    <xf numFmtId="0" fontId="14" fillId="0" borderId="0" xfId="0" applyFont="1" applyBorder="1" applyAlignment="1">
      <alignment horizontal="center" vertical="center"/>
    </xf>
    <xf numFmtId="0" fontId="2" fillId="0" borderId="9" xfId="0" applyFont="1" applyBorder="1" applyAlignment="1">
      <alignment vertical="center"/>
    </xf>
    <xf numFmtId="0" fontId="14" fillId="0" borderId="10" xfId="0" applyFont="1" applyBorder="1" applyAlignment="1">
      <alignment horizontal="center" vertical="center"/>
    </xf>
    <xf numFmtId="0" fontId="2" fillId="0" borderId="7" xfId="0" applyFont="1" applyBorder="1" applyAlignment="1">
      <alignment vertical="center"/>
    </xf>
    <xf numFmtId="165" fontId="15" fillId="4" borderId="0" xfId="0" applyNumberFormat="1" applyFont="1" applyFill="1" applyAlignment="1">
      <alignment horizontal="center"/>
    </xf>
    <xf numFmtId="164" fontId="15" fillId="4" borderId="0" xfId="0" applyNumberFormat="1" applyFont="1" applyFill="1" applyAlignment="1">
      <alignment horizontal="center"/>
    </xf>
    <xf numFmtId="164" fontId="2" fillId="0" borderId="0" xfId="0" applyNumberFormat="1" applyFont="1" applyAlignment="1">
      <alignment vertical="center"/>
    </xf>
    <xf numFmtId="2" fontId="2" fillId="0" borderId="0" xfId="0" applyNumberFormat="1" applyFont="1" applyAlignment="1">
      <alignment vertical="center"/>
    </xf>
    <xf numFmtId="0" fontId="15" fillId="0" borderId="0" xfId="0" applyFont="1"/>
    <xf numFmtId="0" fontId="4" fillId="0" borderId="0" xfId="0" applyFont="1"/>
    <xf numFmtId="2" fontId="4" fillId="0" borderId="0" xfId="0" applyNumberFormat="1" applyFont="1"/>
    <xf numFmtId="164" fontId="4" fillId="0" borderId="0" xfId="0" applyNumberFormat="1" applyFont="1"/>
    <xf numFmtId="2" fontId="2" fillId="0" borderId="0" xfId="0" applyNumberFormat="1" applyFont="1"/>
    <xf numFmtId="165" fontId="2" fillId="0" borderId="0" xfId="0" applyNumberFormat="1" applyFont="1"/>
    <xf numFmtId="164" fontId="2" fillId="0" borderId="0" xfId="0" applyNumberFormat="1" applyFont="1"/>
    <xf numFmtId="0" fontId="16" fillId="0" borderId="0" xfId="0" applyFont="1"/>
    <xf numFmtId="2" fontId="16" fillId="0" borderId="0" xfId="0" applyNumberFormat="1" applyFont="1"/>
    <xf numFmtId="165" fontId="16" fillId="0" borderId="0" xfId="0" applyNumberFormat="1" applyFont="1"/>
    <xf numFmtId="164" fontId="16" fillId="0" borderId="0" xfId="0" applyNumberFormat="1" applyFont="1"/>
    <xf numFmtId="0" fontId="17" fillId="0" borderId="0" xfId="0" applyFont="1"/>
    <xf numFmtId="0" fontId="2" fillId="0" borderId="0" xfId="0" applyFont="1" applyFill="1"/>
    <xf numFmtId="0" fontId="6" fillId="2" borderId="1" xfId="0" applyNumberFormat="1" applyFont="1" applyFill="1" applyBorder="1" applyAlignment="1">
      <alignment vertical="center" wrapText="1"/>
    </xf>
    <xf numFmtId="0" fontId="4" fillId="0" borderId="0" xfId="0" applyNumberFormat="1" applyFont="1"/>
    <xf numFmtId="0" fontId="2" fillId="0" borderId="0" xfId="0" applyNumberFormat="1" applyFont="1"/>
    <xf numFmtId="2" fontId="2" fillId="0" borderId="0" xfId="0" applyNumberFormat="1" applyFont="1" applyBorder="1" applyAlignment="1">
      <alignment horizontal="center" vertical="center"/>
    </xf>
    <xf numFmtId="2" fontId="2" fillId="0" borderId="10"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10" xfId="0" applyNumberFormat="1" applyFont="1" applyBorder="1" applyAlignment="1">
      <alignment horizontal="center" vertical="center"/>
    </xf>
    <xf numFmtId="3" fontId="2" fillId="0" borderId="0" xfId="0" applyNumberFormat="1" applyFont="1" applyAlignment="1">
      <alignment vertical="center"/>
    </xf>
    <xf numFmtId="3" fontId="2" fillId="0" borderId="0" xfId="0" applyNumberFormat="1" applyFont="1" applyAlignment="1">
      <alignment horizontal="center" vertical="center"/>
    </xf>
    <xf numFmtId="165" fontId="2" fillId="0" borderId="0" xfId="0" applyNumberFormat="1"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164" fontId="15" fillId="0" borderId="0" xfId="0" applyNumberFormat="1" applyFont="1"/>
    <xf numFmtId="0" fontId="0" fillId="3" borderId="0" xfId="0" applyFill="1"/>
    <xf numFmtId="0" fontId="0" fillId="0" borderId="0" xfId="0" applyAlignment="1">
      <alignment horizontal="center"/>
    </xf>
    <xf numFmtId="11" fontId="0" fillId="3" borderId="0" xfId="0" applyNumberFormat="1" applyFill="1" applyAlignment="1">
      <alignment horizontal="center"/>
    </xf>
    <xf numFmtId="11" fontId="18" fillId="3" borderId="0" xfId="0" applyNumberFormat="1" applyFont="1" applyFill="1" applyAlignment="1">
      <alignment horizontal="center"/>
    </xf>
    <xf numFmtId="11" fontId="0" fillId="0" borderId="0" xfId="0" applyNumberFormat="1" applyAlignment="1">
      <alignment horizontal="center"/>
    </xf>
    <xf numFmtId="165" fontId="2" fillId="0" borderId="0" xfId="0" applyNumberFormat="1" applyFont="1" applyBorder="1" applyAlignment="1">
      <alignment horizontal="center" vertical="center"/>
    </xf>
    <xf numFmtId="165" fontId="2" fillId="0" borderId="9" xfId="0" applyNumberFormat="1" applyFont="1" applyBorder="1" applyAlignment="1">
      <alignment horizontal="center" vertical="center"/>
    </xf>
    <xf numFmtId="165" fontId="2" fillId="0" borderId="10" xfId="0" applyNumberFormat="1" applyFont="1" applyBorder="1" applyAlignment="1">
      <alignment horizontal="center" vertical="center"/>
    </xf>
    <xf numFmtId="165" fontId="2" fillId="0" borderId="7" xfId="0" applyNumberFormat="1" applyFont="1" applyBorder="1" applyAlignment="1">
      <alignment horizontal="center" vertical="center"/>
    </xf>
    <xf numFmtId="165" fontId="2" fillId="0" borderId="11" xfId="0" quotePrefix="1" applyNumberFormat="1" applyFont="1" applyBorder="1" applyAlignment="1">
      <alignment horizontal="center" vertical="center"/>
    </xf>
    <xf numFmtId="165" fontId="2" fillId="0" borderId="10" xfId="0" quotePrefix="1" applyNumberFormat="1" applyFont="1" applyBorder="1" applyAlignment="1">
      <alignment horizontal="center" vertical="center"/>
    </xf>
    <xf numFmtId="165" fontId="2" fillId="0" borderId="0" xfId="0" quotePrefix="1" applyNumberFormat="1" applyFont="1" applyBorder="1" applyAlignment="1">
      <alignment horizontal="center" vertical="center"/>
    </xf>
    <xf numFmtId="165" fontId="2" fillId="0" borderId="0" xfId="0" applyNumberFormat="1" applyFont="1" applyFill="1" applyAlignment="1">
      <alignment horizontal="center" vertical="center"/>
    </xf>
    <xf numFmtId="165" fontId="2" fillId="0" borderId="0"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xf>
    <xf numFmtId="0" fontId="0" fillId="5" borderId="0" xfId="0" applyFill="1" applyAlignment="1">
      <alignment horizontal="center"/>
    </xf>
    <xf numFmtId="165" fontId="0" fillId="0" borderId="0" xfId="0" applyNumberFormat="1" applyAlignment="1">
      <alignment horizontal="center"/>
    </xf>
    <xf numFmtId="165" fontId="20" fillId="0" borderId="0" xfId="0" applyNumberFormat="1" applyFont="1" applyFill="1"/>
    <xf numFmtId="0" fontId="16" fillId="0" borderId="0" xfId="0" applyFont="1" applyAlignment="1">
      <alignment horizontal="left"/>
    </xf>
    <xf numFmtId="0" fontId="2" fillId="0" borderId="0" xfId="0" applyFont="1" applyAlignment="1">
      <alignment horizontal="left"/>
    </xf>
    <xf numFmtId="0" fontId="9" fillId="0" borderId="0" xfId="0" applyFont="1"/>
    <xf numFmtId="0" fontId="20" fillId="0" borderId="0" xfId="0" applyFont="1" applyAlignment="1">
      <alignment horizontal="left"/>
    </xf>
    <xf numFmtId="0" fontId="20" fillId="0" borderId="0" xfId="0" applyFont="1"/>
    <xf numFmtId="0" fontId="21" fillId="0" borderId="0" xfId="0" applyFont="1"/>
    <xf numFmtId="2" fontId="20" fillId="0" borderId="0" xfId="0" applyNumberFormat="1" applyFont="1"/>
    <xf numFmtId="165" fontId="20" fillId="0" borderId="0" xfId="0" applyNumberFormat="1" applyFont="1"/>
    <xf numFmtId="164" fontId="20" fillId="0" borderId="0" xfId="0" applyNumberFormat="1" applyFont="1"/>
    <xf numFmtId="0" fontId="2" fillId="0" borderId="0" xfId="0" applyFont="1" applyAlignment="1">
      <alignment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5" fillId="0" borderId="0" xfId="0" applyFont="1" applyAlignment="1">
      <alignment vertical="center"/>
    </xf>
    <xf numFmtId="0" fontId="26" fillId="0" borderId="13" xfId="0" applyFont="1" applyBorder="1" applyAlignment="1">
      <alignment vertical="center" wrapText="1"/>
    </xf>
    <xf numFmtId="0" fontId="26" fillId="0" borderId="14" xfId="0" applyFont="1" applyBorder="1" applyAlignment="1">
      <alignment vertical="center" wrapText="1"/>
    </xf>
    <xf numFmtId="0" fontId="5" fillId="0" borderId="14" xfId="0" applyFont="1" applyBorder="1" applyAlignment="1">
      <alignment vertical="center" wrapText="1"/>
    </xf>
    <xf numFmtId="0" fontId="33" fillId="0" borderId="0" xfId="123" applyFont="1"/>
    <xf numFmtId="0" fontId="34" fillId="0" borderId="0" xfId="0" applyFont="1"/>
    <xf numFmtId="0" fontId="34" fillId="0" borderId="0" xfId="0" applyFont="1" applyAlignment="1">
      <alignment horizontal="left"/>
    </xf>
    <xf numFmtId="0" fontId="35" fillId="0" borderId="0" xfId="0" applyFont="1"/>
    <xf numFmtId="2" fontId="34" fillId="0" borderId="0" xfId="0" applyNumberFormat="1" applyFont="1"/>
    <xf numFmtId="165" fontId="34" fillId="0" borderId="0" xfId="0" applyNumberFormat="1" applyFont="1"/>
    <xf numFmtId="164" fontId="34" fillId="0" borderId="0" xfId="0" applyNumberFormat="1" applyFont="1"/>
    <xf numFmtId="164" fontId="2" fillId="0" borderId="0" xfId="0" applyNumberFormat="1" applyFont="1" applyAlignment="1">
      <alignment horizontal="right" indent="1"/>
    </xf>
    <xf numFmtId="164" fontId="2" fillId="0" borderId="0" xfId="0" applyNumberFormat="1" applyFont="1" applyFill="1"/>
    <xf numFmtId="0" fontId="2" fillId="6" borderId="0" xfId="0" applyFont="1" applyFill="1"/>
    <xf numFmtId="11" fontId="2" fillId="6" borderId="0" xfId="0" applyNumberFormat="1" applyFont="1" applyFill="1"/>
    <xf numFmtId="0" fontId="22" fillId="6" borderId="0" xfId="0" applyFont="1" applyFill="1"/>
    <xf numFmtId="0" fontId="8" fillId="6" borderId="0" xfId="0" applyFont="1" applyFill="1"/>
    <xf numFmtId="164" fontId="8" fillId="6" borderId="0" xfId="0" applyNumberFormat="1" applyFont="1" applyFill="1"/>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165" fontId="2" fillId="0" borderId="4" xfId="0" applyNumberFormat="1" applyFont="1" applyBorder="1" applyAlignment="1">
      <alignment horizontal="center"/>
    </xf>
    <xf numFmtId="165" fontId="2" fillId="0" borderId="11" xfId="0" applyNumberFormat="1" applyFont="1" applyBorder="1" applyAlignment="1">
      <alignment horizontal="center"/>
    </xf>
    <xf numFmtId="166" fontId="15" fillId="0" borderId="5" xfId="0" applyNumberFormat="1" applyFont="1" applyBorder="1" applyAlignment="1">
      <alignment horizontal="center" vertical="center"/>
    </xf>
    <xf numFmtId="165" fontId="2" fillId="0" borderId="6" xfId="0" applyNumberFormat="1" applyFont="1" applyBorder="1" applyAlignment="1">
      <alignment horizontal="center"/>
    </xf>
    <xf numFmtId="165" fontId="2" fillId="0" borderId="10" xfId="0" applyNumberFormat="1" applyFont="1" applyBorder="1" applyAlignment="1">
      <alignment horizontal="center"/>
    </xf>
    <xf numFmtId="2" fontId="2" fillId="0" borderId="5" xfId="0" applyNumberFormat="1" applyFont="1" applyBorder="1" applyAlignment="1">
      <alignment horizontal="center" vertical="center"/>
    </xf>
    <xf numFmtId="165" fontId="4" fillId="2" borderId="1" xfId="0" applyNumberFormat="1" applyFont="1" applyFill="1" applyBorder="1" applyAlignment="1">
      <alignment horizontal="center" vertical="center" wrapText="1"/>
    </xf>
    <xf numFmtId="165" fontId="2" fillId="0" borderId="5" xfId="0" applyNumberFormat="1" applyFont="1" applyBorder="1" applyAlignment="1">
      <alignment horizontal="center" vertical="center"/>
    </xf>
    <xf numFmtId="0" fontId="4" fillId="2" borderId="1" xfId="0" applyFont="1" applyFill="1" applyBorder="1" applyAlignment="1">
      <alignment vertical="center" wrapText="1"/>
    </xf>
    <xf numFmtId="0"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2" fontId="2" fillId="0" borderId="0" xfId="0" applyNumberFormat="1" applyFont="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2" fontId="2" fillId="0" borderId="10" xfId="0" applyNumberFormat="1" applyFont="1" applyFill="1" applyBorder="1" applyAlignment="1">
      <alignment horizontal="center" vertical="center"/>
    </xf>
    <xf numFmtId="166" fontId="2" fillId="0" borderId="10" xfId="0" quotePrefix="1" applyNumberFormat="1" applyFont="1" applyFill="1" applyBorder="1" applyAlignment="1">
      <alignment horizontal="center" vertical="center"/>
    </xf>
    <xf numFmtId="166" fontId="2" fillId="0" borderId="1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166" fontId="2" fillId="0" borderId="0" xfId="0" quotePrefix="1" applyNumberFormat="1" applyFont="1" applyFill="1" applyBorder="1" applyAlignment="1">
      <alignment horizontal="center" vertical="center"/>
    </xf>
    <xf numFmtId="166" fontId="2" fillId="0" borderId="0" xfId="0" applyNumberFormat="1" applyFont="1" applyFill="1" applyBorder="1" applyAlignment="1">
      <alignment horizontal="center" vertical="center"/>
    </xf>
    <xf numFmtId="2" fontId="16" fillId="0" borderId="7" xfId="0" applyNumberFormat="1" applyFont="1" applyBorder="1" applyAlignment="1">
      <alignment horizontal="center" vertical="center"/>
    </xf>
    <xf numFmtId="2" fontId="2" fillId="0" borderId="11" xfId="0" applyNumberFormat="1" applyFont="1" applyFill="1" applyBorder="1" applyAlignment="1">
      <alignment horizontal="center" vertical="center"/>
    </xf>
    <xf numFmtId="166" fontId="2" fillId="0" borderId="11" xfId="0" quotePrefix="1" applyNumberFormat="1" applyFont="1" applyFill="1" applyBorder="1" applyAlignment="1">
      <alignment horizontal="center" vertical="center"/>
    </xf>
    <xf numFmtId="166" fontId="2" fillId="0" borderId="11" xfId="0" applyNumberFormat="1" applyFont="1" applyFill="1" applyBorder="1" applyAlignment="1">
      <alignment horizontal="center" vertical="center"/>
    </xf>
    <xf numFmtId="2" fontId="2" fillId="0" borderId="7" xfId="0" applyNumberFormat="1"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wrapText="1"/>
    </xf>
    <xf numFmtId="164" fontId="36" fillId="0" borderId="0" xfId="0" applyNumberFormat="1" applyFont="1" applyBorder="1" applyAlignment="1">
      <alignment horizontal="center" vertical="center"/>
    </xf>
    <xf numFmtId="165" fontId="9" fillId="0" borderId="0" xfId="0" quotePrefix="1"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37" fillId="0" borderId="0" xfId="0" applyFont="1" applyBorder="1" applyAlignment="1">
      <alignment horizontal="center" vertical="center"/>
    </xf>
    <xf numFmtId="0" fontId="2" fillId="0" borderId="0" xfId="0" applyFont="1" applyBorder="1" applyAlignment="1">
      <alignment horizontal="center" vertical="center" wrapText="1"/>
    </xf>
    <xf numFmtId="164" fontId="15" fillId="0" borderId="0" xfId="0" applyNumberFormat="1"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center" vertical="center"/>
    </xf>
    <xf numFmtId="0" fontId="38" fillId="0" borderId="0" xfId="0" applyFont="1"/>
    <xf numFmtId="11" fontId="2" fillId="0" borderId="0" xfId="0" applyNumberFormat="1" applyFont="1" applyFill="1"/>
    <xf numFmtId="3" fontId="2" fillId="0" borderId="0" xfId="0" applyNumberFormat="1" applyFont="1" applyFill="1"/>
    <xf numFmtId="165" fontId="2" fillId="0" borderId="0" xfId="0" applyNumberFormat="1" applyFont="1" applyBorder="1" applyAlignment="1">
      <alignment horizontal="center"/>
    </xf>
    <xf numFmtId="0" fontId="39" fillId="0" borderId="0" xfId="0" applyFont="1"/>
    <xf numFmtId="11" fontId="2" fillId="0" borderId="0" xfId="0" applyNumberFormat="1" applyFont="1"/>
    <xf numFmtId="0" fontId="41" fillId="0" borderId="0" xfId="154" applyFont="1"/>
    <xf numFmtId="11" fontId="41" fillId="0" borderId="0" xfId="154" applyNumberFormat="1" applyFont="1" applyFill="1"/>
    <xf numFmtId="2" fontId="41" fillId="0" borderId="0" xfId="154" applyNumberFormat="1" applyFont="1"/>
    <xf numFmtId="165" fontId="41" fillId="0" borderId="0" xfId="154" applyNumberFormat="1" applyFont="1"/>
    <xf numFmtId="4" fontId="2" fillId="0" borderId="0" xfId="0" applyNumberFormat="1" applyFont="1" applyAlignment="1">
      <alignment vertical="center"/>
    </xf>
    <xf numFmtId="0" fontId="4" fillId="2" borderId="1" xfId="0" applyFont="1" applyFill="1" applyBorder="1" applyAlignment="1">
      <alignment horizontal="center" vertical="center" wrapText="1"/>
    </xf>
    <xf numFmtId="3" fontId="2" fillId="0" borderId="0" xfId="0" applyNumberFormat="1" applyFont="1"/>
    <xf numFmtId="167" fontId="6" fillId="2" borderId="1" xfId="155" applyNumberFormat="1" applyFont="1" applyFill="1" applyBorder="1" applyAlignment="1">
      <alignment vertical="center" wrapText="1"/>
    </xf>
    <xf numFmtId="167" fontId="2" fillId="0" borderId="0" xfId="155" applyNumberFormat="1" applyFont="1"/>
    <xf numFmtId="167" fontId="2" fillId="6" borderId="0" xfId="155" applyNumberFormat="1" applyFont="1" applyFill="1"/>
    <xf numFmtId="167" fontId="8" fillId="6" borderId="0" xfId="155" applyNumberFormat="1" applyFont="1" applyFill="1"/>
    <xf numFmtId="167" fontId="2" fillId="0" borderId="0" xfId="155" applyNumberFormat="1" applyFont="1" applyFill="1"/>
    <xf numFmtId="0" fontId="43" fillId="2" borderId="19" xfId="0" applyFont="1" applyFill="1" applyBorder="1" applyAlignment="1">
      <alignment horizontal="center" vertical="center" wrapText="1"/>
    </xf>
    <xf numFmtId="0" fontId="43" fillId="2" borderId="2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43" fillId="2" borderId="22" xfId="0" applyFont="1" applyFill="1" applyBorder="1" applyAlignment="1">
      <alignment horizontal="center" vertical="center" wrapText="1"/>
    </xf>
    <xf numFmtId="0" fontId="43" fillId="7" borderId="22" xfId="0" applyFont="1" applyFill="1" applyBorder="1" applyAlignment="1">
      <alignment horizontal="center" vertical="center" wrapText="1"/>
    </xf>
    <xf numFmtId="0" fontId="22" fillId="8" borderId="0" xfId="0" applyFont="1" applyFill="1" applyAlignment="1">
      <alignment horizontal="center" vertical="center"/>
    </xf>
    <xf numFmtId="0" fontId="22" fillId="8" borderId="21" xfId="0" applyFont="1" applyFill="1" applyBorder="1" applyAlignment="1">
      <alignment horizontal="center" vertical="center"/>
    </xf>
    <xf numFmtId="0" fontId="22" fillId="9" borderId="22" xfId="0" applyFont="1" applyFill="1" applyBorder="1" applyAlignment="1">
      <alignment horizontal="center" vertical="center"/>
    </xf>
    <xf numFmtId="0" fontId="43" fillId="7" borderId="0" xfId="0" applyFont="1" applyFill="1" applyAlignment="1">
      <alignment horizontal="center" vertical="center" wrapText="1"/>
    </xf>
    <xf numFmtId="0" fontId="22" fillId="0" borderId="0" xfId="0" applyFont="1" applyAlignment="1">
      <alignment horizontal="center" vertical="center"/>
    </xf>
    <xf numFmtId="0" fontId="22" fillId="0" borderId="23" xfId="0" applyFont="1" applyBorder="1" applyAlignment="1">
      <alignment horizontal="center" vertical="center"/>
    </xf>
    <xf numFmtId="0" fontId="33" fillId="0" borderId="0" xfId="0" applyFont="1" applyAlignment="1">
      <alignment horizontal="left" vertical="center"/>
    </xf>
    <xf numFmtId="0" fontId="16" fillId="0" borderId="0" xfId="0" applyFont="1" applyAlignment="1">
      <alignment horizontal="left" vertical="center"/>
    </xf>
    <xf numFmtId="0" fontId="4" fillId="2" borderId="0" xfId="0" applyFont="1" applyFill="1" applyBorder="1" applyAlignment="1">
      <alignment vertical="center" wrapText="1"/>
    </xf>
    <xf numFmtId="0" fontId="4" fillId="2" borderId="0" xfId="0" applyFont="1" applyFill="1" applyBorder="1" applyAlignment="1">
      <alignment horizontal="center" vertical="center" wrapText="1"/>
    </xf>
    <xf numFmtId="3" fontId="4" fillId="2" borderId="0" xfId="0" applyNumberFormat="1" applyFont="1" applyFill="1" applyBorder="1" applyAlignment="1">
      <alignment vertical="center" wrapText="1"/>
    </xf>
    <xf numFmtId="3" fontId="4" fillId="2" borderId="0" xfId="0" applyNumberFormat="1" applyFont="1" applyFill="1" applyBorder="1" applyAlignment="1">
      <alignment horizontal="center" vertical="center" wrapText="1"/>
    </xf>
    <xf numFmtId="165" fontId="4" fillId="2" borderId="0" xfId="0" applyNumberFormat="1" applyFont="1" applyFill="1" applyBorder="1" applyAlignment="1">
      <alignment horizontal="center" vertical="center" wrapText="1"/>
    </xf>
    <xf numFmtId="0" fontId="16" fillId="0" borderId="0" xfId="123" applyFont="1" applyAlignment="1">
      <alignment horizontal="center" vertical="center"/>
    </xf>
    <xf numFmtId="0" fontId="16" fillId="0" borderId="0" xfId="123" applyFont="1"/>
    <xf numFmtId="0" fontId="44" fillId="0" borderId="0" xfId="123" applyFont="1"/>
    <xf numFmtId="164" fontId="16" fillId="0" borderId="0" xfId="123" applyNumberFormat="1" applyFont="1" applyAlignment="1">
      <alignment horizontal="center" vertical="center"/>
    </xf>
    <xf numFmtId="164" fontId="2" fillId="0" borderId="0" xfId="123" applyNumberFormat="1" applyFont="1" applyAlignment="1">
      <alignment horizontal="center" vertical="center"/>
    </xf>
    <xf numFmtId="164" fontId="45" fillId="0" borderId="0" xfId="123" applyNumberFormat="1" applyFont="1" applyAlignment="1">
      <alignment horizontal="center" vertical="center"/>
    </xf>
    <xf numFmtId="164" fontId="15" fillId="0" borderId="0" xfId="123" applyNumberFormat="1" applyFont="1" applyAlignment="1">
      <alignment horizontal="center" vertical="center"/>
    </xf>
    <xf numFmtId="0" fontId="16" fillId="0" borderId="11" xfId="123" applyFont="1" applyFill="1" applyBorder="1"/>
    <xf numFmtId="165" fontId="2" fillId="0" borderId="11" xfId="0" applyNumberFormat="1" applyFont="1" applyFill="1" applyBorder="1" applyAlignment="1">
      <alignment horizontal="center" vertical="center" wrapText="1"/>
    </xf>
    <xf numFmtId="165" fontId="16" fillId="0" borderId="0" xfId="123" applyNumberFormat="1" applyFont="1" applyAlignment="1">
      <alignment horizontal="center" vertical="center"/>
    </xf>
    <xf numFmtId="0" fontId="16" fillId="0" borderId="0" xfId="123" applyFont="1" applyAlignment="1">
      <alignment horizontal="center"/>
    </xf>
    <xf numFmtId="2" fontId="16" fillId="0" borderId="0" xfId="123" applyNumberFormat="1" applyFont="1" applyAlignment="1">
      <alignment horizontal="center" vertical="center"/>
    </xf>
    <xf numFmtId="0" fontId="33" fillId="0" borderId="0" xfId="123" applyFont="1" applyAlignment="1">
      <alignment horizontal="center"/>
    </xf>
    <xf numFmtId="0" fontId="44" fillId="0" borderId="0" xfId="123" applyFont="1" applyAlignment="1">
      <alignment horizontal="center"/>
    </xf>
    <xf numFmtId="0" fontId="16" fillId="0" borderId="11" xfId="123" applyFont="1" applyFill="1" applyBorder="1" applyAlignment="1">
      <alignment horizontal="center"/>
    </xf>
    <xf numFmtId="0" fontId="16" fillId="0" borderId="0" xfId="0" applyFont="1" applyAlignment="1">
      <alignment horizontal="center"/>
    </xf>
    <xf numFmtId="0" fontId="40" fillId="0" borderId="0" xfId="154" applyFont="1"/>
    <xf numFmtId="0" fontId="24" fillId="2" borderId="1" xfId="0" applyFont="1" applyFill="1" applyBorder="1" applyAlignment="1">
      <alignment horizontal="center" vertical="center" wrapText="1"/>
    </xf>
    <xf numFmtId="2" fontId="24" fillId="2" borderId="1" xfId="0" applyNumberFormat="1" applyFont="1" applyFill="1" applyBorder="1" applyAlignment="1">
      <alignment horizontal="center" vertical="center" wrapText="1"/>
    </xf>
    <xf numFmtId="11" fontId="24" fillId="2" borderId="1" xfId="0" applyNumberFormat="1" applyFont="1" applyFill="1" applyBorder="1" applyAlignment="1">
      <alignment horizontal="center" vertical="center" wrapText="1"/>
    </xf>
    <xf numFmtId="0" fontId="41" fillId="0" borderId="0" xfId="154" applyFont="1" applyFill="1"/>
    <xf numFmtId="0" fontId="42" fillId="0" borderId="0" xfId="154" applyFont="1" applyFill="1"/>
    <xf numFmtId="0" fontId="40" fillId="0" borderId="0" xfId="154" applyFont="1" applyAlignment="1">
      <alignment horizontal="center"/>
    </xf>
    <xf numFmtId="11" fontId="40" fillId="0" borderId="0" xfId="154" applyNumberFormat="1" applyFont="1" applyAlignment="1">
      <alignment horizontal="center"/>
    </xf>
    <xf numFmtId="2" fontId="40" fillId="0" borderId="0" xfId="154" applyNumberFormat="1" applyFont="1" applyAlignment="1">
      <alignment horizontal="center"/>
    </xf>
    <xf numFmtId="165" fontId="40" fillId="0" borderId="0" xfId="154" applyNumberFormat="1" applyFont="1" applyAlignment="1">
      <alignment horizontal="center"/>
    </xf>
    <xf numFmtId="11" fontId="2" fillId="0" borderId="0" xfId="0" applyNumberFormat="1" applyFont="1" applyAlignment="1">
      <alignment horizontal="center"/>
    </xf>
    <xf numFmtId="0" fontId="41" fillId="0" borderId="0" xfId="154" applyFont="1" applyAlignment="1">
      <alignment horizontal="center"/>
    </xf>
    <xf numFmtId="11" fontId="41" fillId="0" borderId="0" xfId="154" applyNumberFormat="1" applyFont="1" applyFill="1" applyAlignment="1">
      <alignment horizontal="center"/>
    </xf>
    <xf numFmtId="2" fontId="41" fillId="0" borderId="0" xfId="154" applyNumberFormat="1" applyFont="1" applyAlignment="1">
      <alignment horizontal="center"/>
    </xf>
    <xf numFmtId="165" fontId="41" fillId="0" borderId="0" xfId="154" applyNumberFormat="1" applyFont="1" applyAlignment="1">
      <alignment horizontal="center"/>
    </xf>
    <xf numFmtId="11" fontId="40" fillId="0" borderId="0" xfId="154" applyNumberFormat="1" applyFont="1" applyFill="1" applyAlignment="1">
      <alignment horizontal="center"/>
    </xf>
    <xf numFmtId="0" fontId="42" fillId="0" borderId="0" xfId="154" applyFont="1" applyFill="1" applyAlignment="1">
      <alignment horizontal="center"/>
    </xf>
    <xf numFmtId="2" fontId="9" fillId="0" borderId="0" xfId="0" applyNumberFormat="1" applyFont="1"/>
    <xf numFmtId="11" fontId="9" fillId="0" borderId="0" xfId="0" applyNumberFormat="1" applyFont="1"/>
    <xf numFmtId="0" fontId="9" fillId="0" borderId="0" xfId="0" applyFont="1" applyAlignment="1">
      <alignment horizontal="center"/>
    </xf>
    <xf numFmtId="0" fontId="4" fillId="2" borderId="1" xfId="0" applyFont="1" applyFill="1" applyBorder="1" applyAlignment="1">
      <alignment horizontal="center" vertical="center" wrapText="1"/>
    </xf>
    <xf numFmtId="0" fontId="32" fillId="0" borderId="0" xfId="0" applyFont="1" applyAlignment="1">
      <alignment horizontal="left"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4" xfId="0" applyFont="1" applyBorder="1" applyAlignment="1">
      <alignment horizontal="center" vertical="top" wrapText="1"/>
    </xf>
    <xf numFmtId="0" fontId="2" fillId="0" borderId="11"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10"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1" xfId="0" applyFont="1" applyFill="1" applyBorder="1" applyAlignment="1">
      <alignment horizontal="right" vertical="center" wrapText="1"/>
    </xf>
    <xf numFmtId="0" fontId="4" fillId="2" borderId="5" xfId="0" applyFont="1" applyFill="1" applyBorder="1" applyAlignment="1">
      <alignment horizontal="right" vertical="center" wrapText="1"/>
    </xf>
  </cellXfs>
  <cellStyles count="180">
    <cellStyle name="Comma" xfId="15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Normal" xfId="0" builtinId="0"/>
    <cellStyle name="Normal 2" xfId="123"/>
    <cellStyle name="Normal 3" xfId="15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10" workbookViewId="0"/>
  </sheetViews>
  <sheetFormatPr baseColWidth="10" defaultRowHeight="15" x14ac:dyDescent="0.2"/>
  <cols>
    <col min="1" max="1" width="21.6640625" style="2" customWidth="1"/>
    <col min="2" max="2" width="11.33203125" style="33" bestFit="1" customWidth="1"/>
    <col min="3" max="3" width="11.5" style="2" customWidth="1"/>
    <col min="4" max="4" width="62.6640625" style="2" bestFit="1" customWidth="1"/>
    <col min="5" max="5" width="57.6640625" style="2" bestFit="1" customWidth="1"/>
    <col min="6" max="6" width="71.83203125" style="2" bestFit="1" customWidth="1"/>
    <col min="7" max="7" width="59" style="2" bestFit="1" customWidth="1"/>
    <col min="8" max="8" width="67.1640625" style="2" bestFit="1" customWidth="1"/>
    <col min="9" max="16384" width="10.83203125" style="2"/>
  </cols>
  <sheetData>
    <row r="1" spans="1:8" x14ac:dyDescent="0.2">
      <c r="A1" s="4" t="s">
        <v>17049</v>
      </c>
    </row>
    <row r="3" spans="1:8" x14ac:dyDescent="0.2">
      <c r="A3" s="5" t="s">
        <v>0</v>
      </c>
      <c r="B3" s="17" t="s">
        <v>165</v>
      </c>
      <c r="C3" s="5" t="s">
        <v>1</v>
      </c>
      <c r="D3" s="7" t="s">
        <v>166</v>
      </c>
      <c r="E3" s="8"/>
      <c r="F3" s="5" t="s">
        <v>2</v>
      </c>
      <c r="G3" s="7" t="s">
        <v>3</v>
      </c>
      <c r="H3" s="8"/>
    </row>
    <row r="4" spans="1:8" x14ac:dyDescent="0.2">
      <c r="A4" s="6"/>
      <c r="B4" s="18"/>
      <c r="C4" s="6"/>
      <c r="D4" s="9" t="s">
        <v>4</v>
      </c>
      <c r="E4" s="10" t="s">
        <v>5</v>
      </c>
      <c r="F4" s="6" t="s">
        <v>4</v>
      </c>
      <c r="G4" s="9" t="s">
        <v>4</v>
      </c>
      <c r="H4" s="10" t="s">
        <v>5</v>
      </c>
    </row>
    <row r="5" spans="1:8" x14ac:dyDescent="0.2">
      <c r="A5" s="2" t="s">
        <v>6</v>
      </c>
      <c r="B5" s="33" t="s">
        <v>7</v>
      </c>
      <c r="C5" s="2" t="s">
        <v>8</v>
      </c>
      <c r="D5" s="2" t="s">
        <v>9</v>
      </c>
      <c r="E5" s="2" t="s">
        <v>10</v>
      </c>
      <c r="F5" s="2" t="s">
        <v>11</v>
      </c>
      <c r="G5" s="2" t="s">
        <v>12</v>
      </c>
      <c r="H5" s="2" t="s">
        <v>13</v>
      </c>
    </row>
    <row r="6" spans="1:8" x14ac:dyDescent="0.2">
      <c r="A6" s="2" t="s">
        <v>14</v>
      </c>
      <c r="B6" s="33" t="s">
        <v>15</v>
      </c>
      <c r="C6" s="2" t="s">
        <v>16</v>
      </c>
      <c r="D6" s="2" t="s">
        <v>17</v>
      </c>
      <c r="E6" s="2" t="s">
        <v>18</v>
      </c>
      <c r="F6" s="2" t="s">
        <v>19</v>
      </c>
      <c r="G6" s="2" t="s">
        <v>20</v>
      </c>
      <c r="H6" s="2" t="s">
        <v>21</v>
      </c>
    </row>
    <row r="7" spans="1:8" x14ac:dyDescent="0.2">
      <c r="A7" s="2" t="s">
        <v>22</v>
      </c>
      <c r="B7" s="33" t="s">
        <v>23</v>
      </c>
      <c r="C7" s="2" t="s">
        <v>24</v>
      </c>
      <c r="D7" s="2" t="s">
        <v>25</v>
      </c>
      <c r="E7" s="2" t="s">
        <v>26</v>
      </c>
      <c r="F7" s="2" t="s">
        <v>27</v>
      </c>
      <c r="G7" s="2" t="s">
        <v>12</v>
      </c>
      <c r="H7" s="2" t="s">
        <v>28</v>
      </c>
    </row>
    <row r="8" spans="1:8" x14ac:dyDescent="0.2">
      <c r="A8" s="2" t="s">
        <v>29</v>
      </c>
      <c r="B8" s="33" t="s">
        <v>30</v>
      </c>
      <c r="C8" s="2" t="s">
        <v>31</v>
      </c>
      <c r="D8" s="2" t="s">
        <v>32</v>
      </c>
      <c r="E8" s="2" t="s">
        <v>33</v>
      </c>
      <c r="F8" s="2" t="s">
        <v>19</v>
      </c>
      <c r="G8" s="2" t="s">
        <v>34</v>
      </c>
      <c r="H8" s="2" t="s">
        <v>35</v>
      </c>
    </row>
    <row r="9" spans="1:8" x14ac:dyDescent="0.2">
      <c r="A9" s="2" t="s">
        <v>36</v>
      </c>
      <c r="B9" s="33" t="s">
        <v>37</v>
      </c>
      <c r="C9" s="2" t="s">
        <v>38</v>
      </c>
      <c r="D9" s="2" t="s">
        <v>39</v>
      </c>
      <c r="E9" s="2" t="s">
        <v>40</v>
      </c>
      <c r="F9" s="2" t="s">
        <v>41</v>
      </c>
      <c r="G9" s="2" t="s">
        <v>42</v>
      </c>
      <c r="H9" s="2" t="s">
        <v>43</v>
      </c>
    </row>
    <row r="10" spans="1:8" x14ac:dyDescent="0.2">
      <c r="A10" s="2" t="s">
        <v>44</v>
      </c>
      <c r="B10" s="33" t="s">
        <v>45</v>
      </c>
      <c r="C10" s="2" t="s">
        <v>46</v>
      </c>
      <c r="D10" s="2" t="s">
        <v>47</v>
      </c>
      <c r="E10" s="2" t="s">
        <v>48</v>
      </c>
      <c r="F10" s="2" t="s">
        <v>49</v>
      </c>
      <c r="G10" s="2" t="s">
        <v>20</v>
      </c>
      <c r="H10" s="2" t="s">
        <v>13</v>
      </c>
    </row>
    <row r="11" spans="1:8" x14ac:dyDescent="0.2">
      <c r="A11" s="2" t="s">
        <v>50</v>
      </c>
      <c r="B11" s="33" t="s">
        <v>51</v>
      </c>
      <c r="C11" s="2" t="s">
        <v>38</v>
      </c>
      <c r="D11" s="2" t="s">
        <v>52</v>
      </c>
      <c r="E11" s="2" t="s">
        <v>52</v>
      </c>
      <c r="F11" s="2" t="s">
        <v>53</v>
      </c>
      <c r="G11" s="2" t="s">
        <v>54</v>
      </c>
      <c r="H11" s="2" t="s">
        <v>55</v>
      </c>
    </row>
    <row r="12" spans="1:8" x14ac:dyDescent="0.2">
      <c r="A12" s="2" t="s">
        <v>56</v>
      </c>
      <c r="B12" s="33" t="s">
        <v>57</v>
      </c>
      <c r="C12" s="2" t="s">
        <v>38</v>
      </c>
      <c r="D12" s="2" t="s">
        <v>58</v>
      </c>
      <c r="E12" s="2" t="s">
        <v>59</v>
      </c>
      <c r="F12" s="2" t="s">
        <v>60</v>
      </c>
      <c r="G12" s="2" t="s">
        <v>61</v>
      </c>
      <c r="H12" s="2" t="s">
        <v>62</v>
      </c>
    </row>
    <row r="13" spans="1:8" x14ac:dyDescent="0.2">
      <c r="A13" s="2" t="s">
        <v>63</v>
      </c>
      <c r="B13" s="33" t="s">
        <v>64</v>
      </c>
      <c r="C13" s="2" t="s">
        <v>8</v>
      </c>
      <c r="D13" s="2" t="s">
        <v>15977</v>
      </c>
      <c r="E13" s="2" t="s">
        <v>15978</v>
      </c>
      <c r="F13" s="2" t="s">
        <v>65</v>
      </c>
      <c r="G13" s="2" t="s">
        <v>66</v>
      </c>
      <c r="H13" s="2" t="s">
        <v>67</v>
      </c>
    </row>
    <row r="14" spans="1:8" x14ac:dyDescent="0.2">
      <c r="A14" s="2" t="s">
        <v>68</v>
      </c>
      <c r="B14" s="33" t="s">
        <v>69</v>
      </c>
      <c r="C14" s="2" t="s">
        <v>38</v>
      </c>
      <c r="D14" s="2" t="s">
        <v>70</v>
      </c>
      <c r="E14" s="2" t="s">
        <v>71</v>
      </c>
      <c r="F14" s="2" t="s">
        <v>72</v>
      </c>
      <c r="G14" s="2" t="s">
        <v>73</v>
      </c>
      <c r="H14" s="2" t="s">
        <v>74</v>
      </c>
    </row>
    <row r="15" spans="1:8" x14ac:dyDescent="0.2">
      <c r="A15" s="2" t="s">
        <v>16690</v>
      </c>
      <c r="B15" s="33" t="s">
        <v>75</v>
      </c>
      <c r="C15" s="2" t="s">
        <v>38</v>
      </c>
      <c r="D15" s="2" t="s">
        <v>76</v>
      </c>
      <c r="E15" s="2" t="s">
        <v>77</v>
      </c>
      <c r="F15" s="2" t="s">
        <v>53</v>
      </c>
      <c r="G15" s="2" t="s">
        <v>78</v>
      </c>
      <c r="H15" s="2" t="s">
        <v>13</v>
      </c>
    </row>
    <row r="16" spans="1:8" x14ac:dyDescent="0.2">
      <c r="A16" s="2" t="s">
        <v>79</v>
      </c>
      <c r="B16" s="33" t="s">
        <v>80</v>
      </c>
      <c r="C16" s="2" t="s">
        <v>8</v>
      </c>
      <c r="D16" s="2" t="s">
        <v>15979</v>
      </c>
      <c r="E16" s="2" t="s">
        <v>81</v>
      </c>
      <c r="F16" s="2" t="s">
        <v>19</v>
      </c>
      <c r="G16" s="2" t="s">
        <v>82</v>
      </c>
      <c r="H16" s="2" t="s">
        <v>83</v>
      </c>
    </row>
    <row r="17" spans="1:8" x14ac:dyDescent="0.2">
      <c r="A17" s="2" t="s">
        <v>84</v>
      </c>
      <c r="B17" s="33" t="s">
        <v>85</v>
      </c>
      <c r="C17" s="2" t="s">
        <v>86</v>
      </c>
      <c r="D17" s="2" t="s">
        <v>87</v>
      </c>
      <c r="E17" s="2" t="s">
        <v>88</v>
      </c>
      <c r="F17" s="2" t="s">
        <v>19</v>
      </c>
      <c r="G17" s="2" t="s">
        <v>89</v>
      </c>
      <c r="H17" s="2" t="s">
        <v>90</v>
      </c>
    </row>
    <row r="18" spans="1:8" x14ac:dyDescent="0.2">
      <c r="A18" s="2" t="s">
        <v>91</v>
      </c>
      <c r="B18" s="33" t="s">
        <v>85</v>
      </c>
      <c r="C18" s="2" t="s">
        <v>92</v>
      </c>
      <c r="D18" s="2" t="s">
        <v>93</v>
      </c>
      <c r="E18" s="2" t="s">
        <v>93</v>
      </c>
      <c r="F18" s="2" t="s">
        <v>19</v>
      </c>
      <c r="G18" s="2" t="s">
        <v>94</v>
      </c>
      <c r="H18" s="2" t="s">
        <v>95</v>
      </c>
    </row>
    <row r="19" spans="1:8" x14ac:dyDescent="0.2">
      <c r="A19" s="2" t="s">
        <v>96</v>
      </c>
      <c r="B19" s="33" t="s">
        <v>97</v>
      </c>
      <c r="C19" s="2" t="s">
        <v>38</v>
      </c>
      <c r="D19" s="2" t="s">
        <v>98</v>
      </c>
      <c r="E19" s="2" t="s">
        <v>99</v>
      </c>
      <c r="F19" s="2" t="s">
        <v>19</v>
      </c>
      <c r="G19" s="2" t="s">
        <v>89</v>
      </c>
      <c r="H19" s="2" t="s">
        <v>13</v>
      </c>
    </row>
    <row r="20" spans="1:8" x14ac:dyDescent="0.2">
      <c r="A20" s="2" t="s">
        <v>100</v>
      </c>
      <c r="B20" s="33" t="s">
        <v>101</v>
      </c>
      <c r="C20" s="2" t="s">
        <v>16</v>
      </c>
      <c r="D20" s="2" t="s">
        <v>102</v>
      </c>
      <c r="E20" s="2" t="s">
        <v>103</v>
      </c>
      <c r="F20" s="2" t="s">
        <v>19</v>
      </c>
      <c r="G20" s="2" t="s">
        <v>104</v>
      </c>
      <c r="H20" s="2" t="s">
        <v>105</v>
      </c>
    </row>
    <row r="21" spans="1:8" x14ac:dyDescent="0.2">
      <c r="A21" s="2" t="s">
        <v>106</v>
      </c>
      <c r="B21" s="33" t="s">
        <v>107</v>
      </c>
      <c r="C21" s="2" t="s">
        <v>108</v>
      </c>
      <c r="D21" s="2" t="s">
        <v>109</v>
      </c>
      <c r="E21" s="2" t="s">
        <v>110</v>
      </c>
      <c r="F21" s="2" t="s">
        <v>111</v>
      </c>
      <c r="G21" s="2" t="s">
        <v>112</v>
      </c>
      <c r="H21" s="2" t="s">
        <v>113</v>
      </c>
    </row>
    <row r="22" spans="1:8" x14ac:dyDescent="0.2">
      <c r="A22" s="2" t="s">
        <v>114</v>
      </c>
      <c r="B22" s="33" t="s">
        <v>115</v>
      </c>
      <c r="C22" s="2" t="s">
        <v>8</v>
      </c>
      <c r="D22" s="2" t="s">
        <v>116</v>
      </c>
      <c r="E22" s="2" t="s">
        <v>117</v>
      </c>
      <c r="F22" s="2" t="s">
        <v>111</v>
      </c>
      <c r="G22" s="2" t="s">
        <v>112</v>
      </c>
      <c r="H22" s="2" t="s">
        <v>13</v>
      </c>
    </row>
    <row r="23" spans="1:8" x14ac:dyDescent="0.2">
      <c r="A23" s="2" t="s">
        <v>118</v>
      </c>
      <c r="B23" s="33" t="s">
        <v>119</v>
      </c>
      <c r="C23" s="2" t="s">
        <v>120</v>
      </c>
      <c r="D23" s="2" t="s">
        <v>121</v>
      </c>
      <c r="E23" s="2" t="s">
        <v>122</v>
      </c>
      <c r="F23" s="2" t="s">
        <v>111</v>
      </c>
      <c r="G23" s="2" t="s">
        <v>112</v>
      </c>
      <c r="H23" s="2" t="s">
        <v>13</v>
      </c>
    </row>
    <row r="24" spans="1:8" x14ac:dyDescent="0.2">
      <c r="A24" s="2" t="s">
        <v>123</v>
      </c>
      <c r="B24" s="33" t="s">
        <v>124</v>
      </c>
      <c r="C24" s="2" t="s">
        <v>38</v>
      </c>
      <c r="D24" s="2" t="s">
        <v>125</v>
      </c>
      <c r="E24" s="2" t="s">
        <v>126</v>
      </c>
      <c r="F24" s="2" t="s">
        <v>111</v>
      </c>
      <c r="G24" s="2" t="s">
        <v>112</v>
      </c>
      <c r="H24" s="2" t="s">
        <v>127</v>
      </c>
    </row>
    <row r="25" spans="1:8" x14ac:dyDescent="0.2">
      <c r="A25" s="2" t="s">
        <v>128</v>
      </c>
      <c r="B25" s="33" t="s">
        <v>129</v>
      </c>
      <c r="C25" s="2" t="s">
        <v>130</v>
      </c>
      <c r="D25" s="2" t="s">
        <v>131</v>
      </c>
      <c r="E25" s="2" t="s">
        <v>132</v>
      </c>
      <c r="F25" s="2" t="s">
        <v>111</v>
      </c>
      <c r="G25" s="2" t="s">
        <v>112</v>
      </c>
      <c r="H25" s="2" t="s">
        <v>133</v>
      </c>
    </row>
    <row r="26" spans="1:8" x14ac:dyDescent="0.2">
      <c r="A26" s="2" t="s">
        <v>134</v>
      </c>
      <c r="B26" s="33" t="s">
        <v>135</v>
      </c>
      <c r="C26" s="2" t="s">
        <v>38</v>
      </c>
      <c r="D26" s="2" t="s">
        <v>136</v>
      </c>
      <c r="E26" s="2" t="s">
        <v>137</v>
      </c>
      <c r="F26" s="2" t="s">
        <v>138</v>
      </c>
      <c r="G26" s="2" t="s">
        <v>139</v>
      </c>
      <c r="H26" s="2" t="s">
        <v>140</v>
      </c>
    </row>
    <row r="27" spans="1:8" x14ac:dyDescent="0.2">
      <c r="A27" s="2" t="s">
        <v>141</v>
      </c>
      <c r="B27" s="33" t="s">
        <v>142</v>
      </c>
      <c r="C27" s="2" t="s">
        <v>92</v>
      </c>
      <c r="D27" s="2" t="s">
        <v>143</v>
      </c>
      <c r="E27" s="2" t="s">
        <v>144</v>
      </c>
      <c r="F27" s="2" t="s">
        <v>19</v>
      </c>
      <c r="G27" s="2" t="s">
        <v>20</v>
      </c>
      <c r="H27" s="2" t="s">
        <v>145</v>
      </c>
    </row>
    <row r="28" spans="1:8" x14ac:dyDescent="0.2">
      <c r="A28" s="2" t="s">
        <v>146</v>
      </c>
      <c r="B28" s="33" t="s">
        <v>147</v>
      </c>
      <c r="C28" s="2" t="s">
        <v>8</v>
      </c>
      <c r="D28" s="2" t="s">
        <v>148</v>
      </c>
      <c r="E28" s="2" t="s">
        <v>148</v>
      </c>
      <c r="F28" s="2" t="s">
        <v>19</v>
      </c>
      <c r="G28" s="2" t="s">
        <v>149</v>
      </c>
      <c r="H28" s="2" t="s">
        <v>150</v>
      </c>
    </row>
    <row r="29" spans="1:8" x14ac:dyDescent="0.2">
      <c r="A29" s="2" t="s">
        <v>151</v>
      </c>
      <c r="B29" s="33" t="s">
        <v>152</v>
      </c>
      <c r="C29" s="2" t="s">
        <v>8</v>
      </c>
      <c r="D29" s="2" t="s">
        <v>148</v>
      </c>
      <c r="E29" s="2" t="s">
        <v>148</v>
      </c>
      <c r="F29" s="2" t="s">
        <v>19</v>
      </c>
      <c r="G29" s="2" t="s">
        <v>149</v>
      </c>
      <c r="H29" s="2" t="s">
        <v>150</v>
      </c>
    </row>
    <row r="30" spans="1:8" x14ac:dyDescent="0.2">
      <c r="A30" s="2" t="s">
        <v>153</v>
      </c>
      <c r="B30" s="33" t="s">
        <v>154</v>
      </c>
      <c r="C30" s="2" t="s">
        <v>38</v>
      </c>
      <c r="D30" s="2" t="s">
        <v>155</v>
      </c>
      <c r="E30" s="2" t="s">
        <v>156</v>
      </c>
      <c r="F30" s="2" t="s">
        <v>19</v>
      </c>
      <c r="G30" s="2" t="s">
        <v>73</v>
      </c>
      <c r="H30" s="2" t="s">
        <v>157</v>
      </c>
    </row>
    <row r="31" spans="1:8" x14ac:dyDescent="0.2">
      <c r="A31" s="2" t="s">
        <v>158</v>
      </c>
      <c r="B31" s="33" t="s">
        <v>159</v>
      </c>
      <c r="C31" s="2" t="s">
        <v>160</v>
      </c>
      <c r="D31" s="2" t="s">
        <v>161</v>
      </c>
      <c r="E31" s="2" t="s">
        <v>161</v>
      </c>
      <c r="F31" s="2" t="s">
        <v>162</v>
      </c>
      <c r="G31" s="2" t="s">
        <v>163</v>
      </c>
      <c r="H31" s="2" t="s">
        <v>164</v>
      </c>
    </row>
    <row r="33" spans="1:3" x14ac:dyDescent="0.2">
      <c r="A33" s="1" t="s">
        <v>167</v>
      </c>
    </row>
    <row r="34" spans="1:3" x14ac:dyDescent="0.2">
      <c r="A34" s="1" t="s">
        <v>168</v>
      </c>
    </row>
    <row r="36" spans="1:3" x14ac:dyDescent="0.2">
      <c r="A36" s="13" t="s">
        <v>207</v>
      </c>
      <c r="B36" s="34" t="s">
        <v>231</v>
      </c>
      <c r="C36" s="13" t="s">
        <v>232</v>
      </c>
    </row>
    <row r="37" spans="1:3" x14ac:dyDescent="0.2">
      <c r="B37" s="33">
        <v>1</v>
      </c>
      <c r="C37" s="2" t="s">
        <v>169</v>
      </c>
    </row>
    <row r="38" spans="1:3" x14ac:dyDescent="0.2">
      <c r="B38" s="33">
        <v>2</v>
      </c>
      <c r="C38" s="2" t="s">
        <v>170</v>
      </c>
    </row>
    <row r="39" spans="1:3" x14ac:dyDescent="0.2">
      <c r="B39" s="33">
        <v>3</v>
      </c>
      <c r="C39" s="2" t="s">
        <v>171</v>
      </c>
    </row>
    <row r="40" spans="1:3" x14ac:dyDescent="0.2">
      <c r="B40" s="33">
        <v>4</v>
      </c>
      <c r="C40" s="2" t="s">
        <v>172</v>
      </c>
    </row>
    <row r="41" spans="1:3" x14ac:dyDescent="0.2">
      <c r="B41" s="33">
        <v>5</v>
      </c>
      <c r="C41" s="2" t="s">
        <v>173</v>
      </c>
    </row>
    <row r="42" spans="1:3" x14ac:dyDescent="0.2">
      <c r="B42" s="33">
        <v>6</v>
      </c>
      <c r="C42" s="2" t="s">
        <v>174</v>
      </c>
    </row>
    <row r="43" spans="1:3" x14ac:dyDescent="0.2">
      <c r="B43" s="33">
        <v>7</v>
      </c>
      <c r="C43" s="2" t="s">
        <v>175</v>
      </c>
    </row>
    <row r="44" spans="1:3" x14ac:dyDescent="0.2">
      <c r="B44" s="33">
        <v>8</v>
      </c>
      <c r="C44" s="2" t="s">
        <v>176</v>
      </c>
    </row>
    <row r="45" spans="1:3" x14ac:dyDescent="0.2">
      <c r="B45" s="33">
        <v>9</v>
      </c>
      <c r="C45" s="2" t="s">
        <v>177</v>
      </c>
    </row>
    <row r="46" spans="1:3" x14ac:dyDescent="0.2">
      <c r="B46" s="33">
        <v>10</v>
      </c>
      <c r="C46" s="2" t="s">
        <v>178</v>
      </c>
    </row>
    <row r="47" spans="1:3" x14ac:dyDescent="0.2">
      <c r="B47" s="33">
        <v>11</v>
      </c>
      <c r="C47" s="2" t="s">
        <v>179</v>
      </c>
    </row>
    <row r="48" spans="1:3" x14ac:dyDescent="0.2">
      <c r="B48" s="33">
        <v>12</v>
      </c>
      <c r="C48" s="2" t="s">
        <v>180</v>
      </c>
    </row>
    <row r="49" spans="2:3" x14ac:dyDescent="0.2">
      <c r="B49" s="33">
        <v>13</v>
      </c>
      <c r="C49" s="2" t="s">
        <v>181</v>
      </c>
    </row>
    <row r="50" spans="2:3" x14ac:dyDescent="0.2">
      <c r="B50" s="33">
        <v>14</v>
      </c>
      <c r="C50" s="2" t="s">
        <v>182</v>
      </c>
    </row>
    <row r="51" spans="2:3" x14ac:dyDescent="0.2">
      <c r="B51" s="33">
        <v>15</v>
      </c>
      <c r="C51" s="2" t="s">
        <v>183</v>
      </c>
    </row>
    <row r="52" spans="2:3" x14ac:dyDescent="0.2">
      <c r="B52" s="33">
        <v>16</v>
      </c>
      <c r="C52" s="2" t="s">
        <v>184</v>
      </c>
    </row>
    <row r="53" spans="2:3" x14ac:dyDescent="0.2">
      <c r="B53" s="33">
        <v>17</v>
      </c>
      <c r="C53" s="2" t="s">
        <v>185</v>
      </c>
    </row>
    <row r="54" spans="2:3" x14ac:dyDescent="0.2">
      <c r="B54" s="33">
        <v>18</v>
      </c>
      <c r="C54" s="2" t="s">
        <v>186</v>
      </c>
    </row>
    <row r="55" spans="2:3" x14ac:dyDescent="0.2">
      <c r="B55" s="33">
        <v>19</v>
      </c>
      <c r="C55" s="2" t="s">
        <v>187</v>
      </c>
    </row>
    <row r="56" spans="2:3" x14ac:dyDescent="0.2">
      <c r="B56" s="33">
        <v>20</v>
      </c>
      <c r="C56" s="2" t="s">
        <v>188</v>
      </c>
    </row>
    <row r="57" spans="2:3" x14ac:dyDescent="0.2">
      <c r="B57" s="33">
        <v>21</v>
      </c>
      <c r="C57" s="2" t="s">
        <v>189</v>
      </c>
    </row>
    <row r="58" spans="2:3" x14ac:dyDescent="0.2">
      <c r="B58" s="33">
        <v>22</v>
      </c>
      <c r="C58" s="2" t="s">
        <v>190</v>
      </c>
    </row>
    <row r="59" spans="2:3" x14ac:dyDescent="0.2">
      <c r="B59" s="33">
        <v>23</v>
      </c>
      <c r="C59" s="2" t="s">
        <v>191</v>
      </c>
    </row>
    <row r="60" spans="2:3" x14ac:dyDescent="0.2">
      <c r="B60" s="33">
        <v>24</v>
      </c>
      <c r="C60" s="2" t="s">
        <v>192</v>
      </c>
    </row>
    <row r="61" spans="2:3" x14ac:dyDescent="0.2">
      <c r="B61" s="33">
        <v>25</v>
      </c>
      <c r="C61" s="2" t="s">
        <v>193</v>
      </c>
    </row>
    <row r="62" spans="2:3" x14ac:dyDescent="0.2">
      <c r="B62" s="33">
        <v>26</v>
      </c>
      <c r="C62" s="2" t="s">
        <v>194</v>
      </c>
    </row>
    <row r="63" spans="2:3" x14ac:dyDescent="0.2">
      <c r="B63" s="33">
        <v>27</v>
      </c>
      <c r="C63" s="2" t="s">
        <v>195</v>
      </c>
    </row>
    <row r="64" spans="2:3" x14ac:dyDescent="0.2">
      <c r="B64" s="33">
        <v>28</v>
      </c>
      <c r="C64" s="2" t="s">
        <v>196</v>
      </c>
    </row>
    <row r="65" spans="2:3" x14ac:dyDescent="0.2">
      <c r="B65" s="33">
        <v>29</v>
      </c>
      <c r="C65" s="2" t="s">
        <v>197</v>
      </c>
    </row>
    <row r="66" spans="2:3" x14ac:dyDescent="0.2">
      <c r="B66" s="33">
        <v>30</v>
      </c>
      <c r="C66" s="2" t="s">
        <v>198</v>
      </c>
    </row>
    <row r="67" spans="2:3" x14ac:dyDescent="0.2">
      <c r="B67" s="33">
        <v>31</v>
      </c>
      <c r="C67" s="2" t="s">
        <v>199</v>
      </c>
    </row>
    <row r="68" spans="2:3" x14ac:dyDescent="0.2">
      <c r="B68" s="33">
        <v>32</v>
      </c>
      <c r="C68" s="2" t="s">
        <v>200</v>
      </c>
    </row>
    <row r="69" spans="2:3" x14ac:dyDescent="0.2">
      <c r="B69" s="33">
        <v>33</v>
      </c>
      <c r="C69" s="2" t="s">
        <v>201</v>
      </c>
    </row>
    <row r="70" spans="2:3" x14ac:dyDescent="0.2">
      <c r="B70" s="33">
        <v>34</v>
      </c>
      <c r="C70" s="2" t="s">
        <v>202</v>
      </c>
    </row>
    <row r="71" spans="2:3" x14ac:dyDescent="0.2">
      <c r="B71" s="33">
        <v>35</v>
      </c>
      <c r="C71" s="2" t="s">
        <v>203</v>
      </c>
    </row>
    <row r="72" spans="2:3" x14ac:dyDescent="0.2">
      <c r="B72" s="33">
        <v>36</v>
      </c>
      <c r="C72" s="2" t="s">
        <v>204</v>
      </c>
    </row>
    <row r="73" spans="2:3" x14ac:dyDescent="0.2">
      <c r="B73" s="33">
        <v>37</v>
      </c>
      <c r="C73" s="2" t="s">
        <v>205</v>
      </c>
    </row>
    <row r="74" spans="2:3" x14ac:dyDescent="0.2">
      <c r="B74" s="33">
        <v>38</v>
      </c>
      <c r="C74" s="2" t="s">
        <v>206</v>
      </c>
    </row>
  </sheetData>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M23" sqref="M23"/>
    </sheetView>
  </sheetViews>
  <sheetFormatPr baseColWidth="10" defaultRowHeight="15" x14ac:dyDescent="0.2"/>
  <cols>
    <col min="1" max="1" width="10.83203125" style="1"/>
    <col min="2" max="2" width="4.1640625" style="1" bestFit="1" customWidth="1"/>
    <col min="3" max="3" width="11.1640625" style="69" customWidth="1"/>
    <col min="4" max="4" width="11" style="69" customWidth="1"/>
    <col min="5" max="5" width="4.33203125" style="58" bestFit="1" customWidth="1"/>
    <col min="6" max="6" width="12.1640625" style="1" bestFit="1" customWidth="1"/>
    <col min="7" max="7" width="11.5" style="58" bestFit="1" customWidth="1"/>
    <col min="8" max="8" width="9.83203125" style="1" bestFit="1" customWidth="1"/>
    <col min="9" max="9" width="7.33203125" style="58" bestFit="1" customWidth="1"/>
    <col min="10" max="10" width="6.33203125" style="58" bestFit="1" customWidth="1"/>
    <col min="11" max="11" width="11.5" style="58" bestFit="1" customWidth="1"/>
    <col min="12" max="12" width="5.33203125" style="1" bestFit="1" customWidth="1"/>
    <col min="13" max="13" width="6" style="1" bestFit="1" customWidth="1"/>
    <col min="14" max="14" width="6.83203125" style="1" bestFit="1" customWidth="1"/>
    <col min="15" max="15" width="11.33203125" style="58" bestFit="1" customWidth="1"/>
    <col min="16" max="16" width="11.33203125" style="60" bestFit="1" customWidth="1"/>
    <col min="17" max="17" width="7" style="58" bestFit="1" customWidth="1"/>
    <col min="18" max="18" width="7.1640625" style="60" bestFit="1" customWidth="1"/>
    <col min="19" max="16384" width="10.83203125" style="1"/>
  </cols>
  <sheetData>
    <row r="1" spans="1:18" s="22" customFormat="1" x14ac:dyDescent="0.2">
      <c r="A1" s="21" t="s">
        <v>17056</v>
      </c>
      <c r="C1" s="25"/>
      <c r="D1" s="25"/>
      <c r="E1" s="53"/>
      <c r="G1" s="53"/>
      <c r="I1" s="53"/>
      <c r="J1" s="53"/>
      <c r="K1" s="53"/>
      <c r="O1" s="53"/>
      <c r="P1" s="52"/>
      <c r="Q1" s="53"/>
      <c r="R1" s="52"/>
    </row>
    <row r="2" spans="1:18" s="55" customFormat="1" x14ac:dyDescent="0.2">
      <c r="A2" s="1" t="s">
        <v>17062</v>
      </c>
      <c r="C2" s="68"/>
      <c r="D2" s="68"/>
      <c r="E2" s="56"/>
      <c r="G2" s="56"/>
      <c r="I2" s="56"/>
      <c r="J2" s="56"/>
      <c r="K2" s="56"/>
      <c r="O2" s="56"/>
      <c r="P2" s="57"/>
      <c r="Q2" s="56"/>
      <c r="R2" s="57"/>
    </row>
    <row r="3" spans="1:18" s="55" customFormat="1" x14ac:dyDescent="0.2">
      <c r="A3" s="14" t="s">
        <v>744</v>
      </c>
      <c r="B3" s="14" t="s">
        <v>790</v>
      </c>
      <c r="C3" s="67" t="s">
        <v>791</v>
      </c>
      <c r="D3" s="67" t="s">
        <v>792</v>
      </c>
      <c r="E3" s="14" t="s">
        <v>793</v>
      </c>
      <c r="F3" s="14" t="s">
        <v>794</v>
      </c>
      <c r="G3" s="14" t="s">
        <v>795</v>
      </c>
      <c r="H3" s="14" t="s">
        <v>796</v>
      </c>
      <c r="I3" s="14" t="s">
        <v>797</v>
      </c>
      <c r="J3" s="14" t="s">
        <v>798</v>
      </c>
      <c r="K3" s="14" t="s">
        <v>799</v>
      </c>
      <c r="L3" s="14" t="s">
        <v>800</v>
      </c>
      <c r="M3" s="14" t="s">
        <v>801</v>
      </c>
      <c r="N3" s="14" t="s">
        <v>802</v>
      </c>
      <c r="O3" s="14" t="s">
        <v>803</v>
      </c>
      <c r="P3" s="14" t="s">
        <v>804</v>
      </c>
      <c r="Q3" s="14" t="s">
        <v>805</v>
      </c>
      <c r="R3" s="14" t="s">
        <v>806</v>
      </c>
    </row>
    <row r="4" spans="1:18" x14ac:dyDescent="0.2">
      <c r="A4" s="1" t="s">
        <v>807</v>
      </c>
      <c r="B4" s="1">
        <v>8</v>
      </c>
      <c r="C4" s="69">
        <v>52200000</v>
      </c>
      <c r="D4" s="69">
        <v>52700000</v>
      </c>
      <c r="E4" s="58">
        <v>5.33E-2</v>
      </c>
      <c r="F4" s="1" t="s">
        <v>808</v>
      </c>
      <c r="G4" s="58">
        <v>5.25</v>
      </c>
      <c r="H4" s="1" t="s">
        <v>809</v>
      </c>
      <c r="I4" s="58">
        <v>-1.93E-4</v>
      </c>
      <c r="J4" s="58">
        <v>3.73</v>
      </c>
      <c r="K4" s="58">
        <v>3.2679999999999998</v>
      </c>
      <c r="L4" s="1">
        <v>586</v>
      </c>
      <c r="M4" s="1">
        <v>586</v>
      </c>
      <c r="N4" s="1" t="s">
        <v>810</v>
      </c>
      <c r="O4" s="58">
        <v>1.515E-2</v>
      </c>
      <c r="P4" s="60">
        <v>5.0600000000000003E-3</v>
      </c>
      <c r="Q4" s="58">
        <v>5.8874599999999999</v>
      </c>
      <c r="R4" s="80">
        <v>3.9199999999999997E-9</v>
      </c>
    </row>
    <row r="5" spans="1:18" x14ac:dyDescent="0.2">
      <c r="A5" s="1" t="s">
        <v>771</v>
      </c>
      <c r="B5" s="1">
        <v>6</v>
      </c>
      <c r="C5" s="69">
        <v>31694816</v>
      </c>
      <c r="D5" s="69">
        <v>31698039</v>
      </c>
      <c r="E5" s="58">
        <v>7.4175000000000005E-2</v>
      </c>
      <c r="F5" s="1" t="s">
        <v>811</v>
      </c>
      <c r="G5" s="58">
        <v>-5.01</v>
      </c>
      <c r="H5" s="1" t="s">
        <v>812</v>
      </c>
      <c r="I5" s="58">
        <v>4.2171088000000002E-2</v>
      </c>
      <c r="J5" s="58">
        <v>-5.8564090000000002</v>
      </c>
      <c r="K5" s="58">
        <v>-4.4660000000000002</v>
      </c>
      <c r="L5" s="1">
        <v>245</v>
      </c>
      <c r="M5" s="1">
        <v>245</v>
      </c>
      <c r="N5" s="1" t="s">
        <v>810</v>
      </c>
      <c r="O5" s="58">
        <v>5.353749E-2</v>
      </c>
      <c r="P5" s="60">
        <v>3.9243399999999998E-7</v>
      </c>
      <c r="Q5" s="58">
        <v>5.3445261100000003</v>
      </c>
      <c r="R5" s="80">
        <v>9.0653910000000003E-8</v>
      </c>
    </row>
    <row r="6" spans="1:18" x14ac:dyDescent="0.2">
      <c r="A6" s="1" t="s">
        <v>813</v>
      </c>
      <c r="B6" s="1">
        <v>6</v>
      </c>
      <c r="C6" s="69">
        <v>105000000</v>
      </c>
      <c r="D6" s="69">
        <v>106000000</v>
      </c>
      <c r="E6" s="58">
        <v>4.1799999999999997E-2</v>
      </c>
      <c r="F6" s="1" t="s">
        <v>814</v>
      </c>
      <c r="G6" s="58">
        <v>-5.3</v>
      </c>
      <c r="H6" s="1" t="s">
        <v>815</v>
      </c>
      <c r="I6" s="58">
        <v>3.7999999999999999E-2</v>
      </c>
      <c r="J6" s="58">
        <v>5.19</v>
      </c>
      <c r="K6" s="58">
        <v>-5.2610000000000001</v>
      </c>
      <c r="L6" s="1">
        <v>434</v>
      </c>
      <c r="M6" s="1">
        <v>9</v>
      </c>
      <c r="N6" s="1" t="s">
        <v>816</v>
      </c>
      <c r="O6" s="58">
        <v>3.4787999999999999E-2</v>
      </c>
      <c r="P6" s="60">
        <v>3.9100000000000002E-5</v>
      </c>
      <c r="Q6" s="58">
        <v>-5.2320500000000001</v>
      </c>
      <c r="R6" s="80">
        <v>1.68E-7</v>
      </c>
    </row>
    <row r="7" spans="1:18" x14ac:dyDescent="0.2">
      <c r="A7" s="1" t="s">
        <v>817</v>
      </c>
      <c r="B7" s="1">
        <v>5</v>
      </c>
      <c r="C7" s="69">
        <v>140000000</v>
      </c>
      <c r="D7" s="69">
        <v>140000000</v>
      </c>
      <c r="E7" s="58">
        <v>1.7500000000000002E-2</v>
      </c>
      <c r="F7" s="1" t="s">
        <v>818</v>
      </c>
      <c r="G7" s="58">
        <v>-4.83</v>
      </c>
      <c r="H7" s="1" t="s">
        <v>819</v>
      </c>
      <c r="I7" s="58">
        <v>7.6099999999999996E-3</v>
      </c>
      <c r="J7" s="58">
        <v>-3.56</v>
      </c>
      <c r="K7" s="58">
        <v>-4.5330000000000004</v>
      </c>
      <c r="L7" s="1">
        <v>343</v>
      </c>
      <c r="M7" s="1">
        <v>343</v>
      </c>
      <c r="N7" s="1" t="s">
        <v>820</v>
      </c>
      <c r="O7" s="58">
        <v>1.34E-2</v>
      </c>
      <c r="P7" s="60">
        <v>7.8100000000000001E-3</v>
      </c>
      <c r="Q7" s="58">
        <v>5.1908000000000003</v>
      </c>
      <c r="R7" s="80">
        <v>2.0900000000000001E-7</v>
      </c>
    </row>
    <row r="8" spans="1:18" x14ac:dyDescent="0.2">
      <c r="A8" s="1" t="s">
        <v>821</v>
      </c>
      <c r="B8" s="1">
        <v>2</v>
      </c>
      <c r="C8" s="69">
        <v>58400000</v>
      </c>
      <c r="D8" s="69">
        <v>58500000</v>
      </c>
      <c r="E8" s="58">
        <v>6.1100000000000002E-2</v>
      </c>
      <c r="F8" s="1" t="s">
        <v>822</v>
      </c>
      <c r="G8" s="58">
        <v>5.86</v>
      </c>
      <c r="H8" s="1" t="s">
        <v>822</v>
      </c>
      <c r="I8" s="58">
        <v>8.6339999999999993E-3</v>
      </c>
      <c r="J8" s="58">
        <v>-3.97</v>
      </c>
      <c r="K8" s="58">
        <v>5.8579999999999997</v>
      </c>
      <c r="L8" s="1">
        <v>387</v>
      </c>
      <c r="M8" s="1">
        <v>387</v>
      </c>
      <c r="N8" s="1" t="s">
        <v>810</v>
      </c>
      <c r="O8" s="58">
        <v>2.9378000000000001E-2</v>
      </c>
      <c r="P8" s="60">
        <v>1.4799999999999999E-4</v>
      </c>
      <c r="Q8" s="58">
        <v>-5.1831800000000001</v>
      </c>
      <c r="R8" s="80">
        <v>2.1799999999999999E-7</v>
      </c>
    </row>
    <row r="9" spans="1:18" x14ac:dyDescent="0.2">
      <c r="A9" s="1" t="s">
        <v>823</v>
      </c>
      <c r="B9" s="1">
        <v>22</v>
      </c>
      <c r="C9" s="69">
        <v>41258260</v>
      </c>
      <c r="D9" s="69">
        <v>41363888</v>
      </c>
      <c r="E9" s="58">
        <v>5.5300000000000002E-2</v>
      </c>
      <c r="F9" s="1" t="s">
        <v>824</v>
      </c>
      <c r="G9" s="58">
        <v>5.73</v>
      </c>
      <c r="H9" s="1" t="s">
        <v>825</v>
      </c>
      <c r="I9" s="58">
        <v>3.5200000000000002E-2</v>
      </c>
      <c r="J9" s="58">
        <v>-5.57</v>
      </c>
      <c r="K9" s="58">
        <v>-4.3250000000000002</v>
      </c>
      <c r="L9" s="1">
        <v>318</v>
      </c>
      <c r="M9" s="1">
        <v>4</v>
      </c>
      <c r="N9" s="1" t="s">
        <v>816</v>
      </c>
      <c r="O9" s="58">
        <v>4.4229999999999998E-2</v>
      </c>
      <c r="P9" s="60">
        <v>3.8600000000000003E-6</v>
      </c>
      <c r="Q9" s="58">
        <v>5.1100000000000003</v>
      </c>
      <c r="R9" s="80">
        <v>3.2099999999999998E-7</v>
      </c>
    </row>
    <row r="10" spans="1:18" x14ac:dyDescent="0.2">
      <c r="A10" s="1" t="s">
        <v>826</v>
      </c>
      <c r="B10" s="1">
        <v>3</v>
      </c>
      <c r="C10" s="69">
        <v>44500000</v>
      </c>
      <c r="D10" s="69">
        <v>44600000</v>
      </c>
      <c r="E10" s="58">
        <v>6.2199999999999998E-2</v>
      </c>
      <c r="F10" s="1" t="s">
        <v>827</v>
      </c>
      <c r="G10" s="58">
        <v>5.33</v>
      </c>
      <c r="H10" s="1" t="s">
        <v>828</v>
      </c>
      <c r="I10" s="58">
        <v>3.5714000000000003E-2</v>
      </c>
      <c r="J10" s="58">
        <v>-5.55</v>
      </c>
      <c r="K10" s="58">
        <v>3.617</v>
      </c>
      <c r="L10" s="1">
        <v>353</v>
      </c>
      <c r="M10" s="1">
        <v>353</v>
      </c>
      <c r="N10" s="1" t="s">
        <v>810</v>
      </c>
      <c r="O10" s="58">
        <v>6.0170000000000001E-2</v>
      </c>
      <c r="P10" s="60">
        <v>7.6500000000000003E-8</v>
      </c>
      <c r="Q10" s="58">
        <v>-5.1074390000000003</v>
      </c>
      <c r="R10" s="80">
        <v>3.27E-7</v>
      </c>
    </row>
    <row r="11" spans="1:18" x14ac:dyDescent="0.2">
      <c r="A11" s="1" t="s">
        <v>829</v>
      </c>
      <c r="B11" s="1">
        <v>13</v>
      </c>
      <c r="C11" s="69">
        <v>53600000</v>
      </c>
      <c r="D11" s="69">
        <v>53600000</v>
      </c>
      <c r="E11" s="58">
        <v>3.9800000000000002E-2</v>
      </c>
      <c r="F11" s="1" t="s">
        <v>830</v>
      </c>
      <c r="G11" s="58">
        <v>8.89</v>
      </c>
      <c r="H11" s="1" t="s">
        <v>831</v>
      </c>
      <c r="I11" s="58">
        <v>2.7299E-2</v>
      </c>
      <c r="J11" s="58">
        <v>-3.86</v>
      </c>
      <c r="K11" s="58">
        <v>-3.3820000000000001</v>
      </c>
      <c r="L11" s="1">
        <v>507</v>
      </c>
      <c r="M11" s="1">
        <v>507</v>
      </c>
      <c r="N11" s="1" t="s">
        <v>810</v>
      </c>
      <c r="O11" s="58">
        <v>8.6420000000000004E-3</v>
      </c>
      <c r="P11" s="60">
        <v>2.69E-2</v>
      </c>
      <c r="Q11" s="58">
        <v>5.0867399999999998</v>
      </c>
      <c r="R11" s="80">
        <v>3.6399999999999998E-7</v>
      </c>
    </row>
    <row r="12" spans="1:18" x14ac:dyDescent="0.2">
      <c r="A12" s="1" t="s">
        <v>832</v>
      </c>
      <c r="B12" s="1">
        <v>14</v>
      </c>
      <c r="C12" s="69">
        <v>104000000</v>
      </c>
      <c r="D12" s="69">
        <v>104000000</v>
      </c>
      <c r="E12" s="58">
        <v>6.0100000000000001E-2</v>
      </c>
      <c r="F12" s="1" t="s">
        <v>833</v>
      </c>
      <c r="G12" s="58">
        <v>-5.37</v>
      </c>
      <c r="H12" s="1" t="s">
        <v>834</v>
      </c>
      <c r="I12" s="58">
        <v>2.5996999999999999E-2</v>
      </c>
      <c r="J12" s="58">
        <v>-4.79</v>
      </c>
      <c r="K12" s="58">
        <v>-5.2169999999999996</v>
      </c>
      <c r="L12" s="1">
        <v>349</v>
      </c>
      <c r="M12" s="1">
        <v>3</v>
      </c>
      <c r="N12" s="1" t="s">
        <v>816</v>
      </c>
      <c r="O12" s="58">
        <v>4.2040000000000001E-2</v>
      </c>
      <c r="P12" s="60">
        <v>6.6100000000000002E-6</v>
      </c>
      <c r="Q12" s="58">
        <v>5.0513000000000003</v>
      </c>
      <c r="R12" s="80">
        <v>4.39E-7</v>
      </c>
    </row>
    <row r="13" spans="1:18" x14ac:dyDescent="0.2">
      <c r="A13" s="1" t="s">
        <v>835</v>
      </c>
      <c r="B13" s="1">
        <v>14</v>
      </c>
      <c r="C13" s="69">
        <v>75300000</v>
      </c>
      <c r="D13" s="69">
        <v>75400000</v>
      </c>
      <c r="E13" s="58">
        <v>9.2700000000000005E-2</v>
      </c>
      <c r="F13" s="1" t="s">
        <v>836</v>
      </c>
      <c r="G13" s="58">
        <v>-5.71</v>
      </c>
      <c r="H13" s="1" t="s">
        <v>837</v>
      </c>
      <c r="I13" s="58">
        <v>0.105642</v>
      </c>
      <c r="J13" s="58">
        <v>-7.28</v>
      </c>
      <c r="K13" s="58">
        <v>-4.4059999999999997</v>
      </c>
      <c r="L13" s="1">
        <v>386</v>
      </c>
      <c r="M13" s="1">
        <v>2</v>
      </c>
      <c r="N13" s="1" t="s">
        <v>816</v>
      </c>
      <c r="O13" s="58">
        <v>0.10858</v>
      </c>
      <c r="P13" s="60">
        <v>3.9599999999999998E-13</v>
      </c>
      <c r="Q13" s="58">
        <v>4.9813999999999998</v>
      </c>
      <c r="R13" s="80">
        <v>6.3099999999999997E-7</v>
      </c>
    </row>
    <row r="14" spans="1:18" x14ac:dyDescent="0.2">
      <c r="A14" s="1" t="s">
        <v>838</v>
      </c>
      <c r="B14" s="1">
        <v>1</v>
      </c>
      <c r="C14" s="69">
        <v>197000000</v>
      </c>
      <c r="D14" s="69">
        <v>198000000</v>
      </c>
      <c r="E14" s="58">
        <v>7.2700000000000001E-2</v>
      </c>
      <c r="F14" s="1" t="s">
        <v>839</v>
      </c>
      <c r="G14" s="58">
        <v>-5.35</v>
      </c>
      <c r="H14" s="1" t="s">
        <v>839</v>
      </c>
      <c r="I14" s="58">
        <v>5.0099999999999999E-2</v>
      </c>
      <c r="J14" s="58">
        <v>-5.76</v>
      </c>
      <c r="K14" s="58">
        <v>-5.3460000000000001</v>
      </c>
      <c r="L14" s="1">
        <v>417</v>
      </c>
      <c r="M14" s="1">
        <v>417</v>
      </c>
      <c r="N14" s="1" t="s">
        <v>810</v>
      </c>
      <c r="O14" s="58">
        <v>5.5662000000000003E-2</v>
      </c>
      <c r="P14" s="60">
        <v>2.3300000000000001E-7</v>
      </c>
      <c r="Q14" s="58">
        <v>4.8483739999999997</v>
      </c>
      <c r="R14" s="80">
        <v>1.24E-6</v>
      </c>
    </row>
    <row r="15" spans="1:18" x14ac:dyDescent="0.2">
      <c r="A15" s="1" t="s">
        <v>840</v>
      </c>
      <c r="B15" s="1">
        <v>20</v>
      </c>
      <c r="C15" s="69">
        <v>47835831</v>
      </c>
      <c r="D15" s="69">
        <v>47860614</v>
      </c>
      <c r="E15" s="58">
        <v>4.4600000000000001E-2</v>
      </c>
      <c r="F15" s="1" t="s">
        <v>841</v>
      </c>
      <c r="G15" s="58">
        <v>-4.6399999999999997</v>
      </c>
      <c r="H15" s="1" t="s">
        <v>842</v>
      </c>
      <c r="I15" s="58">
        <v>3.8362E-2</v>
      </c>
      <c r="J15" s="58">
        <v>-5.08</v>
      </c>
      <c r="K15" s="58">
        <v>-3.9550000000000001</v>
      </c>
      <c r="L15" s="1">
        <v>441</v>
      </c>
      <c r="M15" s="1">
        <v>11</v>
      </c>
      <c r="N15" s="1" t="s">
        <v>843</v>
      </c>
      <c r="O15" s="58">
        <v>6.9662000000000002E-2</v>
      </c>
      <c r="P15" s="60">
        <v>7.2900000000000003E-9</v>
      </c>
      <c r="Q15" s="58">
        <v>4.8362600000000002</v>
      </c>
      <c r="R15" s="80">
        <v>1.3200000000000001E-6</v>
      </c>
    </row>
    <row r="16" spans="1:18" x14ac:dyDescent="0.2">
      <c r="A16" s="1" t="s">
        <v>844</v>
      </c>
      <c r="B16" s="1">
        <v>22</v>
      </c>
      <c r="C16" s="69">
        <v>41165638</v>
      </c>
      <c r="D16" s="69">
        <v>41215392</v>
      </c>
      <c r="E16" s="58">
        <v>3.1600000000000003E-2</v>
      </c>
      <c r="F16" s="1" t="s">
        <v>824</v>
      </c>
      <c r="G16" s="58">
        <v>5.73</v>
      </c>
      <c r="H16" s="1" t="s">
        <v>845</v>
      </c>
      <c r="I16" s="58">
        <v>1.0983E-2</v>
      </c>
      <c r="J16" s="58">
        <v>-3.95</v>
      </c>
      <c r="K16" s="58">
        <v>4.3150000000000004</v>
      </c>
      <c r="L16" s="1">
        <v>301</v>
      </c>
      <c r="M16" s="1">
        <v>301</v>
      </c>
      <c r="N16" s="1" t="s">
        <v>810</v>
      </c>
      <c r="O16" s="58">
        <v>1.2619999999999999E-2</v>
      </c>
      <c r="P16" s="60">
        <v>9.6100000000000005E-3</v>
      </c>
      <c r="Q16" s="58">
        <v>-4.7300000000000004</v>
      </c>
      <c r="R16" s="80">
        <v>2.2800000000000002E-6</v>
      </c>
    </row>
    <row r="17" spans="1:18" x14ac:dyDescent="0.2">
      <c r="A17" s="1" t="s">
        <v>846</v>
      </c>
      <c r="B17" s="1">
        <v>20</v>
      </c>
      <c r="C17" s="69">
        <v>47662782</v>
      </c>
      <c r="D17" s="69">
        <v>47713497</v>
      </c>
      <c r="E17" s="58">
        <v>7.85E-2</v>
      </c>
      <c r="F17" s="1" t="s">
        <v>841</v>
      </c>
      <c r="G17" s="58">
        <v>-4.6399999999999997</v>
      </c>
      <c r="H17" s="1" t="s">
        <v>847</v>
      </c>
      <c r="I17" s="58">
        <v>6.6192000000000001E-2</v>
      </c>
      <c r="J17" s="58">
        <v>6.04</v>
      </c>
      <c r="K17" s="58">
        <v>-4.3719999999999999</v>
      </c>
      <c r="L17" s="1">
        <v>503</v>
      </c>
      <c r="M17" s="1">
        <v>503</v>
      </c>
      <c r="N17" s="1" t="s">
        <v>820</v>
      </c>
      <c r="O17" s="58">
        <v>4.7668000000000002E-2</v>
      </c>
      <c r="P17" s="60">
        <v>1.66E-6</v>
      </c>
      <c r="Q17" s="58">
        <v>-4.7140000000000004</v>
      </c>
      <c r="R17" s="80">
        <v>2.43E-6</v>
      </c>
    </row>
    <row r="18" spans="1:18" x14ac:dyDescent="0.2">
      <c r="A18" s="1" t="s">
        <v>848</v>
      </c>
      <c r="B18" s="1">
        <v>4</v>
      </c>
      <c r="C18" s="69">
        <v>42100000</v>
      </c>
      <c r="D18" s="69">
        <v>42200000</v>
      </c>
      <c r="E18" s="58">
        <v>4.8300000000000003E-2</v>
      </c>
      <c r="F18" s="1" t="s">
        <v>849</v>
      </c>
      <c r="G18" s="58">
        <v>-5.9</v>
      </c>
      <c r="H18" s="1" t="s">
        <v>850</v>
      </c>
      <c r="I18" s="58">
        <v>1.1364000000000001E-2</v>
      </c>
      <c r="J18" s="58">
        <v>4.57</v>
      </c>
      <c r="K18" s="58">
        <v>-4.7789999999999999</v>
      </c>
      <c r="L18" s="1">
        <v>456</v>
      </c>
      <c r="M18" s="1">
        <v>456</v>
      </c>
      <c r="N18" s="1" t="s">
        <v>810</v>
      </c>
      <c r="O18" s="58">
        <v>1.4328E-2</v>
      </c>
      <c r="P18" s="60">
        <v>6.2199999999999998E-3</v>
      </c>
      <c r="Q18" s="58">
        <v>-4.6444000000000001</v>
      </c>
      <c r="R18" s="80">
        <v>3.41E-6</v>
      </c>
    </row>
    <row r="19" spans="1:18" x14ac:dyDescent="0.2">
      <c r="A19" s="1" t="s">
        <v>851</v>
      </c>
      <c r="B19" s="1">
        <v>11</v>
      </c>
      <c r="C19" s="69">
        <v>31400000</v>
      </c>
      <c r="D19" s="69">
        <v>31500000</v>
      </c>
      <c r="E19" s="58">
        <v>3.85E-2</v>
      </c>
      <c r="F19" s="1" t="s">
        <v>852</v>
      </c>
      <c r="G19" s="58">
        <v>5.42</v>
      </c>
      <c r="H19" s="1" t="s">
        <v>853</v>
      </c>
      <c r="I19" s="58">
        <v>1.0723E-2</v>
      </c>
      <c r="J19" s="58">
        <v>-3.97</v>
      </c>
      <c r="K19" s="58">
        <v>-1.96</v>
      </c>
      <c r="L19" s="1">
        <v>279</v>
      </c>
      <c r="M19" s="1">
        <v>279</v>
      </c>
      <c r="N19" s="1" t="s">
        <v>810</v>
      </c>
      <c r="O19" s="58">
        <v>1.6039999999999999E-2</v>
      </c>
      <c r="P19" s="60">
        <v>4.0400000000000002E-3</v>
      </c>
      <c r="Q19" s="58">
        <v>4.4559199999999999</v>
      </c>
      <c r="R19" s="80">
        <v>8.3499999999999997E-6</v>
      </c>
    </row>
    <row r="20" spans="1:18" x14ac:dyDescent="0.2">
      <c r="A20" s="1" t="s">
        <v>854</v>
      </c>
      <c r="B20" s="1">
        <v>2</v>
      </c>
      <c r="C20" s="69">
        <v>198000000</v>
      </c>
      <c r="D20" s="69">
        <v>198000000</v>
      </c>
      <c r="E20" s="58">
        <v>5.57E-2</v>
      </c>
      <c r="F20" s="1" t="s">
        <v>855</v>
      </c>
      <c r="G20" s="58">
        <v>5.03</v>
      </c>
      <c r="H20" s="1" t="s">
        <v>856</v>
      </c>
      <c r="I20" s="58">
        <v>7.1080000000000004E-2</v>
      </c>
      <c r="J20" s="58">
        <v>6.66</v>
      </c>
      <c r="K20" s="58">
        <v>4.5209999999999999</v>
      </c>
      <c r="L20" s="1">
        <v>346</v>
      </c>
      <c r="M20" s="1">
        <v>10</v>
      </c>
      <c r="N20" s="1" t="s">
        <v>843</v>
      </c>
      <c r="O20" s="58">
        <v>7.4025999999999995E-2</v>
      </c>
      <c r="P20" s="60">
        <v>2.4600000000000002E-9</v>
      </c>
      <c r="Q20" s="58">
        <v>4.4497600000000004</v>
      </c>
      <c r="R20" s="80">
        <v>8.6000000000000007E-6</v>
      </c>
    </row>
    <row r="22" spans="1:18" x14ac:dyDescent="0.2">
      <c r="A22" s="1" t="s">
        <v>15971</v>
      </c>
    </row>
  </sheetData>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23"/>
  <sheetViews>
    <sheetView workbookViewId="0">
      <selection activeCell="A2" sqref="A2"/>
    </sheetView>
  </sheetViews>
  <sheetFormatPr baseColWidth="10" defaultRowHeight="16" x14ac:dyDescent="0.2"/>
  <cols>
    <col min="1" max="1" width="70.83203125" customWidth="1"/>
    <col min="2" max="2" width="12.83203125" style="82" customWidth="1"/>
    <col min="3" max="3" width="20.6640625" style="82" bestFit="1" customWidth="1"/>
    <col min="4" max="4" width="20" style="82" bestFit="1" customWidth="1"/>
    <col min="5" max="5" width="6.6640625" bestFit="1" customWidth="1"/>
    <col min="6" max="6" width="121.33203125" customWidth="1"/>
  </cols>
  <sheetData>
    <row r="1" spans="1:6" x14ac:dyDescent="0.2">
      <c r="A1" s="21" t="s">
        <v>17063</v>
      </c>
    </row>
    <row r="2" spans="1:6" x14ac:dyDescent="0.2">
      <c r="A2" t="s">
        <v>17064</v>
      </c>
    </row>
    <row r="3" spans="1:6" x14ac:dyDescent="0.2">
      <c r="A3" s="14" t="s">
        <v>15519</v>
      </c>
      <c r="B3" s="35" t="s">
        <v>15520</v>
      </c>
      <c r="C3" s="35" t="s">
        <v>15523</v>
      </c>
      <c r="D3" s="35" t="s">
        <v>15524</v>
      </c>
      <c r="E3" s="14" t="s">
        <v>15521</v>
      </c>
      <c r="F3" s="14" t="s">
        <v>15522</v>
      </c>
    </row>
    <row r="4" spans="1:6" x14ac:dyDescent="0.2">
      <c r="A4" s="81" t="s">
        <v>917</v>
      </c>
      <c r="B4" s="83">
        <v>1.2100000000000001E-7</v>
      </c>
      <c r="C4" s="84">
        <v>3.2200000000000002E-4</v>
      </c>
      <c r="D4" s="84">
        <v>3.0500000000000002E-3</v>
      </c>
      <c r="E4" s="81">
        <v>5451</v>
      </c>
      <c r="F4" s="81" t="s">
        <v>918</v>
      </c>
    </row>
    <row r="5" spans="1:6" x14ac:dyDescent="0.2">
      <c r="A5" s="81" t="s">
        <v>919</v>
      </c>
      <c r="B5" s="83">
        <v>1.3199999999999999E-7</v>
      </c>
      <c r="C5" s="84">
        <v>3.2200000000000002E-4</v>
      </c>
      <c r="D5" s="84">
        <v>3.0500000000000002E-3</v>
      </c>
      <c r="E5" s="81">
        <v>3231</v>
      </c>
      <c r="F5" s="81" t="s">
        <v>920</v>
      </c>
    </row>
    <row r="6" spans="1:6" x14ac:dyDescent="0.2">
      <c r="A6" s="81" t="s">
        <v>921</v>
      </c>
      <c r="B6" s="83">
        <v>3.46E-7</v>
      </c>
      <c r="C6" s="84">
        <v>6.3299999999999999E-4</v>
      </c>
      <c r="D6" s="84">
        <v>6.0000000000000001E-3</v>
      </c>
      <c r="E6" s="81">
        <v>1202</v>
      </c>
      <c r="F6" s="81" t="s">
        <v>922</v>
      </c>
    </row>
    <row r="7" spans="1:6" x14ac:dyDescent="0.2">
      <c r="A7" s="81" t="s">
        <v>923</v>
      </c>
      <c r="B7" s="83">
        <v>1.5200000000000001E-6</v>
      </c>
      <c r="C7" s="84">
        <v>1.92E-3</v>
      </c>
      <c r="D7" s="84">
        <v>1.8200000000000001E-2</v>
      </c>
      <c r="E7" s="81">
        <v>2510</v>
      </c>
      <c r="F7" s="81" t="s">
        <v>924</v>
      </c>
    </row>
    <row r="8" spans="1:6" x14ac:dyDescent="0.2">
      <c r="A8" s="81" t="s">
        <v>925</v>
      </c>
      <c r="B8" s="83">
        <v>1.57E-6</v>
      </c>
      <c r="C8" s="84">
        <v>1.92E-3</v>
      </c>
      <c r="D8" s="84">
        <v>1.8200000000000001E-2</v>
      </c>
      <c r="E8" s="81">
        <v>347</v>
      </c>
      <c r="F8" s="81" t="s">
        <v>926</v>
      </c>
    </row>
    <row r="9" spans="1:6" x14ac:dyDescent="0.2">
      <c r="A9" s="81" t="s">
        <v>927</v>
      </c>
      <c r="B9" s="83">
        <v>3.3000000000000002E-6</v>
      </c>
      <c r="C9" s="84">
        <v>3.0599999999999998E-3</v>
      </c>
      <c r="D9" s="84">
        <v>2.9000000000000001E-2</v>
      </c>
      <c r="E9" s="81">
        <v>1179</v>
      </c>
      <c r="F9" s="81" t="s">
        <v>928</v>
      </c>
    </row>
    <row r="10" spans="1:6" x14ac:dyDescent="0.2">
      <c r="A10" s="81" t="s">
        <v>929</v>
      </c>
      <c r="B10" s="83">
        <v>3.3400000000000002E-6</v>
      </c>
      <c r="C10" s="84">
        <v>3.0599999999999998E-3</v>
      </c>
      <c r="D10" s="84">
        <v>2.9000000000000001E-2</v>
      </c>
      <c r="E10" s="81">
        <v>703</v>
      </c>
      <c r="F10" s="81" t="s">
        <v>930</v>
      </c>
    </row>
    <row r="11" spans="1:6" x14ac:dyDescent="0.2">
      <c r="A11" s="81" t="s">
        <v>931</v>
      </c>
      <c r="B11" s="83">
        <v>7.1799999999999999E-6</v>
      </c>
      <c r="C11" s="84">
        <v>5.8399999999999997E-3</v>
      </c>
      <c r="D11" s="84">
        <v>5.5300000000000002E-2</v>
      </c>
      <c r="E11" s="81">
        <v>377</v>
      </c>
      <c r="F11" s="81" t="s">
        <v>932</v>
      </c>
    </row>
    <row r="12" spans="1:6" x14ac:dyDescent="0.2">
      <c r="A12" s="81" t="s">
        <v>933</v>
      </c>
      <c r="B12" s="83">
        <v>1.5999999999999999E-5</v>
      </c>
      <c r="C12" s="84">
        <v>1.17E-2</v>
      </c>
      <c r="D12" s="84">
        <v>0.111</v>
      </c>
      <c r="E12" s="81">
        <v>567</v>
      </c>
      <c r="F12" s="81" t="s">
        <v>934</v>
      </c>
    </row>
    <row r="13" spans="1:6" x14ac:dyDescent="0.2">
      <c r="A13" s="81" t="s">
        <v>935</v>
      </c>
      <c r="B13" s="83">
        <v>1.9400000000000001E-5</v>
      </c>
      <c r="C13" s="84">
        <v>1.29E-2</v>
      </c>
      <c r="D13" s="84">
        <v>0.122</v>
      </c>
      <c r="E13" s="81">
        <v>25</v>
      </c>
      <c r="F13" s="81" t="s">
        <v>936</v>
      </c>
    </row>
    <row r="14" spans="1:6" x14ac:dyDescent="0.2">
      <c r="A14" s="81" t="s">
        <v>937</v>
      </c>
      <c r="B14" s="83">
        <v>2.2099999999999998E-5</v>
      </c>
      <c r="C14" s="84">
        <v>1.35E-2</v>
      </c>
      <c r="D14" s="84">
        <v>0.128</v>
      </c>
      <c r="E14" s="81">
        <v>416</v>
      </c>
      <c r="F14" s="81" t="s">
        <v>938</v>
      </c>
    </row>
    <row r="15" spans="1:6" x14ac:dyDescent="0.2">
      <c r="A15" s="81" t="s">
        <v>939</v>
      </c>
      <c r="B15" s="83">
        <v>4.1699999999999997E-5</v>
      </c>
      <c r="C15" s="84">
        <v>2.35E-2</v>
      </c>
      <c r="D15" s="84">
        <v>0.223</v>
      </c>
      <c r="E15" s="81">
        <v>158</v>
      </c>
      <c r="F15" s="81" t="s">
        <v>940</v>
      </c>
    </row>
    <row r="16" spans="1:6" x14ac:dyDescent="0.2">
      <c r="A16" s="81" t="s">
        <v>941</v>
      </c>
      <c r="B16" s="83">
        <v>5.8300000000000001E-5</v>
      </c>
      <c r="C16" s="84">
        <v>3.0499999999999999E-2</v>
      </c>
      <c r="D16" s="84">
        <v>0.28899999999999998</v>
      </c>
      <c r="E16" s="81">
        <v>875</v>
      </c>
      <c r="F16" s="81" t="s">
        <v>942</v>
      </c>
    </row>
    <row r="17" spans="1:6" x14ac:dyDescent="0.2">
      <c r="A17" s="81" t="s">
        <v>943</v>
      </c>
      <c r="B17" s="83">
        <v>7.6199999999999995E-5</v>
      </c>
      <c r="C17" s="84">
        <v>3.5999999999999997E-2</v>
      </c>
      <c r="D17" s="84">
        <v>0.34100000000000003</v>
      </c>
      <c r="E17" s="81">
        <v>506</v>
      </c>
      <c r="F17" s="81" t="s">
        <v>944</v>
      </c>
    </row>
    <row r="18" spans="1:6" x14ac:dyDescent="0.2">
      <c r="A18" s="81" t="s">
        <v>945</v>
      </c>
      <c r="B18" s="83">
        <v>7.86E-5</v>
      </c>
      <c r="C18" s="84">
        <v>3.5999999999999997E-2</v>
      </c>
      <c r="D18" s="84">
        <v>0.34100000000000003</v>
      </c>
      <c r="E18" s="81">
        <v>347</v>
      </c>
      <c r="F18" s="81" t="s">
        <v>946</v>
      </c>
    </row>
    <row r="19" spans="1:6" x14ac:dyDescent="0.2">
      <c r="A19" s="81" t="s">
        <v>947</v>
      </c>
      <c r="B19" s="83">
        <v>9.1899999999999998E-5</v>
      </c>
      <c r="C19" s="84">
        <v>3.9600000000000003E-2</v>
      </c>
      <c r="D19" s="84">
        <v>0.375</v>
      </c>
      <c r="E19" s="81">
        <v>53</v>
      </c>
      <c r="F19" s="81" t="s">
        <v>948</v>
      </c>
    </row>
    <row r="20" spans="1:6" x14ac:dyDescent="0.2">
      <c r="A20" s="81" t="s">
        <v>949</v>
      </c>
      <c r="B20" s="83">
        <v>1.07E-4</v>
      </c>
      <c r="C20" s="84">
        <v>4.2500000000000003E-2</v>
      </c>
      <c r="D20" s="84">
        <v>0.40300000000000002</v>
      </c>
      <c r="E20" s="81">
        <v>40</v>
      </c>
      <c r="F20" s="81" t="s">
        <v>950</v>
      </c>
    </row>
    <row r="21" spans="1:6" x14ac:dyDescent="0.2">
      <c r="A21" s="81" t="s">
        <v>951</v>
      </c>
      <c r="B21" s="83">
        <v>1.1E-4</v>
      </c>
      <c r="C21" s="84">
        <v>4.2500000000000003E-2</v>
      </c>
      <c r="D21" s="84">
        <v>0.40300000000000002</v>
      </c>
      <c r="E21" s="81">
        <v>17</v>
      </c>
      <c r="F21" s="81" t="s">
        <v>952</v>
      </c>
    </row>
    <row r="22" spans="1:6" x14ac:dyDescent="0.2">
      <c r="A22" t="s">
        <v>953</v>
      </c>
      <c r="B22" s="85">
        <v>1.6000000000000001E-4</v>
      </c>
      <c r="C22" s="85">
        <v>5.7000000000000002E-2</v>
      </c>
      <c r="D22" s="85">
        <v>0.54</v>
      </c>
      <c r="E22">
        <v>1730</v>
      </c>
      <c r="F22" t="s">
        <v>938</v>
      </c>
    </row>
    <row r="23" spans="1:6" x14ac:dyDescent="0.2">
      <c r="A23" t="s">
        <v>954</v>
      </c>
      <c r="B23" s="85">
        <v>1.63E-4</v>
      </c>
      <c r="C23" s="85">
        <v>5.7000000000000002E-2</v>
      </c>
      <c r="D23" s="85">
        <v>0.54</v>
      </c>
      <c r="E23">
        <v>29</v>
      </c>
      <c r="F23" t="s">
        <v>955</v>
      </c>
    </row>
    <row r="24" spans="1:6" x14ac:dyDescent="0.2">
      <c r="A24" t="s">
        <v>956</v>
      </c>
      <c r="B24" s="85">
        <v>1.85E-4</v>
      </c>
      <c r="C24" s="85">
        <v>6.1400000000000003E-2</v>
      </c>
      <c r="D24" s="85">
        <v>0.58199999999999996</v>
      </c>
      <c r="E24">
        <v>3242</v>
      </c>
      <c r="F24" t="s">
        <v>957</v>
      </c>
    </row>
    <row r="25" spans="1:6" x14ac:dyDescent="0.2">
      <c r="A25" t="s">
        <v>958</v>
      </c>
      <c r="B25" s="85">
        <v>2.1499999999999999E-4</v>
      </c>
      <c r="C25" s="85">
        <v>6.1400000000000003E-2</v>
      </c>
      <c r="D25" s="85">
        <v>0.58199999999999996</v>
      </c>
      <c r="E25">
        <v>2770</v>
      </c>
      <c r="F25" t="s">
        <v>959</v>
      </c>
    </row>
    <row r="26" spans="1:6" x14ac:dyDescent="0.2">
      <c r="A26" t="s">
        <v>960</v>
      </c>
      <c r="B26" s="85">
        <v>2.1499999999999999E-4</v>
      </c>
      <c r="C26" s="85">
        <v>6.1400000000000003E-2</v>
      </c>
      <c r="D26" s="85">
        <v>0.58199999999999996</v>
      </c>
      <c r="E26">
        <v>587</v>
      </c>
      <c r="F26" t="s">
        <v>961</v>
      </c>
    </row>
    <row r="27" spans="1:6" x14ac:dyDescent="0.2">
      <c r="A27" t="s">
        <v>962</v>
      </c>
      <c r="B27" s="85">
        <v>2.1599999999999999E-4</v>
      </c>
      <c r="C27" s="85">
        <v>6.1400000000000003E-2</v>
      </c>
      <c r="D27" s="85">
        <v>0.58199999999999996</v>
      </c>
      <c r="E27">
        <v>193</v>
      </c>
      <c r="F27" t="s">
        <v>963</v>
      </c>
    </row>
    <row r="28" spans="1:6" x14ac:dyDescent="0.2">
      <c r="A28" t="s">
        <v>964</v>
      </c>
      <c r="B28" s="85">
        <v>2.1800000000000001E-4</v>
      </c>
      <c r="C28" s="85">
        <v>6.1400000000000003E-2</v>
      </c>
      <c r="D28" s="85">
        <v>0.58199999999999996</v>
      </c>
      <c r="E28">
        <v>236</v>
      </c>
      <c r="F28" t="s">
        <v>965</v>
      </c>
    </row>
    <row r="29" spans="1:6" x14ac:dyDescent="0.2">
      <c r="A29" t="s">
        <v>966</v>
      </c>
      <c r="B29" s="85">
        <v>2.42E-4</v>
      </c>
      <c r="C29" s="85">
        <v>6.5600000000000006E-2</v>
      </c>
      <c r="D29" s="85">
        <v>0.622</v>
      </c>
      <c r="E29">
        <v>488</v>
      </c>
      <c r="F29" t="s">
        <v>967</v>
      </c>
    </row>
    <row r="30" spans="1:6" x14ac:dyDescent="0.2">
      <c r="A30" t="s">
        <v>968</v>
      </c>
      <c r="B30" s="85">
        <v>2.5599999999999999E-4</v>
      </c>
      <c r="C30" s="85">
        <v>6.6900000000000001E-2</v>
      </c>
      <c r="D30" s="85">
        <v>0.63400000000000001</v>
      </c>
      <c r="E30">
        <v>11</v>
      </c>
      <c r="F30" t="s">
        <v>969</v>
      </c>
    </row>
    <row r="31" spans="1:6" x14ac:dyDescent="0.2">
      <c r="A31" t="s">
        <v>970</v>
      </c>
      <c r="B31" s="85">
        <v>3.3E-4</v>
      </c>
      <c r="C31" s="85">
        <v>8.3400000000000002E-2</v>
      </c>
      <c r="D31" s="85">
        <v>0.79</v>
      </c>
      <c r="E31">
        <v>880</v>
      </c>
      <c r="F31" t="s">
        <v>971</v>
      </c>
    </row>
    <row r="32" spans="1:6" x14ac:dyDescent="0.2">
      <c r="A32" t="s">
        <v>972</v>
      </c>
      <c r="B32" s="85">
        <v>3.7500000000000001E-4</v>
      </c>
      <c r="C32" s="85">
        <v>9.1499999999999998E-2</v>
      </c>
      <c r="D32" s="85">
        <v>0.86699999999999999</v>
      </c>
      <c r="E32">
        <v>103</v>
      </c>
      <c r="F32" t="s">
        <v>973</v>
      </c>
    </row>
    <row r="33" spans="1:6" x14ac:dyDescent="0.2">
      <c r="A33" t="s">
        <v>974</v>
      </c>
      <c r="B33" s="85">
        <v>4.46E-4</v>
      </c>
      <c r="C33" s="85">
        <v>0.105</v>
      </c>
      <c r="D33" s="85">
        <v>0.998</v>
      </c>
      <c r="E33">
        <v>19</v>
      </c>
      <c r="F33" t="s">
        <v>975</v>
      </c>
    </row>
    <row r="34" spans="1:6" x14ac:dyDescent="0.2">
      <c r="A34" t="s">
        <v>976</v>
      </c>
      <c r="B34" s="85">
        <v>4.8899999999999996E-4</v>
      </c>
      <c r="C34" s="85">
        <v>0.112</v>
      </c>
      <c r="D34" s="85">
        <v>1</v>
      </c>
      <c r="E34">
        <v>38</v>
      </c>
      <c r="F34" t="s">
        <v>977</v>
      </c>
    </row>
    <row r="35" spans="1:6" x14ac:dyDescent="0.2">
      <c r="A35" t="s">
        <v>978</v>
      </c>
      <c r="B35" s="85">
        <v>5.04E-4</v>
      </c>
      <c r="C35" s="85">
        <v>0.112</v>
      </c>
      <c r="D35" s="85">
        <v>1</v>
      </c>
      <c r="E35">
        <v>10</v>
      </c>
      <c r="F35" t="s">
        <v>979</v>
      </c>
    </row>
    <row r="36" spans="1:6" x14ac:dyDescent="0.2">
      <c r="A36" t="s">
        <v>980</v>
      </c>
      <c r="B36" s="85">
        <v>5.2800000000000004E-4</v>
      </c>
      <c r="C36" s="85">
        <v>0.114</v>
      </c>
      <c r="D36" s="85">
        <v>1</v>
      </c>
      <c r="E36">
        <v>607</v>
      </c>
      <c r="F36" t="s">
        <v>981</v>
      </c>
    </row>
    <row r="37" spans="1:6" x14ac:dyDescent="0.2">
      <c r="A37" t="s">
        <v>982</v>
      </c>
      <c r="B37" s="85">
        <v>6.78E-4</v>
      </c>
      <c r="C37" s="85">
        <v>0.14199999999999999</v>
      </c>
      <c r="D37" s="85">
        <v>1</v>
      </c>
      <c r="E37">
        <v>137</v>
      </c>
      <c r="F37" t="s">
        <v>983</v>
      </c>
    </row>
    <row r="38" spans="1:6" x14ac:dyDescent="0.2">
      <c r="A38" t="s">
        <v>984</v>
      </c>
      <c r="B38" s="85">
        <v>7.2999999999999996E-4</v>
      </c>
      <c r="C38" s="85">
        <v>0.14799999999999999</v>
      </c>
      <c r="D38" s="85">
        <v>1</v>
      </c>
      <c r="E38">
        <v>46</v>
      </c>
      <c r="F38" t="s">
        <v>985</v>
      </c>
    </row>
    <row r="39" spans="1:6" x14ac:dyDescent="0.2">
      <c r="A39" t="s">
        <v>986</v>
      </c>
      <c r="B39" s="85">
        <v>8.4099999999999995E-4</v>
      </c>
      <c r="C39" s="85">
        <v>0.16600000000000001</v>
      </c>
      <c r="D39" s="85">
        <v>1</v>
      </c>
      <c r="E39">
        <v>418</v>
      </c>
      <c r="F39" t="s">
        <v>987</v>
      </c>
    </row>
    <row r="40" spans="1:6" x14ac:dyDescent="0.2">
      <c r="A40" t="s">
        <v>988</v>
      </c>
      <c r="B40" s="85">
        <v>9.8299999999999993E-4</v>
      </c>
      <c r="C40" s="85">
        <v>0.189</v>
      </c>
      <c r="D40" s="85">
        <v>1</v>
      </c>
      <c r="E40">
        <v>35</v>
      </c>
      <c r="F40" t="s">
        <v>989</v>
      </c>
    </row>
    <row r="41" spans="1:6" x14ac:dyDescent="0.2">
      <c r="A41" t="s">
        <v>990</v>
      </c>
      <c r="B41" s="85">
        <v>1.06E-3</v>
      </c>
      <c r="C41" s="85">
        <v>0.19900000000000001</v>
      </c>
      <c r="D41" s="85">
        <v>1</v>
      </c>
      <c r="E41">
        <v>366</v>
      </c>
      <c r="F41" t="s">
        <v>991</v>
      </c>
    </row>
    <row r="42" spans="1:6" x14ac:dyDescent="0.2">
      <c r="A42" t="s">
        <v>992</v>
      </c>
      <c r="B42" s="85">
        <v>1.09E-3</v>
      </c>
      <c r="C42" s="85">
        <v>0.19900000000000001</v>
      </c>
      <c r="D42" s="85">
        <v>1</v>
      </c>
      <c r="E42">
        <v>26</v>
      </c>
      <c r="F42" t="s">
        <v>993</v>
      </c>
    </row>
    <row r="43" spans="1:6" x14ac:dyDescent="0.2">
      <c r="A43" t="s">
        <v>994</v>
      </c>
      <c r="B43" s="85">
        <v>1.14E-3</v>
      </c>
      <c r="C43" s="85">
        <v>0.20200000000000001</v>
      </c>
      <c r="D43" s="85">
        <v>1</v>
      </c>
      <c r="E43">
        <v>139</v>
      </c>
      <c r="F43" t="s">
        <v>995</v>
      </c>
    </row>
    <row r="44" spans="1:6" x14ac:dyDescent="0.2">
      <c r="A44" t="s">
        <v>996</v>
      </c>
      <c r="B44" s="85">
        <v>1.17E-3</v>
      </c>
      <c r="C44" s="85">
        <v>0.20200000000000001</v>
      </c>
      <c r="D44" s="85">
        <v>1</v>
      </c>
      <c r="E44">
        <v>1320</v>
      </c>
      <c r="F44" t="s">
        <v>997</v>
      </c>
    </row>
    <row r="45" spans="1:6" x14ac:dyDescent="0.2">
      <c r="A45" t="s">
        <v>998</v>
      </c>
      <c r="B45" s="85">
        <v>1.2099999999999999E-3</v>
      </c>
      <c r="C45" s="85">
        <v>0.20200000000000001</v>
      </c>
      <c r="D45" s="85">
        <v>1</v>
      </c>
      <c r="E45">
        <v>1970</v>
      </c>
      <c r="F45" t="s">
        <v>959</v>
      </c>
    </row>
    <row r="46" spans="1:6" x14ac:dyDescent="0.2">
      <c r="A46" t="s">
        <v>999</v>
      </c>
      <c r="B46" s="85">
        <v>1.2099999999999999E-3</v>
      </c>
      <c r="C46" s="85">
        <v>0.20200000000000001</v>
      </c>
      <c r="D46" s="85">
        <v>1</v>
      </c>
      <c r="E46">
        <v>84</v>
      </c>
      <c r="F46" t="s">
        <v>1000</v>
      </c>
    </row>
    <row r="47" spans="1:6" x14ac:dyDescent="0.2">
      <c r="A47" t="s">
        <v>1001</v>
      </c>
      <c r="B47" s="85">
        <v>1.24E-3</v>
      </c>
      <c r="C47" s="85">
        <v>0.20200000000000001</v>
      </c>
      <c r="D47" s="85">
        <v>1</v>
      </c>
      <c r="E47">
        <v>119</v>
      </c>
      <c r="F47" t="s">
        <v>1002</v>
      </c>
    </row>
    <row r="48" spans="1:6" x14ac:dyDescent="0.2">
      <c r="A48" t="s">
        <v>1003</v>
      </c>
      <c r="B48" s="85">
        <v>1.33E-3</v>
      </c>
      <c r="C48" s="85">
        <v>0.20799999999999999</v>
      </c>
      <c r="D48" s="85">
        <v>1</v>
      </c>
      <c r="E48">
        <v>65</v>
      </c>
      <c r="F48" t="s">
        <v>1004</v>
      </c>
    </row>
    <row r="49" spans="1:6" x14ac:dyDescent="0.2">
      <c r="A49" t="s">
        <v>1005</v>
      </c>
      <c r="B49" s="85">
        <v>1.33E-3</v>
      </c>
      <c r="C49" s="85">
        <v>0.20799999999999999</v>
      </c>
      <c r="D49" s="85">
        <v>1</v>
      </c>
      <c r="E49">
        <v>17</v>
      </c>
      <c r="F49" t="s">
        <v>1006</v>
      </c>
    </row>
    <row r="50" spans="1:6" x14ac:dyDescent="0.2">
      <c r="A50" t="s">
        <v>1007</v>
      </c>
      <c r="B50" s="85">
        <v>1.42E-3</v>
      </c>
      <c r="C50" s="85">
        <v>0.216</v>
      </c>
      <c r="D50" s="85">
        <v>1</v>
      </c>
      <c r="E50">
        <v>61</v>
      </c>
      <c r="F50" t="s">
        <v>1008</v>
      </c>
    </row>
    <row r="51" spans="1:6" x14ac:dyDescent="0.2">
      <c r="A51" t="s">
        <v>1009</v>
      </c>
      <c r="B51" s="85">
        <v>1.5E-3</v>
      </c>
      <c r="C51" s="85">
        <v>0.219</v>
      </c>
      <c r="D51" s="85">
        <v>1</v>
      </c>
      <c r="E51">
        <v>11</v>
      </c>
      <c r="F51" t="s">
        <v>1010</v>
      </c>
    </row>
    <row r="52" spans="1:6" x14ac:dyDescent="0.2">
      <c r="A52" t="s">
        <v>1011</v>
      </c>
      <c r="B52" s="85">
        <v>1.5200000000000001E-3</v>
      </c>
      <c r="C52" s="85">
        <v>0.219</v>
      </c>
      <c r="D52" s="85">
        <v>1</v>
      </c>
      <c r="E52">
        <v>21</v>
      </c>
      <c r="F52" t="s">
        <v>1012</v>
      </c>
    </row>
    <row r="53" spans="1:6" x14ac:dyDescent="0.2">
      <c r="A53" t="s">
        <v>1013</v>
      </c>
      <c r="B53" s="85">
        <v>1.5200000000000001E-3</v>
      </c>
      <c r="C53" s="85">
        <v>0.219</v>
      </c>
      <c r="D53" s="85">
        <v>1</v>
      </c>
      <c r="E53">
        <v>202</v>
      </c>
      <c r="F53" t="s">
        <v>1014</v>
      </c>
    </row>
    <row r="54" spans="1:6" x14ac:dyDescent="0.2">
      <c r="A54" t="s">
        <v>1015</v>
      </c>
      <c r="B54" s="85">
        <v>1.7099999999999999E-3</v>
      </c>
      <c r="C54" s="85">
        <v>0.24099999999999999</v>
      </c>
      <c r="D54" s="85">
        <v>1</v>
      </c>
      <c r="E54">
        <v>18</v>
      </c>
      <c r="F54" t="s">
        <v>1016</v>
      </c>
    </row>
    <row r="55" spans="1:6" x14ac:dyDescent="0.2">
      <c r="A55" t="s">
        <v>1017</v>
      </c>
      <c r="B55" s="85">
        <v>1.7799999999999999E-3</v>
      </c>
      <c r="C55" s="85">
        <v>0.24199999999999999</v>
      </c>
      <c r="D55" s="85">
        <v>1</v>
      </c>
      <c r="E55">
        <v>324</v>
      </c>
      <c r="F55" t="s">
        <v>1018</v>
      </c>
    </row>
    <row r="56" spans="1:6" x14ac:dyDescent="0.2">
      <c r="A56" t="s">
        <v>1019</v>
      </c>
      <c r="B56" s="85">
        <v>1.7899999999999999E-3</v>
      </c>
      <c r="C56" s="85">
        <v>0.24199999999999999</v>
      </c>
      <c r="D56" s="85">
        <v>1</v>
      </c>
      <c r="E56">
        <v>822</v>
      </c>
      <c r="F56" t="s">
        <v>1020</v>
      </c>
    </row>
    <row r="57" spans="1:6" x14ac:dyDescent="0.2">
      <c r="A57" t="s">
        <v>1021</v>
      </c>
      <c r="B57" s="85">
        <v>1.8400000000000001E-3</v>
      </c>
      <c r="C57" s="85">
        <v>0.245</v>
      </c>
      <c r="D57" s="85">
        <v>1</v>
      </c>
      <c r="E57">
        <v>36</v>
      </c>
      <c r="F57" t="s">
        <v>1022</v>
      </c>
    </row>
    <row r="58" spans="1:6" x14ac:dyDescent="0.2">
      <c r="A58" t="s">
        <v>1023</v>
      </c>
      <c r="B58" s="85">
        <v>2E-3</v>
      </c>
      <c r="C58" s="85">
        <v>0.25700000000000001</v>
      </c>
      <c r="D58" s="85">
        <v>1</v>
      </c>
      <c r="E58">
        <v>381</v>
      </c>
      <c r="F58" t="s">
        <v>1024</v>
      </c>
    </row>
    <row r="59" spans="1:6" x14ac:dyDescent="0.2">
      <c r="A59" t="s">
        <v>1025</v>
      </c>
      <c r="B59" s="85">
        <v>2.0200000000000001E-3</v>
      </c>
      <c r="C59" s="85">
        <v>0.25700000000000001</v>
      </c>
      <c r="D59" s="85">
        <v>1</v>
      </c>
      <c r="E59">
        <v>32</v>
      </c>
      <c r="F59" t="s">
        <v>1026</v>
      </c>
    </row>
    <row r="60" spans="1:6" x14ac:dyDescent="0.2">
      <c r="A60" t="s">
        <v>1027</v>
      </c>
      <c r="B60" s="85">
        <v>2.0400000000000001E-3</v>
      </c>
      <c r="C60" s="85">
        <v>0.25700000000000001</v>
      </c>
      <c r="D60" s="85">
        <v>1</v>
      </c>
      <c r="E60">
        <v>468</v>
      </c>
      <c r="F60" t="s">
        <v>1028</v>
      </c>
    </row>
    <row r="61" spans="1:6" x14ac:dyDescent="0.2">
      <c r="A61" t="s">
        <v>1029</v>
      </c>
      <c r="B61" s="85">
        <v>2.1199999999999999E-3</v>
      </c>
      <c r="C61" s="85">
        <v>0.26</v>
      </c>
      <c r="D61" s="85">
        <v>1</v>
      </c>
      <c r="E61">
        <v>522</v>
      </c>
      <c r="F61" t="s">
        <v>1030</v>
      </c>
    </row>
    <row r="62" spans="1:6" x14ac:dyDescent="0.2">
      <c r="A62" t="s">
        <v>1031</v>
      </c>
      <c r="B62" s="85">
        <v>2.1299999999999999E-3</v>
      </c>
      <c r="C62" s="85">
        <v>0.26</v>
      </c>
      <c r="D62" s="85">
        <v>1</v>
      </c>
      <c r="E62">
        <v>843</v>
      </c>
      <c r="F62" t="s">
        <v>1032</v>
      </c>
    </row>
    <row r="63" spans="1:6" x14ac:dyDescent="0.2">
      <c r="A63" t="s">
        <v>1033</v>
      </c>
      <c r="B63" s="85">
        <v>2.4399999999999999E-3</v>
      </c>
      <c r="C63" s="85">
        <v>0.28299999999999997</v>
      </c>
      <c r="D63" s="85">
        <v>1</v>
      </c>
      <c r="E63">
        <v>394</v>
      </c>
      <c r="F63" t="s">
        <v>1034</v>
      </c>
    </row>
    <row r="64" spans="1:6" x14ac:dyDescent="0.2">
      <c r="A64" t="s">
        <v>1035</v>
      </c>
      <c r="B64" s="85">
        <v>2.48E-3</v>
      </c>
      <c r="C64" s="85">
        <v>0.28299999999999997</v>
      </c>
      <c r="D64" s="85">
        <v>1</v>
      </c>
      <c r="E64">
        <v>22</v>
      </c>
      <c r="F64" t="s">
        <v>1036</v>
      </c>
    </row>
    <row r="65" spans="1:6" x14ac:dyDescent="0.2">
      <c r="A65" t="s">
        <v>1037</v>
      </c>
      <c r="B65" s="85">
        <v>2.49E-3</v>
      </c>
      <c r="C65" s="85">
        <v>0.28299999999999997</v>
      </c>
      <c r="D65" s="85">
        <v>1</v>
      </c>
      <c r="E65">
        <v>112</v>
      </c>
      <c r="F65" t="s">
        <v>1038</v>
      </c>
    </row>
    <row r="66" spans="1:6" x14ac:dyDescent="0.2">
      <c r="A66" t="s">
        <v>1039</v>
      </c>
      <c r="B66" s="85">
        <v>2.5200000000000001E-3</v>
      </c>
      <c r="C66" s="85">
        <v>0.28299999999999997</v>
      </c>
      <c r="D66" s="85">
        <v>1</v>
      </c>
      <c r="E66">
        <v>217</v>
      </c>
      <c r="F66" t="s">
        <v>1040</v>
      </c>
    </row>
    <row r="67" spans="1:6" x14ac:dyDescent="0.2">
      <c r="A67" t="s">
        <v>1041</v>
      </c>
      <c r="B67" s="85">
        <v>2.5500000000000002E-3</v>
      </c>
      <c r="C67" s="85">
        <v>0.28299999999999997</v>
      </c>
      <c r="D67" s="85">
        <v>1</v>
      </c>
      <c r="E67">
        <v>704</v>
      </c>
      <c r="F67" t="s">
        <v>1042</v>
      </c>
    </row>
    <row r="68" spans="1:6" x14ac:dyDescent="0.2">
      <c r="A68" t="s">
        <v>1043</v>
      </c>
      <c r="B68" s="85">
        <v>2.5500000000000002E-3</v>
      </c>
      <c r="C68" s="85">
        <v>0.28299999999999997</v>
      </c>
      <c r="D68" s="85">
        <v>1</v>
      </c>
      <c r="E68">
        <v>350</v>
      </c>
      <c r="F68" t="s">
        <v>1044</v>
      </c>
    </row>
    <row r="69" spans="1:6" x14ac:dyDescent="0.2">
      <c r="A69" t="s">
        <v>1045</v>
      </c>
      <c r="B69" s="85">
        <v>2.63E-3</v>
      </c>
      <c r="C69" s="85">
        <v>0.28799999999999998</v>
      </c>
      <c r="D69" s="85">
        <v>1</v>
      </c>
      <c r="E69">
        <v>156</v>
      </c>
      <c r="F69" t="s">
        <v>1046</v>
      </c>
    </row>
    <row r="70" spans="1:6" x14ac:dyDescent="0.2">
      <c r="A70" t="s">
        <v>1047</v>
      </c>
      <c r="B70" s="85">
        <v>2.7699999999999999E-3</v>
      </c>
      <c r="C70" s="85">
        <v>0.29799999999999999</v>
      </c>
      <c r="D70" s="85">
        <v>1</v>
      </c>
      <c r="E70">
        <v>11</v>
      </c>
      <c r="F70" t="s">
        <v>1048</v>
      </c>
    </row>
    <row r="71" spans="1:6" x14ac:dyDescent="0.2">
      <c r="A71" t="s">
        <v>1049</v>
      </c>
      <c r="B71" s="85">
        <v>2.8500000000000001E-3</v>
      </c>
      <c r="C71" s="85">
        <v>0.30199999999999999</v>
      </c>
      <c r="D71" s="85">
        <v>1</v>
      </c>
      <c r="E71">
        <v>249</v>
      </c>
      <c r="F71" t="s">
        <v>1050</v>
      </c>
    </row>
    <row r="72" spans="1:6" x14ac:dyDescent="0.2">
      <c r="A72" t="s">
        <v>1051</v>
      </c>
      <c r="B72" s="85">
        <v>3.0899999999999999E-3</v>
      </c>
      <c r="C72" s="85">
        <v>0.31900000000000001</v>
      </c>
      <c r="D72" s="85">
        <v>1</v>
      </c>
      <c r="E72">
        <v>287</v>
      </c>
      <c r="F72" t="s">
        <v>1052</v>
      </c>
    </row>
    <row r="73" spans="1:6" x14ac:dyDescent="0.2">
      <c r="A73" t="s">
        <v>1053</v>
      </c>
      <c r="B73" s="85">
        <v>3.0899999999999999E-3</v>
      </c>
      <c r="C73" s="85">
        <v>0.31900000000000001</v>
      </c>
      <c r="D73" s="85">
        <v>1</v>
      </c>
      <c r="E73">
        <v>14</v>
      </c>
      <c r="F73" t="s">
        <v>1054</v>
      </c>
    </row>
    <row r="74" spans="1:6" x14ac:dyDescent="0.2">
      <c r="A74" t="s">
        <v>1055</v>
      </c>
      <c r="B74" s="85">
        <v>3.16E-3</v>
      </c>
      <c r="C74" s="85">
        <v>0.32100000000000001</v>
      </c>
      <c r="D74" s="85">
        <v>1</v>
      </c>
      <c r="E74">
        <v>643</v>
      </c>
      <c r="F74" t="s">
        <v>1056</v>
      </c>
    </row>
    <row r="75" spans="1:6" x14ac:dyDescent="0.2">
      <c r="A75" t="s">
        <v>1057</v>
      </c>
      <c r="B75" s="85">
        <v>3.29E-3</v>
      </c>
      <c r="C75" s="85">
        <v>0.33</v>
      </c>
      <c r="D75" s="85">
        <v>1</v>
      </c>
      <c r="E75">
        <v>519</v>
      </c>
      <c r="F75" t="s">
        <v>1058</v>
      </c>
    </row>
    <row r="76" spans="1:6" x14ac:dyDescent="0.2">
      <c r="A76" t="s">
        <v>1059</v>
      </c>
      <c r="B76" s="85">
        <v>3.3999999999999998E-3</v>
      </c>
      <c r="C76" s="85">
        <v>0.33300000000000002</v>
      </c>
      <c r="D76" s="85">
        <v>1</v>
      </c>
      <c r="E76">
        <v>124</v>
      </c>
      <c r="F76" t="s">
        <v>1060</v>
      </c>
    </row>
    <row r="77" spans="1:6" x14ac:dyDescent="0.2">
      <c r="A77" t="s">
        <v>1061</v>
      </c>
      <c r="B77" s="85">
        <v>3.4099999999999998E-3</v>
      </c>
      <c r="C77" s="85">
        <v>0.33300000000000002</v>
      </c>
      <c r="D77" s="85">
        <v>1</v>
      </c>
      <c r="E77">
        <v>406</v>
      </c>
      <c r="F77" t="s">
        <v>1062</v>
      </c>
    </row>
    <row r="78" spans="1:6" x14ac:dyDescent="0.2">
      <c r="A78" t="s">
        <v>1063</v>
      </c>
      <c r="B78" s="85">
        <v>3.5699999999999998E-3</v>
      </c>
      <c r="C78" s="85">
        <v>0.33400000000000002</v>
      </c>
      <c r="D78" s="85">
        <v>1</v>
      </c>
      <c r="E78">
        <v>35</v>
      </c>
      <c r="F78" t="s">
        <v>1064</v>
      </c>
    </row>
    <row r="79" spans="1:6" x14ac:dyDescent="0.2">
      <c r="A79" t="s">
        <v>1065</v>
      </c>
      <c r="B79" s="85">
        <v>3.5799999999999998E-3</v>
      </c>
      <c r="C79" s="85">
        <v>0.33400000000000002</v>
      </c>
      <c r="D79" s="85">
        <v>1</v>
      </c>
      <c r="E79">
        <v>61</v>
      </c>
      <c r="F79" t="s">
        <v>1066</v>
      </c>
    </row>
    <row r="80" spans="1:6" x14ac:dyDescent="0.2">
      <c r="A80" t="s">
        <v>1067</v>
      </c>
      <c r="B80" s="85">
        <v>3.5999999999999999E-3</v>
      </c>
      <c r="C80" s="85">
        <v>0.33400000000000002</v>
      </c>
      <c r="D80" s="85">
        <v>1</v>
      </c>
      <c r="E80">
        <v>925</v>
      </c>
      <c r="F80" t="s">
        <v>1068</v>
      </c>
    </row>
    <row r="81" spans="1:6" x14ac:dyDescent="0.2">
      <c r="A81" t="s">
        <v>1069</v>
      </c>
      <c r="B81" s="85">
        <v>3.63E-3</v>
      </c>
      <c r="C81" s="85">
        <v>0.33400000000000002</v>
      </c>
      <c r="D81" s="85">
        <v>1</v>
      </c>
      <c r="E81">
        <v>47</v>
      </c>
      <c r="F81" t="s">
        <v>1070</v>
      </c>
    </row>
    <row r="82" spans="1:6" x14ac:dyDescent="0.2">
      <c r="A82" t="s">
        <v>1071</v>
      </c>
      <c r="B82" s="85">
        <v>3.65E-3</v>
      </c>
      <c r="C82" s="85">
        <v>0.33400000000000002</v>
      </c>
      <c r="D82" s="85">
        <v>1</v>
      </c>
      <c r="E82">
        <v>39</v>
      </c>
      <c r="F82" t="s">
        <v>1072</v>
      </c>
    </row>
    <row r="83" spans="1:6" x14ac:dyDescent="0.2">
      <c r="A83" t="s">
        <v>1073</v>
      </c>
      <c r="B83" s="85">
        <v>3.7100000000000002E-3</v>
      </c>
      <c r="C83" s="85">
        <v>0.33600000000000002</v>
      </c>
      <c r="D83" s="85">
        <v>1</v>
      </c>
      <c r="E83">
        <v>44</v>
      </c>
      <c r="F83" t="s">
        <v>1074</v>
      </c>
    </row>
    <row r="84" spans="1:6" x14ac:dyDescent="0.2">
      <c r="A84" t="s">
        <v>1075</v>
      </c>
      <c r="B84" s="85">
        <v>3.9199999999999999E-3</v>
      </c>
      <c r="C84" s="85">
        <v>0.34899999999999998</v>
      </c>
      <c r="D84" s="85">
        <v>1</v>
      </c>
      <c r="E84">
        <v>268</v>
      </c>
      <c r="F84" t="s">
        <v>1076</v>
      </c>
    </row>
    <row r="85" spans="1:6" x14ac:dyDescent="0.2">
      <c r="A85" t="s">
        <v>1077</v>
      </c>
      <c r="B85" s="85">
        <v>3.96E-3</v>
      </c>
      <c r="C85" s="85">
        <v>0.34899999999999998</v>
      </c>
      <c r="D85" s="85">
        <v>1</v>
      </c>
      <c r="E85">
        <v>93</v>
      </c>
      <c r="F85" t="s">
        <v>1078</v>
      </c>
    </row>
    <row r="86" spans="1:6" x14ac:dyDescent="0.2">
      <c r="A86" t="s">
        <v>1079</v>
      </c>
      <c r="B86" s="85">
        <v>4.0499999999999998E-3</v>
      </c>
      <c r="C86" s="85">
        <v>0.35</v>
      </c>
      <c r="D86" s="85">
        <v>1</v>
      </c>
      <c r="E86">
        <v>485</v>
      </c>
      <c r="F86" t="s">
        <v>1080</v>
      </c>
    </row>
    <row r="87" spans="1:6" x14ac:dyDescent="0.2">
      <c r="A87" t="s">
        <v>1081</v>
      </c>
      <c r="B87" s="85">
        <v>4.0699999999999998E-3</v>
      </c>
      <c r="C87" s="85">
        <v>0.35</v>
      </c>
      <c r="D87" s="85">
        <v>1</v>
      </c>
      <c r="E87">
        <v>234</v>
      </c>
      <c r="F87" t="s">
        <v>1082</v>
      </c>
    </row>
    <row r="88" spans="1:6" x14ac:dyDescent="0.2">
      <c r="A88" t="s">
        <v>1083</v>
      </c>
      <c r="B88" s="85">
        <v>4.1099999999999999E-3</v>
      </c>
      <c r="C88" s="85">
        <v>0.35</v>
      </c>
      <c r="D88" s="85">
        <v>1</v>
      </c>
      <c r="E88">
        <v>49</v>
      </c>
      <c r="F88" t="s">
        <v>1084</v>
      </c>
    </row>
    <row r="89" spans="1:6" x14ac:dyDescent="0.2">
      <c r="A89" t="s">
        <v>1085</v>
      </c>
      <c r="B89" s="85">
        <v>4.1599999999999996E-3</v>
      </c>
      <c r="C89" s="85">
        <v>0.35</v>
      </c>
      <c r="D89" s="85">
        <v>1</v>
      </c>
      <c r="E89">
        <v>31</v>
      </c>
      <c r="F89" t="s">
        <v>1086</v>
      </c>
    </row>
    <row r="90" spans="1:6" x14ac:dyDescent="0.2">
      <c r="A90" t="s">
        <v>1087</v>
      </c>
      <c r="B90" s="85">
        <v>4.3E-3</v>
      </c>
      <c r="C90" s="85">
        <v>0.35399999999999998</v>
      </c>
      <c r="D90" s="85">
        <v>1</v>
      </c>
      <c r="E90">
        <v>50</v>
      </c>
      <c r="F90" t="s">
        <v>1088</v>
      </c>
    </row>
    <row r="91" spans="1:6" x14ac:dyDescent="0.2">
      <c r="A91" t="s">
        <v>1089</v>
      </c>
      <c r="B91" s="85">
        <v>4.3099999999999996E-3</v>
      </c>
      <c r="C91" s="85">
        <v>0.35399999999999998</v>
      </c>
      <c r="D91" s="85">
        <v>1</v>
      </c>
      <c r="E91">
        <v>10</v>
      </c>
      <c r="F91" t="s">
        <v>1090</v>
      </c>
    </row>
    <row r="92" spans="1:6" x14ac:dyDescent="0.2">
      <c r="A92" t="s">
        <v>1091</v>
      </c>
      <c r="B92" s="85">
        <v>4.3899999999999998E-3</v>
      </c>
      <c r="C92" s="85">
        <v>0.35399999999999998</v>
      </c>
      <c r="D92" s="85">
        <v>1</v>
      </c>
      <c r="E92">
        <v>180</v>
      </c>
      <c r="F92" t="s">
        <v>1092</v>
      </c>
    </row>
    <row r="93" spans="1:6" x14ac:dyDescent="0.2">
      <c r="A93" t="s">
        <v>1093</v>
      </c>
      <c r="B93" s="85">
        <v>4.4000000000000003E-3</v>
      </c>
      <c r="C93" s="85">
        <v>0.35399999999999998</v>
      </c>
      <c r="D93" s="85">
        <v>1</v>
      </c>
      <c r="E93">
        <v>12</v>
      </c>
      <c r="F93" t="s">
        <v>1094</v>
      </c>
    </row>
    <row r="94" spans="1:6" x14ac:dyDescent="0.2">
      <c r="A94" t="s">
        <v>1095</v>
      </c>
      <c r="B94" s="85">
        <v>4.6299999999999996E-3</v>
      </c>
      <c r="C94" s="85">
        <v>0.36799999999999999</v>
      </c>
      <c r="D94" s="85">
        <v>1</v>
      </c>
      <c r="E94">
        <v>947</v>
      </c>
      <c r="F94" t="s">
        <v>1096</v>
      </c>
    </row>
    <row r="95" spans="1:6" x14ac:dyDescent="0.2">
      <c r="A95" t="s">
        <v>1097</v>
      </c>
      <c r="B95" s="85">
        <v>4.96E-3</v>
      </c>
      <c r="C95" s="85">
        <v>0.38</v>
      </c>
      <c r="D95" s="85">
        <v>1</v>
      </c>
      <c r="E95">
        <v>36</v>
      </c>
      <c r="F95" t="s">
        <v>1098</v>
      </c>
    </row>
    <row r="96" spans="1:6" x14ac:dyDescent="0.2">
      <c r="A96" t="s">
        <v>1099</v>
      </c>
      <c r="B96" s="85">
        <v>4.9800000000000001E-3</v>
      </c>
      <c r="C96" s="85">
        <v>0.38</v>
      </c>
      <c r="D96" s="85">
        <v>1</v>
      </c>
      <c r="E96">
        <v>217</v>
      </c>
      <c r="F96" t="s">
        <v>1100</v>
      </c>
    </row>
    <row r="97" spans="1:6" x14ac:dyDescent="0.2">
      <c r="A97" t="s">
        <v>1101</v>
      </c>
      <c r="B97" s="85">
        <v>5.0000000000000001E-3</v>
      </c>
      <c r="C97" s="85">
        <v>0.38</v>
      </c>
      <c r="D97" s="85">
        <v>1</v>
      </c>
      <c r="E97">
        <v>14</v>
      </c>
      <c r="F97" t="s">
        <v>1102</v>
      </c>
    </row>
    <row r="98" spans="1:6" x14ac:dyDescent="0.2">
      <c r="A98" t="s">
        <v>1103</v>
      </c>
      <c r="B98" s="85">
        <v>5.0099999999999997E-3</v>
      </c>
      <c r="C98" s="85">
        <v>0.38</v>
      </c>
      <c r="D98" s="85">
        <v>1</v>
      </c>
      <c r="E98">
        <v>32</v>
      </c>
      <c r="F98" t="s">
        <v>1104</v>
      </c>
    </row>
    <row r="99" spans="1:6" x14ac:dyDescent="0.2">
      <c r="A99" t="s">
        <v>1105</v>
      </c>
      <c r="B99" s="85">
        <v>5.0299999999999997E-3</v>
      </c>
      <c r="C99" s="85">
        <v>0.38</v>
      </c>
      <c r="D99" s="85">
        <v>1</v>
      </c>
      <c r="E99">
        <v>57</v>
      </c>
      <c r="F99" t="s">
        <v>1106</v>
      </c>
    </row>
    <row r="100" spans="1:6" x14ac:dyDescent="0.2">
      <c r="A100" t="s">
        <v>1107</v>
      </c>
      <c r="B100" s="85">
        <v>5.13E-3</v>
      </c>
      <c r="C100" s="85">
        <v>0.38300000000000001</v>
      </c>
      <c r="D100" s="85">
        <v>1</v>
      </c>
      <c r="E100">
        <v>14</v>
      </c>
      <c r="F100" t="s">
        <v>1108</v>
      </c>
    </row>
    <row r="101" spans="1:6" x14ac:dyDescent="0.2">
      <c r="A101" t="s">
        <v>1109</v>
      </c>
      <c r="B101" s="85">
        <v>5.4099999999999999E-3</v>
      </c>
      <c r="C101" s="85">
        <v>0.39800000000000002</v>
      </c>
      <c r="D101" s="85">
        <v>1</v>
      </c>
      <c r="E101">
        <v>17</v>
      </c>
      <c r="F101" t="s">
        <v>1110</v>
      </c>
    </row>
    <row r="102" spans="1:6" x14ac:dyDescent="0.2">
      <c r="A102" t="s">
        <v>1111</v>
      </c>
      <c r="B102" s="85">
        <v>5.4400000000000004E-3</v>
      </c>
      <c r="C102" s="85">
        <v>0.39800000000000002</v>
      </c>
      <c r="D102" s="85">
        <v>1</v>
      </c>
      <c r="E102">
        <v>317</v>
      </c>
      <c r="F102" t="s">
        <v>1112</v>
      </c>
    </row>
    <row r="103" spans="1:6" x14ac:dyDescent="0.2">
      <c r="A103" t="s">
        <v>1113</v>
      </c>
      <c r="B103" s="85">
        <v>5.5799999999999999E-3</v>
      </c>
      <c r="C103" s="85">
        <v>0.40100000000000002</v>
      </c>
      <c r="D103" s="85">
        <v>1</v>
      </c>
      <c r="E103">
        <v>867</v>
      </c>
      <c r="F103" t="s">
        <v>1114</v>
      </c>
    </row>
    <row r="104" spans="1:6" x14ac:dyDescent="0.2">
      <c r="A104" t="s">
        <v>1115</v>
      </c>
      <c r="B104" s="85">
        <v>5.5900000000000004E-3</v>
      </c>
      <c r="C104" s="85">
        <v>0.40100000000000002</v>
      </c>
      <c r="D104" s="85">
        <v>1</v>
      </c>
      <c r="E104">
        <v>31</v>
      </c>
      <c r="F104" t="s">
        <v>1116</v>
      </c>
    </row>
    <row r="105" spans="1:6" x14ac:dyDescent="0.2">
      <c r="A105" t="s">
        <v>1117</v>
      </c>
      <c r="B105" s="85">
        <v>5.8100000000000001E-3</v>
      </c>
      <c r="C105" s="85">
        <v>0.41199999999999998</v>
      </c>
      <c r="D105" s="85">
        <v>1</v>
      </c>
      <c r="E105">
        <v>49</v>
      </c>
      <c r="F105" t="s">
        <v>1118</v>
      </c>
    </row>
    <row r="106" spans="1:6" x14ac:dyDescent="0.2">
      <c r="A106" t="s">
        <v>1119</v>
      </c>
      <c r="B106" s="85">
        <v>5.8500000000000002E-3</v>
      </c>
      <c r="C106" s="85">
        <v>0.41199999999999998</v>
      </c>
      <c r="D106" s="85">
        <v>1</v>
      </c>
      <c r="E106">
        <v>200</v>
      </c>
      <c r="F106" t="s">
        <v>1120</v>
      </c>
    </row>
    <row r="107" spans="1:6" x14ac:dyDescent="0.2">
      <c r="A107" t="s">
        <v>1121</v>
      </c>
      <c r="B107" s="85">
        <v>6.1199999999999996E-3</v>
      </c>
      <c r="C107" s="85">
        <v>0.42099999999999999</v>
      </c>
      <c r="D107" s="85">
        <v>1</v>
      </c>
      <c r="E107">
        <v>17</v>
      </c>
      <c r="F107" t="s">
        <v>1122</v>
      </c>
    </row>
    <row r="108" spans="1:6" x14ac:dyDescent="0.2">
      <c r="A108" t="s">
        <v>1123</v>
      </c>
      <c r="B108" s="85">
        <v>6.1500000000000001E-3</v>
      </c>
      <c r="C108" s="85">
        <v>0.42099999999999999</v>
      </c>
      <c r="D108" s="85">
        <v>1</v>
      </c>
      <c r="E108">
        <v>13</v>
      </c>
      <c r="F108" t="s">
        <v>1124</v>
      </c>
    </row>
    <row r="109" spans="1:6" x14ac:dyDescent="0.2">
      <c r="A109" t="s">
        <v>1125</v>
      </c>
      <c r="B109" s="85">
        <v>6.2100000000000002E-3</v>
      </c>
      <c r="C109" s="85">
        <v>0.42099999999999999</v>
      </c>
      <c r="D109" s="85">
        <v>1</v>
      </c>
      <c r="E109">
        <v>11</v>
      </c>
      <c r="F109" t="s">
        <v>1126</v>
      </c>
    </row>
    <row r="110" spans="1:6" x14ac:dyDescent="0.2">
      <c r="A110" t="s">
        <v>1127</v>
      </c>
      <c r="B110" s="85">
        <v>6.2500000000000003E-3</v>
      </c>
      <c r="C110" s="85">
        <v>0.42099999999999999</v>
      </c>
      <c r="D110" s="85">
        <v>1</v>
      </c>
      <c r="E110">
        <v>25</v>
      </c>
      <c r="F110" t="s">
        <v>1128</v>
      </c>
    </row>
    <row r="111" spans="1:6" x14ac:dyDescent="0.2">
      <c r="A111" t="s">
        <v>1129</v>
      </c>
      <c r="B111" s="85">
        <v>6.2700000000000004E-3</v>
      </c>
      <c r="C111" s="85">
        <v>0.42099999999999999</v>
      </c>
      <c r="D111" s="85">
        <v>1</v>
      </c>
      <c r="E111">
        <v>38</v>
      </c>
      <c r="F111" t="s">
        <v>1130</v>
      </c>
    </row>
    <row r="112" spans="1:6" x14ac:dyDescent="0.2">
      <c r="A112" t="s">
        <v>1131</v>
      </c>
      <c r="B112" s="85">
        <v>6.3400000000000001E-3</v>
      </c>
      <c r="C112" s="85">
        <v>0.42199999999999999</v>
      </c>
      <c r="D112" s="85">
        <v>1</v>
      </c>
      <c r="E112">
        <v>66</v>
      </c>
      <c r="F112" t="s">
        <v>1132</v>
      </c>
    </row>
    <row r="113" spans="1:6" x14ac:dyDescent="0.2">
      <c r="A113" t="s">
        <v>1133</v>
      </c>
      <c r="B113" s="85">
        <v>6.7799999999999996E-3</v>
      </c>
      <c r="C113" s="85">
        <v>0.438</v>
      </c>
      <c r="D113" s="85">
        <v>1</v>
      </c>
      <c r="E113">
        <v>23</v>
      </c>
      <c r="F113" t="s">
        <v>1134</v>
      </c>
    </row>
    <row r="114" spans="1:6" x14ac:dyDescent="0.2">
      <c r="A114" t="s">
        <v>1135</v>
      </c>
      <c r="B114" s="85">
        <v>6.7999999999999996E-3</v>
      </c>
      <c r="C114" s="85">
        <v>0.438</v>
      </c>
      <c r="D114" s="85">
        <v>1</v>
      </c>
      <c r="E114">
        <v>177</v>
      </c>
      <c r="F114" t="s">
        <v>1136</v>
      </c>
    </row>
    <row r="115" spans="1:6" x14ac:dyDescent="0.2">
      <c r="A115" t="s">
        <v>1137</v>
      </c>
      <c r="B115" s="85">
        <v>6.8300000000000001E-3</v>
      </c>
      <c r="C115" s="85">
        <v>0.438</v>
      </c>
      <c r="D115" s="85">
        <v>1</v>
      </c>
      <c r="E115">
        <v>44</v>
      </c>
      <c r="F115" t="s">
        <v>1138</v>
      </c>
    </row>
    <row r="116" spans="1:6" x14ac:dyDescent="0.2">
      <c r="A116" t="s">
        <v>1139</v>
      </c>
      <c r="B116" s="85">
        <v>6.8399999999999997E-3</v>
      </c>
      <c r="C116" s="85">
        <v>0.438</v>
      </c>
      <c r="D116" s="85">
        <v>1</v>
      </c>
      <c r="E116">
        <v>39</v>
      </c>
      <c r="F116" t="s">
        <v>1140</v>
      </c>
    </row>
    <row r="117" spans="1:6" x14ac:dyDescent="0.2">
      <c r="A117" t="s">
        <v>1141</v>
      </c>
      <c r="B117" s="85">
        <v>6.8799999999999998E-3</v>
      </c>
      <c r="C117" s="85">
        <v>0.438</v>
      </c>
      <c r="D117" s="85">
        <v>1</v>
      </c>
      <c r="E117">
        <v>25</v>
      </c>
      <c r="F117" t="s">
        <v>1142</v>
      </c>
    </row>
    <row r="118" spans="1:6" x14ac:dyDescent="0.2">
      <c r="A118" t="s">
        <v>1143</v>
      </c>
      <c r="B118" s="85">
        <v>7.1000000000000004E-3</v>
      </c>
      <c r="C118" s="85">
        <v>0.44800000000000001</v>
      </c>
      <c r="D118" s="85">
        <v>1</v>
      </c>
      <c r="E118">
        <v>12</v>
      </c>
      <c r="F118" t="s">
        <v>1144</v>
      </c>
    </row>
    <row r="119" spans="1:6" x14ac:dyDescent="0.2">
      <c r="A119" t="s">
        <v>1145</v>
      </c>
      <c r="B119" s="85">
        <v>7.3499999999999998E-3</v>
      </c>
      <c r="C119" s="85">
        <v>0.45600000000000002</v>
      </c>
      <c r="D119" s="85">
        <v>1</v>
      </c>
      <c r="E119">
        <v>2878</v>
      </c>
      <c r="F119" t="s">
        <v>1146</v>
      </c>
    </row>
    <row r="120" spans="1:6" x14ac:dyDescent="0.2">
      <c r="A120" t="s">
        <v>1147</v>
      </c>
      <c r="B120" s="85">
        <v>7.3600000000000002E-3</v>
      </c>
      <c r="C120" s="85">
        <v>0.45600000000000002</v>
      </c>
      <c r="D120" s="85">
        <v>1</v>
      </c>
      <c r="E120">
        <v>1096</v>
      </c>
      <c r="F120" t="s">
        <v>1148</v>
      </c>
    </row>
    <row r="121" spans="1:6" x14ac:dyDescent="0.2">
      <c r="A121" t="s">
        <v>1149</v>
      </c>
      <c r="B121" s="85">
        <v>7.5100000000000002E-3</v>
      </c>
      <c r="C121" s="85">
        <v>0.45700000000000002</v>
      </c>
      <c r="D121" s="85">
        <v>1</v>
      </c>
      <c r="E121">
        <v>24</v>
      </c>
      <c r="F121" t="s">
        <v>1150</v>
      </c>
    </row>
    <row r="122" spans="1:6" x14ac:dyDescent="0.2">
      <c r="A122" t="s">
        <v>1151</v>
      </c>
      <c r="B122" s="85">
        <v>7.5399999999999998E-3</v>
      </c>
      <c r="C122" s="85">
        <v>0.45700000000000002</v>
      </c>
      <c r="D122" s="85">
        <v>1</v>
      </c>
      <c r="E122">
        <v>285</v>
      </c>
      <c r="F122" t="s">
        <v>1152</v>
      </c>
    </row>
    <row r="123" spans="1:6" x14ac:dyDescent="0.2">
      <c r="A123" t="s">
        <v>1153</v>
      </c>
      <c r="B123" s="85">
        <v>7.5500000000000003E-3</v>
      </c>
      <c r="C123" s="85">
        <v>0.45700000000000002</v>
      </c>
      <c r="D123" s="85">
        <v>1</v>
      </c>
      <c r="E123">
        <v>22</v>
      </c>
      <c r="F123" t="s">
        <v>1154</v>
      </c>
    </row>
    <row r="124" spans="1:6" x14ac:dyDescent="0.2">
      <c r="A124" t="s">
        <v>1155</v>
      </c>
      <c r="B124" s="85">
        <v>7.8700000000000003E-3</v>
      </c>
      <c r="C124" s="85">
        <v>0.47199999999999998</v>
      </c>
      <c r="D124" s="85">
        <v>1</v>
      </c>
      <c r="E124">
        <v>34</v>
      </c>
      <c r="F124" t="s">
        <v>1156</v>
      </c>
    </row>
    <row r="125" spans="1:6" x14ac:dyDescent="0.2">
      <c r="A125" t="s">
        <v>1157</v>
      </c>
      <c r="B125" s="85">
        <v>7.92E-3</v>
      </c>
      <c r="C125" s="85">
        <v>0.47199999999999998</v>
      </c>
      <c r="D125" s="85">
        <v>1</v>
      </c>
      <c r="E125">
        <v>16</v>
      </c>
      <c r="F125" t="s">
        <v>1158</v>
      </c>
    </row>
    <row r="126" spans="1:6" x14ac:dyDescent="0.2">
      <c r="A126" t="s">
        <v>1159</v>
      </c>
      <c r="B126" s="85">
        <v>8.0599999999999995E-3</v>
      </c>
      <c r="C126" s="85">
        <v>0.47299999999999998</v>
      </c>
      <c r="D126" s="85">
        <v>1</v>
      </c>
      <c r="E126">
        <v>136</v>
      </c>
      <c r="F126" t="s">
        <v>1160</v>
      </c>
    </row>
    <row r="127" spans="1:6" x14ac:dyDescent="0.2">
      <c r="A127" t="s">
        <v>1161</v>
      </c>
      <c r="B127" s="85">
        <v>8.3700000000000007E-3</v>
      </c>
      <c r="C127" s="85">
        <v>0.47299999999999998</v>
      </c>
      <c r="D127" s="85">
        <v>1</v>
      </c>
      <c r="E127">
        <v>2532</v>
      </c>
      <c r="F127" t="s">
        <v>959</v>
      </c>
    </row>
    <row r="128" spans="1:6" x14ac:dyDescent="0.2">
      <c r="A128" t="s">
        <v>1162</v>
      </c>
      <c r="B128" s="85">
        <v>8.3700000000000007E-3</v>
      </c>
      <c r="C128" s="85">
        <v>0.47299999999999998</v>
      </c>
      <c r="D128" s="85">
        <v>1</v>
      </c>
      <c r="E128">
        <v>219</v>
      </c>
      <c r="F128" t="s">
        <v>1163</v>
      </c>
    </row>
    <row r="129" spans="1:6" x14ac:dyDescent="0.2">
      <c r="A129" t="s">
        <v>1164</v>
      </c>
      <c r="B129" s="85">
        <v>8.3999999999999995E-3</v>
      </c>
      <c r="C129" s="85">
        <v>0.47299999999999998</v>
      </c>
      <c r="D129" s="85">
        <v>1</v>
      </c>
      <c r="E129">
        <v>18</v>
      </c>
      <c r="F129" t="s">
        <v>1165</v>
      </c>
    </row>
    <row r="130" spans="1:6" x14ac:dyDescent="0.2">
      <c r="A130" t="s">
        <v>1166</v>
      </c>
      <c r="B130" s="85">
        <v>8.4799999999999997E-3</v>
      </c>
      <c r="C130" s="85">
        <v>0.47299999999999998</v>
      </c>
      <c r="D130" s="85">
        <v>1</v>
      </c>
      <c r="E130">
        <v>12</v>
      </c>
      <c r="F130" t="s">
        <v>1167</v>
      </c>
    </row>
    <row r="131" spans="1:6" x14ac:dyDescent="0.2">
      <c r="A131" t="s">
        <v>1168</v>
      </c>
      <c r="B131" s="85">
        <v>8.5299999999999994E-3</v>
      </c>
      <c r="C131" s="85">
        <v>0.47299999999999998</v>
      </c>
      <c r="D131" s="85">
        <v>1</v>
      </c>
      <c r="E131">
        <v>1330</v>
      </c>
      <c r="F131" t="s">
        <v>1169</v>
      </c>
    </row>
    <row r="132" spans="1:6" x14ac:dyDescent="0.2">
      <c r="A132" t="s">
        <v>1170</v>
      </c>
      <c r="B132" s="85">
        <v>8.5400000000000007E-3</v>
      </c>
      <c r="C132" s="85">
        <v>0.47299999999999998</v>
      </c>
      <c r="D132" s="85">
        <v>1</v>
      </c>
      <c r="E132">
        <v>41</v>
      </c>
      <c r="F132" t="s">
        <v>1171</v>
      </c>
    </row>
    <row r="133" spans="1:6" x14ac:dyDescent="0.2">
      <c r="A133" t="s">
        <v>1172</v>
      </c>
      <c r="B133" s="85">
        <v>8.6300000000000005E-3</v>
      </c>
      <c r="C133" s="85">
        <v>0.47299999999999998</v>
      </c>
      <c r="D133" s="85">
        <v>1</v>
      </c>
      <c r="E133">
        <v>13</v>
      </c>
      <c r="F133" t="s">
        <v>1173</v>
      </c>
    </row>
    <row r="134" spans="1:6" x14ac:dyDescent="0.2">
      <c r="A134" t="s">
        <v>1174</v>
      </c>
      <c r="B134" s="85">
        <v>8.6400000000000001E-3</v>
      </c>
      <c r="C134" s="85">
        <v>0.47299999999999998</v>
      </c>
      <c r="D134" s="85">
        <v>1</v>
      </c>
      <c r="E134">
        <v>1626</v>
      </c>
      <c r="F134" t="s">
        <v>1175</v>
      </c>
    </row>
    <row r="135" spans="1:6" x14ac:dyDescent="0.2">
      <c r="A135" t="s">
        <v>1176</v>
      </c>
      <c r="B135" s="85">
        <v>8.8199999999999997E-3</v>
      </c>
      <c r="C135" s="85">
        <v>0.47299999999999998</v>
      </c>
      <c r="D135" s="85">
        <v>1</v>
      </c>
      <c r="E135">
        <v>22</v>
      </c>
      <c r="F135" t="s">
        <v>1177</v>
      </c>
    </row>
    <row r="136" spans="1:6" x14ac:dyDescent="0.2">
      <c r="A136" t="s">
        <v>1178</v>
      </c>
      <c r="B136" s="85">
        <v>8.8699999999999994E-3</v>
      </c>
      <c r="C136" s="85">
        <v>0.47299999999999998</v>
      </c>
      <c r="D136" s="85">
        <v>1</v>
      </c>
      <c r="E136">
        <v>904</v>
      </c>
      <c r="F136" t="s">
        <v>1179</v>
      </c>
    </row>
    <row r="137" spans="1:6" x14ac:dyDescent="0.2">
      <c r="A137" t="s">
        <v>1180</v>
      </c>
      <c r="B137" s="85">
        <v>8.9700000000000005E-3</v>
      </c>
      <c r="C137" s="85">
        <v>0.47299999999999998</v>
      </c>
      <c r="D137" s="85">
        <v>1</v>
      </c>
      <c r="E137">
        <v>218</v>
      </c>
      <c r="F137" t="s">
        <v>1181</v>
      </c>
    </row>
    <row r="138" spans="1:6" x14ac:dyDescent="0.2">
      <c r="A138" t="s">
        <v>1182</v>
      </c>
      <c r="B138" s="85">
        <v>8.9899999999999997E-3</v>
      </c>
      <c r="C138" s="85">
        <v>0.47299999999999998</v>
      </c>
      <c r="D138" s="85">
        <v>1</v>
      </c>
      <c r="E138">
        <v>772</v>
      </c>
      <c r="F138" t="s">
        <v>1183</v>
      </c>
    </row>
    <row r="139" spans="1:6" x14ac:dyDescent="0.2">
      <c r="A139" t="s">
        <v>1184</v>
      </c>
      <c r="B139" s="85">
        <v>9.1699999999999993E-3</v>
      </c>
      <c r="C139" s="85">
        <v>0.47299999999999998</v>
      </c>
      <c r="D139" s="85">
        <v>1</v>
      </c>
      <c r="E139">
        <v>581</v>
      </c>
      <c r="F139" t="s">
        <v>1185</v>
      </c>
    </row>
    <row r="140" spans="1:6" x14ac:dyDescent="0.2">
      <c r="A140" t="s">
        <v>1186</v>
      </c>
      <c r="B140" s="85">
        <v>9.2099999999999994E-3</v>
      </c>
      <c r="C140" s="85">
        <v>0.47299999999999998</v>
      </c>
      <c r="D140" s="85">
        <v>1</v>
      </c>
      <c r="E140">
        <v>524</v>
      </c>
      <c r="F140" t="s">
        <v>1187</v>
      </c>
    </row>
    <row r="141" spans="1:6" x14ac:dyDescent="0.2">
      <c r="A141" t="s">
        <v>1188</v>
      </c>
      <c r="B141" s="85">
        <v>9.2200000000000008E-3</v>
      </c>
      <c r="C141" s="85">
        <v>0.47299999999999998</v>
      </c>
      <c r="D141" s="85">
        <v>1</v>
      </c>
      <c r="E141">
        <v>22</v>
      </c>
      <c r="F141" t="s">
        <v>1189</v>
      </c>
    </row>
    <row r="142" spans="1:6" x14ac:dyDescent="0.2">
      <c r="A142" t="s">
        <v>1190</v>
      </c>
      <c r="B142" s="85">
        <v>9.2200000000000008E-3</v>
      </c>
      <c r="C142" s="85">
        <v>0.47299999999999998</v>
      </c>
      <c r="D142" s="85">
        <v>1</v>
      </c>
      <c r="E142">
        <v>18</v>
      </c>
      <c r="F142" t="s">
        <v>1191</v>
      </c>
    </row>
    <row r="143" spans="1:6" x14ac:dyDescent="0.2">
      <c r="A143" t="s">
        <v>1192</v>
      </c>
      <c r="B143" s="85">
        <v>9.2499999999999995E-3</v>
      </c>
      <c r="C143" s="85">
        <v>0.47299999999999998</v>
      </c>
      <c r="D143" s="85">
        <v>1</v>
      </c>
      <c r="E143">
        <v>53</v>
      </c>
      <c r="F143" t="s">
        <v>1193</v>
      </c>
    </row>
    <row r="144" spans="1:6" x14ac:dyDescent="0.2">
      <c r="A144" t="s">
        <v>1194</v>
      </c>
      <c r="B144" s="85">
        <v>9.3200000000000002E-3</v>
      </c>
      <c r="C144" s="85">
        <v>0.47299999999999998</v>
      </c>
      <c r="D144" s="85">
        <v>1</v>
      </c>
      <c r="E144">
        <v>1391</v>
      </c>
      <c r="F144" t="s">
        <v>1195</v>
      </c>
    </row>
    <row r="145" spans="1:6" x14ac:dyDescent="0.2">
      <c r="A145" t="s">
        <v>1196</v>
      </c>
      <c r="B145" s="85">
        <v>9.4500000000000001E-3</v>
      </c>
      <c r="C145" s="85">
        <v>0.47299999999999998</v>
      </c>
      <c r="D145" s="85">
        <v>1</v>
      </c>
      <c r="E145">
        <v>70</v>
      </c>
      <c r="F145" t="s">
        <v>1197</v>
      </c>
    </row>
    <row r="146" spans="1:6" x14ac:dyDescent="0.2">
      <c r="A146" t="s">
        <v>1198</v>
      </c>
      <c r="B146" s="85">
        <v>9.4599999999999997E-3</v>
      </c>
      <c r="C146" s="85">
        <v>0.47299999999999998</v>
      </c>
      <c r="D146" s="85">
        <v>1</v>
      </c>
      <c r="E146">
        <v>10</v>
      </c>
      <c r="F146" t="s">
        <v>1199</v>
      </c>
    </row>
    <row r="147" spans="1:6" x14ac:dyDescent="0.2">
      <c r="A147" t="s">
        <v>1200</v>
      </c>
      <c r="B147" s="85">
        <v>9.7699999999999992E-3</v>
      </c>
      <c r="C147" s="85">
        <v>0.47299999999999998</v>
      </c>
      <c r="D147" s="85">
        <v>1</v>
      </c>
      <c r="E147">
        <v>65</v>
      </c>
      <c r="F147" t="s">
        <v>1201</v>
      </c>
    </row>
    <row r="148" spans="1:6" x14ac:dyDescent="0.2">
      <c r="A148" t="s">
        <v>1202</v>
      </c>
      <c r="B148" s="85">
        <v>9.8700000000000003E-3</v>
      </c>
      <c r="C148" s="85">
        <v>0.47299999999999998</v>
      </c>
      <c r="D148" s="85">
        <v>1</v>
      </c>
      <c r="E148">
        <v>15</v>
      </c>
      <c r="F148" t="s">
        <v>1203</v>
      </c>
    </row>
    <row r="149" spans="1:6" x14ac:dyDescent="0.2">
      <c r="A149" t="s">
        <v>1204</v>
      </c>
      <c r="B149" s="85">
        <v>9.8799999999999999E-3</v>
      </c>
      <c r="C149" s="85">
        <v>0.47299999999999998</v>
      </c>
      <c r="D149" s="85">
        <v>1</v>
      </c>
      <c r="E149">
        <v>27</v>
      </c>
      <c r="F149" t="s">
        <v>1205</v>
      </c>
    </row>
    <row r="150" spans="1:6" x14ac:dyDescent="0.2">
      <c r="A150" t="s">
        <v>1206</v>
      </c>
      <c r="B150" s="85">
        <v>9.9500000000000005E-3</v>
      </c>
      <c r="C150" s="85">
        <v>0.47299999999999998</v>
      </c>
      <c r="D150" s="85">
        <v>1</v>
      </c>
      <c r="E150">
        <v>1666</v>
      </c>
      <c r="F150" t="s">
        <v>1207</v>
      </c>
    </row>
    <row r="151" spans="1:6" x14ac:dyDescent="0.2">
      <c r="A151" t="s">
        <v>1208</v>
      </c>
      <c r="B151" s="85">
        <v>0.01</v>
      </c>
      <c r="C151" s="85">
        <v>0.47299999999999998</v>
      </c>
      <c r="D151" s="85">
        <v>1</v>
      </c>
      <c r="E151">
        <v>124</v>
      </c>
      <c r="F151" t="s">
        <v>1209</v>
      </c>
    </row>
    <row r="152" spans="1:6" x14ac:dyDescent="0.2">
      <c r="A152" t="s">
        <v>1210</v>
      </c>
      <c r="B152" s="85">
        <v>1.01E-2</v>
      </c>
      <c r="C152" s="85">
        <v>0.47299999999999998</v>
      </c>
      <c r="D152" s="85">
        <v>1</v>
      </c>
      <c r="E152">
        <v>39</v>
      </c>
      <c r="F152" t="s">
        <v>1211</v>
      </c>
    </row>
    <row r="153" spans="1:6" x14ac:dyDescent="0.2">
      <c r="A153" t="s">
        <v>1212</v>
      </c>
      <c r="B153" s="85">
        <v>1.01E-2</v>
      </c>
      <c r="C153" s="85">
        <v>0.47299999999999998</v>
      </c>
      <c r="D153" s="85">
        <v>1</v>
      </c>
      <c r="E153">
        <v>11</v>
      </c>
      <c r="F153" t="s">
        <v>1213</v>
      </c>
    </row>
    <row r="154" spans="1:6" x14ac:dyDescent="0.2">
      <c r="A154" t="s">
        <v>1214</v>
      </c>
      <c r="B154" s="85">
        <v>1.0200000000000001E-2</v>
      </c>
      <c r="C154" s="85">
        <v>0.47299999999999998</v>
      </c>
      <c r="D154" s="85">
        <v>1</v>
      </c>
      <c r="E154">
        <v>42</v>
      </c>
      <c r="F154" t="s">
        <v>1215</v>
      </c>
    </row>
    <row r="155" spans="1:6" x14ac:dyDescent="0.2">
      <c r="A155" t="s">
        <v>1216</v>
      </c>
      <c r="B155" s="85">
        <v>1.0200000000000001E-2</v>
      </c>
      <c r="C155" s="85">
        <v>0.47299999999999998</v>
      </c>
      <c r="D155" s="85">
        <v>1</v>
      </c>
      <c r="E155">
        <v>19</v>
      </c>
      <c r="F155" t="s">
        <v>1217</v>
      </c>
    </row>
    <row r="156" spans="1:6" x14ac:dyDescent="0.2">
      <c r="A156" t="s">
        <v>1218</v>
      </c>
      <c r="B156" s="85">
        <v>1.0200000000000001E-2</v>
      </c>
      <c r="C156" s="85">
        <v>0.47299999999999998</v>
      </c>
      <c r="D156" s="85">
        <v>1</v>
      </c>
      <c r="E156">
        <v>26</v>
      </c>
      <c r="F156" t="s">
        <v>1219</v>
      </c>
    </row>
    <row r="157" spans="1:6" x14ac:dyDescent="0.2">
      <c r="A157" t="s">
        <v>1220</v>
      </c>
      <c r="B157" s="85">
        <v>1.0200000000000001E-2</v>
      </c>
      <c r="C157" s="85">
        <v>0.47299999999999998</v>
      </c>
      <c r="D157" s="85">
        <v>1</v>
      </c>
      <c r="E157">
        <v>399</v>
      </c>
      <c r="F157" t="s">
        <v>1221</v>
      </c>
    </row>
    <row r="158" spans="1:6" x14ac:dyDescent="0.2">
      <c r="A158" t="s">
        <v>1222</v>
      </c>
      <c r="B158" s="85">
        <v>1.03E-2</v>
      </c>
      <c r="C158" s="85">
        <v>0.47299999999999998</v>
      </c>
      <c r="D158" s="85">
        <v>1</v>
      </c>
      <c r="E158">
        <v>13</v>
      </c>
      <c r="F158" t="s">
        <v>1223</v>
      </c>
    </row>
    <row r="159" spans="1:6" x14ac:dyDescent="0.2">
      <c r="A159" t="s">
        <v>1224</v>
      </c>
      <c r="B159" s="85">
        <v>1.03E-2</v>
      </c>
      <c r="C159" s="85">
        <v>0.47299999999999998</v>
      </c>
      <c r="D159" s="85">
        <v>1</v>
      </c>
      <c r="E159">
        <v>128</v>
      </c>
      <c r="F159" t="s">
        <v>1225</v>
      </c>
    </row>
    <row r="160" spans="1:6" x14ac:dyDescent="0.2">
      <c r="A160" t="s">
        <v>1226</v>
      </c>
      <c r="B160" s="85">
        <v>1.04E-2</v>
      </c>
      <c r="C160" s="85">
        <v>0.47299999999999998</v>
      </c>
      <c r="D160" s="85">
        <v>1</v>
      </c>
      <c r="E160">
        <v>116</v>
      </c>
      <c r="F160" t="s">
        <v>1227</v>
      </c>
    </row>
    <row r="161" spans="1:6" x14ac:dyDescent="0.2">
      <c r="A161" t="s">
        <v>1228</v>
      </c>
      <c r="B161" s="85">
        <v>1.04E-2</v>
      </c>
      <c r="C161" s="85">
        <v>0.47299999999999998</v>
      </c>
      <c r="D161" s="85">
        <v>1</v>
      </c>
      <c r="E161">
        <v>34</v>
      </c>
      <c r="F161" t="s">
        <v>1229</v>
      </c>
    </row>
    <row r="162" spans="1:6" x14ac:dyDescent="0.2">
      <c r="A162" t="s">
        <v>1230</v>
      </c>
      <c r="B162" s="85">
        <v>1.04E-2</v>
      </c>
      <c r="C162" s="85">
        <v>0.47299999999999998</v>
      </c>
      <c r="D162" s="85">
        <v>1</v>
      </c>
      <c r="E162">
        <v>11</v>
      </c>
      <c r="F162" t="s">
        <v>1231</v>
      </c>
    </row>
    <row r="163" spans="1:6" x14ac:dyDescent="0.2">
      <c r="A163" t="s">
        <v>1232</v>
      </c>
      <c r="B163" s="85">
        <v>1.06E-2</v>
      </c>
      <c r="C163" s="85">
        <v>0.47299999999999998</v>
      </c>
      <c r="D163" s="85">
        <v>1</v>
      </c>
      <c r="E163">
        <v>91</v>
      </c>
      <c r="F163" t="s">
        <v>1233</v>
      </c>
    </row>
    <row r="164" spans="1:6" x14ac:dyDescent="0.2">
      <c r="A164" t="s">
        <v>1234</v>
      </c>
      <c r="B164" s="85">
        <v>1.0699999999999999E-2</v>
      </c>
      <c r="C164" s="85">
        <v>0.47299999999999998</v>
      </c>
      <c r="D164" s="85">
        <v>1</v>
      </c>
      <c r="E164">
        <v>11</v>
      </c>
      <c r="F164" t="s">
        <v>1235</v>
      </c>
    </row>
    <row r="165" spans="1:6" x14ac:dyDescent="0.2">
      <c r="A165" t="s">
        <v>1236</v>
      </c>
      <c r="B165" s="85">
        <v>1.0699999999999999E-2</v>
      </c>
      <c r="C165" s="85">
        <v>0.47299999999999998</v>
      </c>
      <c r="D165" s="85">
        <v>1</v>
      </c>
      <c r="E165">
        <v>49</v>
      </c>
      <c r="F165" t="s">
        <v>1237</v>
      </c>
    </row>
    <row r="166" spans="1:6" x14ac:dyDescent="0.2">
      <c r="A166" t="s">
        <v>1238</v>
      </c>
      <c r="B166" s="85">
        <v>1.0699999999999999E-2</v>
      </c>
      <c r="C166" s="85">
        <v>0.47299999999999998</v>
      </c>
      <c r="D166" s="85">
        <v>1</v>
      </c>
      <c r="E166">
        <v>43</v>
      </c>
      <c r="F166" t="s">
        <v>1239</v>
      </c>
    </row>
    <row r="167" spans="1:6" x14ac:dyDescent="0.2">
      <c r="A167" t="s">
        <v>1240</v>
      </c>
      <c r="B167" s="85">
        <v>1.0800000000000001E-2</v>
      </c>
      <c r="C167" s="85">
        <v>0.47299999999999998</v>
      </c>
      <c r="D167" s="85">
        <v>1</v>
      </c>
      <c r="E167">
        <v>23</v>
      </c>
      <c r="F167" t="s">
        <v>1241</v>
      </c>
    </row>
    <row r="168" spans="1:6" x14ac:dyDescent="0.2">
      <c r="A168" t="s">
        <v>1242</v>
      </c>
      <c r="B168" s="85">
        <v>1.09E-2</v>
      </c>
      <c r="C168" s="85">
        <v>0.47299999999999998</v>
      </c>
      <c r="D168" s="85">
        <v>1</v>
      </c>
      <c r="E168">
        <v>21</v>
      </c>
      <c r="F168" t="s">
        <v>1243</v>
      </c>
    </row>
    <row r="169" spans="1:6" x14ac:dyDescent="0.2">
      <c r="A169" t="s">
        <v>1244</v>
      </c>
      <c r="B169" s="85">
        <v>1.09E-2</v>
      </c>
      <c r="C169" s="85">
        <v>0.47299999999999998</v>
      </c>
      <c r="D169" s="85">
        <v>1</v>
      </c>
      <c r="E169">
        <v>12</v>
      </c>
      <c r="F169" t="s">
        <v>1245</v>
      </c>
    </row>
    <row r="170" spans="1:6" x14ac:dyDescent="0.2">
      <c r="A170" t="s">
        <v>1246</v>
      </c>
      <c r="B170" s="85">
        <v>1.09E-2</v>
      </c>
      <c r="C170" s="85">
        <v>0.47299999999999998</v>
      </c>
      <c r="D170" s="85">
        <v>1</v>
      </c>
      <c r="E170">
        <v>18</v>
      </c>
      <c r="F170" t="s">
        <v>1247</v>
      </c>
    </row>
    <row r="171" spans="1:6" x14ac:dyDescent="0.2">
      <c r="A171" t="s">
        <v>1248</v>
      </c>
      <c r="B171" s="85">
        <v>1.09E-2</v>
      </c>
      <c r="C171" s="85">
        <v>0.47299999999999998</v>
      </c>
      <c r="D171" s="85">
        <v>1</v>
      </c>
      <c r="E171">
        <v>9</v>
      </c>
      <c r="F171" t="s">
        <v>1249</v>
      </c>
    </row>
    <row r="172" spans="1:6" x14ac:dyDescent="0.2">
      <c r="A172" t="s">
        <v>1250</v>
      </c>
      <c r="B172" s="85">
        <v>1.0999999999999999E-2</v>
      </c>
      <c r="C172" s="85">
        <v>0.47299999999999998</v>
      </c>
      <c r="D172" s="85">
        <v>1</v>
      </c>
      <c r="E172">
        <v>631</v>
      </c>
      <c r="F172" t="s">
        <v>1251</v>
      </c>
    </row>
    <row r="173" spans="1:6" x14ac:dyDescent="0.2">
      <c r="A173" t="s">
        <v>1252</v>
      </c>
      <c r="B173" s="85">
        <v>1.12E-2</v>
      </c>
      <c r="C173" s="85">
        <v>0.47799999999999998</v>
      </c>
      <c r="D173" s="85">
        <v>1</v>
      </c>
      <c r="E173">
        <v>38</v>
      </c>
      <c r="F173" t="s">
        <v>1253</v>
      </c>
    </row>
    <row r="174" spans="1:6" x14ac:dyDescent="0.2">
      <c r="A174" t="s">
        <v>1254</v>
      </c>
      <c r="B174" s="85">
        <v>1.1299999999999999E-2</v>
      </c>
      <c r="C174" s="85">
        <v>0.47799999999999998</v>
      </c>
      <c r="D174" s="85">
        <v>1</v>
      </c>
      <c r="E174">
        <v>350</v>
      </c>
      <c r="F174" t="s">
        <v>1255</v>
      </c>
    </row>
    <row r="175" spans="1:6" x14ac:dyDescent="0.2">
      <c r="A175" t="s">
        <v>1256</v>
      </c>
      <c r="B175" s="85">
        <v>1.14E-2</v>
      </c>
      <c r="C175" s="85">
        <v>0.47799999999999998</v>
      </c>
      <c r="D175" s="85">
        <v>1</v>
      </c>
      <c r="E175">
        <v>62</v>
      </c>
      <c r="F175" t="s">
        <v>1257</v>
      </c>
    </row>
    <row r="176" spans="1:6" x14ac:dyDescent="0.2">
      <c r="A176" t="s">
        <v>1258</v>
      </c>
      <c r="B176" s="85">
        <v>1.14E-2</v>
      </c>
      <c r="C176" s="85">
        <v>0.47799999999999998</v>
      </c>
      <c r="D176" s="85">
        <v>1</v>
      </c>
      <c r="E176">
        <v>15</v>
      </c>
      <c r="F176" t="s">
        <v>1259</v>
      </c>
    </row>
    <row r="177" spans="1:6" x14ac:dyDescent="0.2">
      <c r="A177" t="s">
        <v>1260</v>
      </c>
      <c r="B177" s="85">
        <v>1.15E-2</v>
      </c>
      <c r="C177" s="85">
        <v>0.48099999999999998</v>
      </c>
      <c r="D177" s="85">
        <v>1</v>
      </c>
      <c r="E177">
        <v>113</v>
      </c>
      <c r="F177" t="s">
        <v>1261</v>
      </c>
    </row>
    <row r="178" spans="1:6" x14ac:dyDescent="0.2">
      <c r="A178" t="s">
        <v>1262</v>
      </c>
      <c r="B178" s="85">
        <v>1.1900000000000001E-2</v>
      </c>
      <c r="C178" s="85">
        <v>0.49199999999999999</v>
      </c>
      <c r="D178" s="85">
        <v>1</v>
      </c>
      <c r="E178">
        <v>11</v>
      </c>
      <c r="F178" t="s">
        <v>1263</v>
      </c>
    </row>
    <row r="179" spans="1:6" x14ac:dyDescent="0.2">
      <c r="A179" t="s">
        <v>1264</v>
      </c>
      <c r="B179" s="85">
        <v>1.1900000000000001E-2</v>
      </c>
      <c r="C179" s="85">
        <v>0.49199999999999999</v>
      </c>
      <c r="D179" s="85">
        <v>1</v>
      </c>
      <c r="E179">
        <v>19</v>
      </c>
      <c r="F179" t="s">
        <v>1265</v>
      </c>
    </row>
    <row r="180" spans="1:6" x14ac:dyDescent="0.2">
      <c r="A180" t="s">
        <v>1266</v>
      </c>
      <c r="B180" s="85">
        <v>1.2E-2</v>
      </c>
      <c r="C180" s="85">
        <v>0.49199999999999999</v>
      </c>
      <c r="D180" s="85">
        <v>1</v>
      </c>
      <c r="E180">
        <v>133</v>
      </c>
      <c r="F180" t="s">
        <v>1267</v>
      </c>
    </row>
    <row r="181" spans="1:6" x14ac:dyDescent="0.2">
      <c r="A181" t="s">
        <v>1268</v>
      </c>
      <c r="B181" s="85">
        <v>1.2E-2</v>
      </c>
      <c r="C181" s="85">
        <v>0.49199999999999999</v>
      </c>
      <c r="D181" s="85">
        <v>1</v>
      </c>
      <c r="E181">
        <v>48</v>
      </c>
      <c r="F181" t="s">
        <v>1269</v>
      </c>
    </row>
    <row r="182" spans="1:6" x14ac:dyDescent="0.2">
      <c r="A182" t="s">
        <v>1270</v>
      </c>
      <c r="B182" s="85">
        <v>1.2200000000000001E-2</v>
      </c>
      <c r="C182" s="85">
        <v>0.495</v>
      </c>
      <c r="D182" s="85">
        <v>1</v>
      </c>
      <c r="E182">
        <v>341</v>
      </c>
      <c r="F182" t="s">
        <v>1271</v>
      </c>
    </row>
    <row r="183" spans="1:6" x14ac:dyDescent="0.2">
      <c r="A183" t="s">
        <v>1272</v>
      </c>
      <c r="B183" s="85">
        <v>1.23E-2</v>
      </c>
      <c r="C183" s="85">
        <v>0.498</v>
      </c>
      <c r="D183" s="85">
        <v>1</v>
      </c>
      <c r="E183">
        <v>14</v>
      </c>
      <c r="F183" t="s">
        <v>1273</v>
      </c>
    </row>
    <row r="184" spans="1:6" x14ac:dyDescent="0.2">
      <c r="A184" t="s">
        <v>1274</v>
      </c>
      <c r="B184" s="85">
        <v>1.24E-2</v>
      </c>
      <c r="C184" s="85">
        <v>0.499</v>
      </c>
      <c r="D184" s="85">
        <v>1</v>
      </c>
      <c r="E184">
        <v>37</v>
      </c>
      <c r="F184" t="s">
        <v>1275</v>
      </c>
    </row>
    <row r="185" spans="1:6" x14ac:dyDescent="0.2">
      <c r="A185" t="s">
        <v>1276</v>
      </c>
      <c r="B185" s="85">
        <v>1.2500000000000001E-2</v>
      </c>
      <c r="C185" s="85">
        <v>0.499</v>
      </c>
      <c r="D185" s="85">
        <v>1</v>
      </c>
      <c r="E185">
        <v>59</v>
      </c>
      <c r="F185" t="s">
        <v>1277</v>
      </c>
    </row>
    <row r="186" spans="1:6" x14ac:dyDescent="0.2">
      <c r="A186" t="s">
        <v>1278</v>
      </c>
      <c r="B186" s="85">
        <v>1.26E-2</v>
      </c>
      <c r="C186" s="85">
        <v>0.499</v>
      </c>
      <c r="D186" s="85">
        <v>1</v>
      </c>
      <c r="E186">
        <v>56</v>
      </c>
      <c r="F186" t="s">
        <v>1279</v>
      </c>
    </row>
    <row r="187" spans="1:6" x14ac:dyDescent="0.2">
      <c r="A187" t="s">
        <v>1280</v>
      </c>
      <c r="B187" s="85">
        <v>1.2699999999999999E-2</v>
      </c>
      <c r="C187" s="85">
        <v>0.499</v>
      </c>
      <c r="D187" s="85">
        <v>1</v>
      </c>
      <c r="E187">
        <v>26</v>
      </c>
      <c r="F187" t="s">
        <v>1281</v>
      </c>
    </row>
    <row r="188" spans="1:6" x14ac:dyDescent="0.2">
      <c r="A188" t="s">
        <v>1282</v>
      </c>
      <c r="B188" s="85">
        <v>1.2800000000000001E-2</v>
      </c>
      <c r="C188" s="85">
        <v>0.499</v>
      </c>
      <c r="D188" s="85">
        <v>1</v>
      </c>
      <c r="E188">
        <v>20</v>
      </c>
      <c r="F188" t="s">
        <v>1283</v>
      </c>
    </row>
    <row r="189" spans="1:6" x14ac:dyDescent="0.2">
      <c r="A189" t="s">
        <v>1284</v>
      </c>
      <c r="B189" s="85">
        <v>1.29E-2</v>
      </c>
      <c r="C189" s="85">
        <v>0.499</v>
      </c>
      <c r="D189" s="85">
        <v>1</v>
      </c>
      <c r="E189">
        <v>16</v>
      </c>
      <c r="F189" t="s">
        <v>1285</v>
      </c>
    </row>
    <row r="190" spans="1:6" x14ac:dyDescent="0.2">
      <c r="A190" t="s">
        <v>1286</v>
      </c>
      <c r="B190" s="85">
        <v>1.29E-2</v>
      </c>
      <c r="C190" s="85">
        <v>0.499</v>
      </c>
      <c r="D190" s="85">
        <v>1</v>
      </c>
      <c r="E190">
        <v>18</v>
      </c>
      <c r="F190" t="s">
        <v>1287</v>
      </c>
    </row>
    <row r="191" spans="1:6" x14ac:dyDescent="0.2">
      <c r="A191" t="s">
        <v>1288</v>
      </c>
      <c r="B191" s="85">
        <v>1.29E-2</v>
      </c>
      <c r="C191" s="85">
        <v>0.499</v>
      </c>
      <c r="D191" s="85">
        <v>1</v>
      </c>
      <c r="E191">
        <v>109</v>
      </c>
      <c r="F191" t="s">
        <v>1289</v>
      </c>
    </row>
    <row r="192" spans="1:6" x14ac:dyDescent="0.2">
      <c r="A192" t="s">
        <v>1290</v>
      </c>
      <c r="B192" s="85">
        <v>1.2999999999999999E-2</v>
      </c>
      <c r="C192" s="85">
        <v>0.499</v>
      </c>
      <c r="D192" s="85">
        <v>1</v>
      </c>
      <c r="E192">
        <v>15</v>
      </c>
      <c r="F192" t="s">
        <v>1291</v>
      </c>
    </row>
    <row r="193" spans="1:6" x14ac:dyDescent="0.2">
      <c r="A193" t="s">
        <v>1292</v>
      </c>
      <c r="B193" s="85">
        <v>1.3100000000000001E-2</v>
      </c>
      <c r="C193" s="85">
        <v>0.499</v>
      </c>
      <c r="D193" s="85">
        <v>1</v>
      </c>
      <c r="E193">
        <v>27</v>
      </c>
      <c r="F193" t="s">
        <v>1293</v>
      </c>
    </row>
    <row r="194" spans="1:6" x14ac:dyDescent="0.2">
      <c r="A194" t="s">
        <v>1294</v>
      </c>
      <c r="B194" s="85">
        <v>1.3100000000000001E-2</v>
      </c>
      <c r="C194" s="85">
        <v>0.499</v>
      </c>
      <c r="D194" s="85">
        <v>1</v>
      </c>
      <c r="E194">
        <v>14</v>
      </c>
      <c r="F194" t="s">
        <v>1295</v>
      </c>
    </row>
    <row r="195" spans="1:6" x14ac:dyDescent="0.2">
      <c r="A195" t="s">
        <v>1296</v>
      </c>
      <c r="B195" s="85">
        <v>1.3100000000000001E-2</v>
      </c>
      <c r="C195" s="85">
        <v>0.499</v>
      </c>
      <c r="D195" s="85">
        <v>1</v>
      </c>
      <c r="E195">
        <v>12</v>
      </c>
      <c r="F195" t="s">
        <v>1297</v>
      </c>
    </row>
    <row r="196" spans="1:6" x14ac:dyDescent="0.2">
      <c r="A196" t="s">
        <v>1298</v>
      </c>
      <c r="B196" s="85">
        <v>1.3299999999999999E-2</v>
      </c>
      <c r="C196" s="85">
        <v>0.5</v>
      </c>
      <c r="D196" s="85">
        <v>1</v>
      </c>
      <c r="E196">
        <v>73</v>
      </c>
      <c r="F196" t="s">
        <v>1299</v>
      </c>
    </row>
    <row r="197" spans="1:6" x14ac:dyDescent="0.2">
      <c r="A197" t="s">
        <v>1300</v>
      </c>
      <c r="B197" s="85">
        <v>1.3299999999999999E-2</v>
      </c>
      <c r="C197" s="85">
        <v>0.5</v>
      </c>
      <c r="D197" s="85">
        <v>1</v>
      </c>
      <c r="E197">
        <v>165</v>
      </c>
      <c r="F197" t="s">
        <v>1301</v>
      </c>
    </row>
    <row r="198" spans="1:6" x14ac:dyDescent="0.2">
      <c r="A198" t="s">
        <v>1302</v>
      </c>
      <c r="B198" s="85">
        <v>1.35E-2</v>
      </c>
      <c r="C198" s="85">
        <v>0.501</v>
      </c>
      <c r="D198" s="85">
        <v>1</v>
      </c>
      <c r="E198">
        <v>284</v>
      </c>
      <c r="F198" t="s">
        <v>1303</v>
      </c>
    </row>
    <row r="199" spans="1:6" x14ac:dyDescent="0.2">
      <c r="A199" t="s">
        <v>1304</v>
      </c>
      <c r="B199" s="85">
        <v>1.35E-2</v>
      </c>
      <c r="C199" s="85">
        <v>0.501</v>
      </c>
      <c r="D199" s="85">
        <v>1</v>
      </c>
      <c r="E199">
        <v>147</v>
      </c>
      <c r="F199" t="s">
        <v>1305</v>
      </c>
    </row>
    <row r="200" spans="1:6" x14ac:dyDescent="0.2">
      <c r="A200" t="s">
        <v>1306</v>
      </c>
      <c r="B200" s="85">
        <v>1.3599999999999999E-2</v>
      </c>
      <c r="C200" s="85">
        <v>0.501</v>
      </c>
      <c r="D200" s="85">
        <v>1</v>
      </c>
      <c r="E200">
        <v>17</v>
      </c>
      <c r="F200" t="s">
        <v>1307</v>
      </c>
    </row>
    <row r="201" spans="1:6" x14ac:dyDescent="0.2">
      <c r="A201" t="s">
        <v>1308</v>
      </c>
      <c r="B201" s="85">
        <v>1.37E-2</v>
      </c>
      <c r="C201" s="85">
        <v>0.502</v>
      </c>
      <c r="D201" s="85">
        <v>1</v>
      </c>
      <c r="E201">
        <v>445</v>
      </c>
      <c r="F201" t="s">
        <v>1309</v>
      </c>
    </row>
    <row r="202" spans="1:6" x14ac:dyDescent="0.2">
      <c r="A202" t="s">
        <v>1310</v>
      </c>
      <c r="B202" s="85">
        <v>1.38E-2</v>
      </c>
      <c r="C202" s="85">
        <v>0.502</v>
      </c>
      <c r="D202" s="85">
        <v>1</v>
      </c>
      <c r="E202">
        <v>37</v>
      </c>
      <c r="F202" t="s">
        <v>1311</v>
      </c>
    </row>
    <row r="203" spans="1:6" x14ac:dyDescent="0.2">
      <c r="A203" t="s">
        <v>1312</v>
      </c>
      <c r="B203" s="85">
        <v>1.38E-2</v>
      </c>
      <c r="C203" s="85">
        <v>0.502</v>
      </c>
      <c r="D203" s="85">
        <v>1</v>
      </c>
      <c r="E203">
        <v>15</v>
      </c>
      <c r="F203" t="s">
        <v>1313</v>
      </c>
    </row>
    <row r="204" spans="1:6" x14ac:dyDescent="0.2">
      <c r="A204" t="s">
        <v>1314</v>
      </c>
      <c r="B204" s="85">
        <v>1.3899999999999999E-2</v>
      </c>
      <c r="C204" s="85">
        <v>0.502</v>
      </c>
      <c r="D204" s="85">
        <v>1</v>
      </c>
      <c r="E204">
        <v>108</v>
      </c>
      <c r="F204" t="s">
        <v>1315</v>
      </c>
    </row>
    <row r="205" spans="1:6" x14ac:dyDescent="0.2">
      <c r="A205" t="s">
        <v>1316</v>
      </c>
      <c r="B205" s="85">
        <v>1.4E-2</v>
      </c>
      <c r="C205" s="85">
        <v>0.502</v>
      </c>
      <c r="D205" s="85">
        <v>1</v>
      </c>
      <c r="E205">
        <v>11</v>
      </c>
      <c r="F205" t="s">
        <v>1317</v>
      </c>
    </row>
    <row r="206" spans="1:6" x14ac:dyDescent="0.2">
      <c r="A206" t="s">
        <v>1318</v>
      </c>
      <c r="B206" s="85">
        <v>1.4E-2</v>
      </c>
      <c r="C206" s="85">
        <v>0.502</v>
      </c>
      <c r="D206" s="85">
        <v>1</v>
      </c>
      <c r="E206">
        <v>46</v>
      </c>
      <c r="F206" t="s">
        <v>1319</v>
      </c>
    </row>
    <row r="207" spans="1:6" x14ac:dyDescent="0.2">
      <c r="A207" t="s">
        <v>1320</v>
      </c>
      <c r="B207" s="85">
        <v>1.41E-2</v>
      </c>
      <c r="C207" s="85">
        <v>0.504</v>
      </c>
      <c r="D207" s="85">
        <v>1</v>
      </c>
      <c r="E207">
        <v>385</v>
      </c>
      <c r="F207" t="s">
        <v>1321</v>
      </c>
    </row>
    <row r="208" spans="1:6" x14ac:dyDescent="0.2">
      <c r="A208" t="s">
        <v>1322</v>
      </c>
      <c r="B208" s="85">
        <v>1.4200000000000001E-2</v>
      </c>
      <c r="C208" s="85">
        <v>0.504</v>
      </c>
      <c r="D208" s="85">
        <v>1</v>
      </c>
      <c r="E208">
        <v>385</v>
      </c>
      <c r="F208" t="s">
        <v>1323</v>
      </c>
    </row>
    <row r="209" spans="1:6" x14ac:dyDescent="0.2">
      <c r="A209" t="s">
        <v>1324</v>
      </c>
      <c r="B209" s="85">
        <v>1.46E-2</v>
      </c>
      <c r="C209" s="85">
        <v>0.51700000000000002</v>
      </c>
      <c r="D209" s="85">
        <v>1</v>
      </c>
      <c r="E209">
        <v>837</v>
      </c>
      <c r="F209" t="s">
        <v>1325</v>
      </c>
    </row>
    <row r="210" spans="1:6" x14ac:dyDescent="0.2">
      <c r="A210" t="s">
        <v>1326</v>
      </c>
      <c r="B210" s="85">
        <v>1.4800000000000001E-2</v>
      </c>
      <c r="C210" s="85">
        <v>0.52</v>
      </c>
      <c r="D210" s="85">
        <v>1</v>
      </c>
      <c r="E210">
        <v>31</v>
      </c>
      <c r="F210" t="s">
        <v>1327</v>
      </c>
    </row>
    <row r="211" spans="1:6" x14ac:dyDescent="0.2">
      <c r="A211" t="s">
        <v>1328</v>
      </c>
      <c r="B211" s="85">
        <v>1.4999999999999999E-2</v>
      </c>
      <c r="C211" s="85">
        <v>0.52700000000000002</v>
      </c>
      <c r="D211" s="85">
        <v>1</v>
      </c>
      <c r="E211">
        <v>13</v>
      </c>
      <c r="F211" t="s">
        <v>1329</v>
      </c>
    </row>
    <row r="212" spans="1:6" x14ac:dyDescent="0.2">
      <c r="A212" t="s">
        <v>1330</v>
      </c>
      <c r="B212" s="85">
        <v>1.52E-2</v>
      </c>
      <c r="C212" s="85">
        <v>0.52900000000000003</v>
      </c>
      <c r="D212" s="85">
        <v>1</v>
      </c>
      <c r="E212">
        <v>175</v>
      </c>
      <c r="F212" t="s">
        <v>1331</v>
      </c>
    </row>
    <row r="213" spans="1:6" x14ac:dyDescent="0.2">
      <c r="A213" t="s">
        <v>1332</v>
      </c>
      <c r="B213" s="85">
        <v>1.52E-2</v>
      </c>
      <c r="C213" s="85">
        <v>0.52900000000000003</v>
      </c>
      <c r="D213" s="85">
        <v>1</v>
      </c>
      <c r="E213">
        <v>16</v>
      </c>
      <c r="F213" t="s">
        <v>1333</v>
      </c>
    </row>
    <row r="214" spans="1:6" x14ac:dyDescent="0.2">
      <c r="A214" t="s">
        <v>1334</v>
      </c>
      <c r="B214" s="85">
        <v>1.5800000000000002E-2</v>
      </c>
      <c r="C214" s="85">
        <v>0.54500000000000004</v>
      </c>
      <c r="D214" s="85">
        <v>1</v>
      </c>
      <c r="E214">
        <v>13</v>
      </c>
      <c r="F214" t="s">
        <v>1335</v>
      </c>
    </row>
    <row r="215" spans="1:6" x14ac:dyDescent="0.2">
      <c r="A215" t="s">
        <v>1336</v>
      </c>
      <c r="B215" s="85">
        <v>1.5900000000000001E-2</v>
      </c>
      <c r="C215" s="85">
        <v>0.54700000000000004</v>
      </c>
      <c r="D215" s="85">
        <v>1</v>
      </c>
      <c r="E215">
        <v>37</v>
      </c>
      <c r="F215" t="s">
        <v>1337</v>
      </c>
    </row>
    <row r="216" spans="1:6" x14ac:dyDescent="0.2">
      <c r="A216" t="s">
        <v>1338</v>
      </c>
      <c r="B216" s="85">
        <v>1.61E-2</v>
      </c>
      <c r="C216" s="85">
        <v>0.54800000000000004</v>
      </c>
      <c r="D216" s="85">
        <v>1</v>
      </c>
      <c r="E216">
        <v>84</v>
      </c>
      <c r="F216" t="s">
        <v>1339</v>
      </c>
    </row>
    <row r="217" spans="1:6" x14ac:dyDescent="0.2">
      <c r="A217" t="s">
        <v>1340</v>
      </c>
      <c r="B217" s="85">
        <v>1.6199999999999999E-2</v>
      </c>
      <c r="C217" s="85">
        <v>0.54800000000000004</v>
      </c>
      <c r="D217" s="85">
        <v>1</v>
      </c>
      <c r="E217">
        <v>36</v>
      </c>
      <c r="F217" t="s">
        <v>1341</v>
      </c>
    </row>
    <row r="218" spans="1:6" x14ac:dyDescent="0.2">
      <c r="A218" t="s">
        <v>1342</v>
      </c>
      <c r="B218" s="85">
        <v>1.6199999999999999E-2</v>
      </c>
      <c r="C218" s="85">
        <v>0.54800000000000004</v>
      </c>
      <c r="D218" s="85">
        <v>1</v>
      </c>
      <c r="E218">
        <v>666</v>
      </c>
      <c r="F218" t="s">
        <v>1343</v>
      </c>
    </row>
    <row r="219" spans="1:6" x14ac:dyDescent="0.2">
      <c r="A219" t="s">
        <v>1344</v>
      </c>
      <c r="B219" s="85">
        <v>1.6500000000000001E-2</v>
      </c>
      <c r="C219" s="85">
        <v>0.55700000000000005</v>
      </c>
      <c r="D219" s="85">
        <v>1</v>
      </c>
      <c r="E219">
        <v>25</v>
      </c>
      <c r="F219" t="s">
        <v>1345</v>
      </c>
    </row>
    <row r="220" spans="1:6" x14ac:dyDescent="0.2">
      <c r="A220" t="s">
        <v>1346</v>
      </c>
      <c r="B220" s="85">
        <v>1.66E-2</v>
      </c>
      <c r="C220" s="85">
        <v>0.55700000000000005</v>
      </c>
      <c r="D220" s="85">
        <v>1</v>
      </c>
      <c r="E220">
        <v>12</v>
      </c>
      <c r="F220" t="s">
        <v>1347</v>
      </c>
    </row>
    <row r="221" spans="1:6" x14ac:dyDescent="0.2">
      <c r="A221" t="s">
        <v>1348</v>
      </c>
      <c r="B221" s="85">
        <v>1.67E-2</v>
      </c>
      <c r="C221" s="85">
        <v>0.55700000000000005</v>
      </c>
      <c r="D221" s="85">
        <v>1</v>
      </c>
      <c r="E221">
        <v>14</v>
      </c>
      <c r="F221" t="s">
        <v>1349</v>
      </c>
    </row>
    <row r="222" spans="1:6" x14ac:dyDescent="0.2">
      <c r="A222" t="s">
        <v>1350</v>
      </c>
      <c r="B222" s="85">
        <v>1.6799999999999999E-2</v>
      </c>
      <c r="C222" s="85">
        <v>0.55800000000000005</v>
      </c>
      <c r="D222" s="85">
        <v>1</v>
      </c>
      <c r="E222">
        <v>13</v>
      </c>
      <c r="F222" t="s">
        <v>1351</v>
      </c>
    </row>
    <row r="223" spans="1:6" x14ac:dyDescent="0.2">
      <c r="A223" t="s">
        <v>1352</v>
      </c>
      <c r="B223" s="85">
        <v>1.7000000000000001E-2</v>
      </c>
      <c r="C223" s="85">
        <v>0.56200000000000006</v>
      </c>
      <c r="D223" s="85">
        <v>1</v>
      </c>
      <c r="E223">
        <v>15</v>
      </c>
      <c r="F223" t="s">
        <v>1353</v>
      </c>
    </row>
    <row r="224" spans="1:6" x14ac:dyDescent="0.2">
      <c r="A224" t="s">
        <v>1354</v>
      </c>
      <c r="B224" s="85">
        <v>1.72E-2</v>
      </c>
      <c r="C224" s="85">
        <v>0.56299999999999994</v>
      </c>
      <c r="D224" s="85">
        <v>1</v>
      </c>
      <c r="E224">
        <v>479</v>
      </c>
      <c r="F224" t="s">
        <v>1355</v>
      </c>
    </row>
    <row r="225" spans="1:6" x14ac:dyDescent="0.2">
      <c r="A225" t="s">
        <v>1356</v>
      </c>
      <c r="B225" s="85">
        <v>1.72E-2</v>
      </c>
      <c r="C225" s="85">
        <v>0.56299999999999994</v>
      </c>
      <c r="D225" s="85">
        <v>1</v>
      </c>
      <c r="E225">
        <v>55</v>
      </c>
      <c r="F225" t="s">
        <v>1357</v>
      </c>
    </row>
    <row r="226" spans="1:6" x14ac:dyDescent="0.2">
      <c r="A226" t="s">
        <v>1358</v>
      </c>
      <c r="B226" s="85">
        <v>1.7299999999999999E-2</v>
      </c>
      <c r="C226" s="85">
        <v>0.56299999999999994</v>
      </c>
      <c r="D226" s="85">
        <v>1</v>
      </c>
      <c r="E226">
        <v>16</v>
      </c>
      <c r="F226" t="s">
        <v>1359</v>
      </c>
    </row>
    <row r="227" spans="1:6" x14ac:dyDescent="0.2">
      <c r="A227" t="s">
        <v>1360</v>
      </c>
      <c r="B227" s="85">
        <v>1.7399999999999999E-2</v>
      </c>
      <c r="C227" s="85">
        <v>0.56299999999999994</v>
      </c>
      <c r="D227" s="85">
        <v>1</v>
      </c>
      <c r="E227">
        <v>74</v>
      </c>
      <c r="F227" t="s">
        <v>1361</v>
      </c>
    </row>
    <row r="228" spans="1:6" x14ac:dyDescent="0.2">
      <c r="A228" t="s">
        <v>1362</v>
      </c>
      <c r="B228" s="85">
        <v>1.7399999999999999E-2</v>
      </c>
      <c r="C228" s="85">
        <v>0.56299999999999994</v>
      </c>
      <c r="D228" s="85">
        <v>1</v>
      </c>
      <c r="E228">
        <v>10</v>
      </c>
      <c r="F228" t="s">
        <v>1363</v>
      </c>
    </row>
    <row r="229" spans="1:6" x14ac:dyDescent="0.2">
      <c r="A229" t="s">
        <v>1364</v>
      </c>
      <c r="B229" s="85">
        <v>1.77E-2</v>
      </c>
      <c r="C229" s="85">
        <v>0.56599999999999995</v>
      </c>
      <c r="D229" s="85">
        <v>1</v>
      </c>
      <c r="E229">
        <v>239</v>
      </c>
      <c r="F229" t="s">
        <v>1365</v>
      </c>
    </row>
    <row r="230" spans="1:6" x14ac:dyDescent="0.2">
      <c r="A230" t="s">
        <v>1366</v>
      </c>
      <c r="B230" s="85">
        <v>1.77E-2</v>
      </c>
      <c r="C230" s="85">
        <v>0.56599999999999995</v>
      </c>
      <c r="D230" s="85">
        <v>1</v>
      </c>
      <c r="E230">
        <v>14</v>
      </c>
      <c r="F230" t="s">
        <v>1367</v>
      </c>
    </row>
    <row r="231" spans="1:6" x14ac:dyDescent="0.2">
      <c r="A231" t="s">
        <v>1368</v>
      </c>
      <c r="B231" s="85">
        <v>1.78E-2</v>
      </c>
      <c r="C231" s="85">
        <v>0.56599999999999995</v>
      </c>
      <c r="D231" s="85">
        <v>1</v>
      </c>
      <c r="E231">
        <v>951</v>
      </c>
      <c r="F231" t="s">
        <v>1369</v>
      </c>
    </row>
    <row r="232" spans="1:6" x14ac:dyDescent="0.2">
      <c r="A232" t="s">
        <v>1370</v>
      </c>
      <c r="B232" s="85">
        <v>1.78E-2</v>
      </c>
      <c r="C232" s="85">
        <v>0.56599999999999995</v>
      </c>
      <c r="D232" s="85">
        <v>1</v>
      </c>
      <c r="E232">
        <v>42</v>
      </c>
      <c r="F232" t="s">
        <v>1371</v>
      </c>
    </row>
    <row r="233" spans="1:6" x14ac:dyDescent="0.2">
      <c r="A233" t="s">
        <v>1372</v>
      </c>
      <c r="B233" s="85">
        <v>1.7999999999999999E-2</v>
      </c>
      <c r="C233" s="85">
        <v>0.56899999999999995</v>
      </c>
      <c r="D233" s="85">
        <v>1</v>
      </c>
      <c r="E233">
        <v>31</v>
      </c>
      <c r="F233" t="s">
        <v>1373</v>
      </c>
    </row>
    <row r="234" spans="1:6" x14ac:dyDescent="0.2">
      <c r="A234" t="s">
        <v>1374</v>
      </c>
      <c r="B234" s="85">
        <v>1.7999999999999999E-2</v>
      </c>
      <c r="C234" s="85">
        <v>0.56899999999999995</v>
      </c>
      <c r="D234" s="85">
        <v>1</v>
      </c>
      <c r="E234">
        <v>45</v>
      </c>
      <c r="F234" t="s">
        <v>1375</v>
      </c>
    </row>
    <row r="235" spans="1:6" x14ac:dyDescent="0.2">
      <c r="A235" t="s">
        <v>1376</v>
      </c>
      <c r="B235" s="85">
        <v>1.8200000000000001E-2</v>
      </c>
      <c r="C235" s="85">
        <v>0.57199999999999995</v>
      </c>
      <c r="D235" s="85">
        <v>1</v>
      </c>
      <c r="E235">
        <v>20</v>
      </c>
      <c r="F235" t="s">
        <v>1377</v>
      </c>
    </row>
    <row r="236" spans="1:6" x14ac:dyDescent="0.2">
      <c r="A236" t="s">
        <v>1378</v>
      </c>
      <c r="B236" s="85">
        <v>1.83E-2</v>
      </c>
      <c r="C236" s="85">
        <v>0.57399999999999995</v>
      </c>
      <c r="D236" s="85">
        <v>1</v>
      </c>
      <c r="E236">
        <v>10</v>
      </c>
      <c r="F236" t="s">
        <v>1379</v>
      </c>
    </row>
    <row r="237" spans="1:6" x14ac:dyDescent="0.2">
      <c r="A237" t="s">
        <v>1380</v>
      </c>
      <c r="B237" s="85">
        <v>1.8499999999999999E-2</v>
      </c>
      <c r="C237" s="85">
        <v>0.57499999999999996</v>
      </c>
      <c r="D237" s="85">
        <v>1</v>
      </c>
      <c r="E237">
        <v>61</v>
      </c>
      <c r="F237" t="s">
        <v>1381</v>
      </c>
    </row>
    <row r="238" spans="1:6" x14ac:dyDescent="0.2">
      <c r="A238" t="s">
        <v>1382</v>
      </c>
      <c r="B238" s="85">
        <v>1.8700000000000001E-2</v>
      </c>
      <c r="C238" s="85">
        <v>0.58099999999999996</v>
      </c>
      <c r="D238" s="85">
        <v>1</v>
      </c>
      <c r="E238">
        <v>18</v>
      </c>
      <c r="F238" t="s">
        <v>1383</v>
      </c>
    </row>
    <row r="239" spans="1:6" x14ac:dyDescent="0.2">
      <c r="A239" t="s">
        <v>1384</v>
      </c>
      <c r="B239" s="85">
        <v>1.89E-2</v>
      </c>
      <c r="C239" s="85">
        <v>0.58499999999999996</v>
      </c>
      <c r="D239" s="85">
        <v>1</v>
      </c>
      <c r="E239">
        <v>10</v>
      </c>
      <c r="F239" t="s">
        <v>1385</v>
      </c>
    </row>
    <row r="240" spans="1:6" x14ac:dyDescent="0.2">
      <c r="A240" t="s">
        <v>1386</v>
      </c>
      <c r="B240" s="85">
        <v>1.9099999999999999E-2</v>
      </c>
      <c r="C240" s="85">
        <v>0.58499999999999996</v>
      </c>
      <c r="D240" s="85">
        <v>1</v>
      </c>
      <c r="E240">
        <v>9</v>
      </c>
      <c r="F240" t="s">
        <v>1387</v>
      </c>
    </row>
    <row r="241" spans="1:6" x14ac:dyDescent="0.2">
      <c r="A241" t="s">
        <v>1388</v>
      </c>
      <c r="B241" s="85">
        <v>1.9300000000000001E-2</v>
      </c>
      <c r="C241" s="85">
        <v>0.58499999999999996</v>
      </c>
      <c r="D241" s="85">
        <v>1</v>
      </c>
      <c r="E241">
        <v>278</v>
      </c>
      <c r="F241" t="s">
        <v>1389</v>
      </c>
    </row>
    <row r="242" spans="1:6" x14ac:dyDescent="0.2">
      <c r="A242" t="s">
        <v>1390</v>
      </c>
      <c r="B242" s="85">
        <v>1.9400000000000001E-2</v>
      </c>
      <c r="C242" s="85">
        <v>0.58499999999999996</v>
      </c>
      <c r="D242" s="85">
        <v>1</v>
      </c>
      <c r="E242">
        <v>790</v>
      </c>
      <c r="F242" t="s">
        <v>1391</v>
      </c>
    </row>
    <row r="243" spans="1:6" x14ac:dyDescent="0.2">
      <c r="A243" t="s">
        <v>1392</v>
      </c>
      <c r="B243" s="85">
        <v>1.95E-2</v>
      </c>
      <c r="C243" s="85">
        <v>0.58499999999999996</v>
      </c>
      <c r="D243" s="85">
        <v>1</v>
      </c>
      <c r="E243">
        <v>65</v>
      </c>
      <c r="F243" t="s">
        <v>1393</v>
      </c>
    </row>
    <row r="244" spans="1:6" x14ac:dyDescent="0.2">
      <c r="A244" t="s">
        <v>1394</v>
      </c>
      <c r="B244" s="85">
        <v>1.95E-2</v>
      </c>
      <c r="C244" s="85">
        <v>0.58499999999999996</v>
      </c>
      <c r="D244" s="85">
        <v>1</v>
      </c>
      <c r="E244">
        <v>33</v>
      </c>
      <c r="F244" t="s">
        <v>1395</v>
      </c>
    </row>
    <row r="245" spans="1:6" x14ac:dyDescent="0.2">
      <c r="A245" t="s">
        <v>1396</v>
      </c>
      <c r="B245" s="85">
        <v>1.9599999999999999E-2</v>
      </c>
      <c r="C245" s="85">
        <v>0.58499999999999996</v>
      </c>
      <c r="D245" s="85">
        <v>1</v>
      </c>
      <c r="E245">
        <v>14</v>
      </c>
      <c r="F245" t="s">
        <v>1397</v>
      </c>
    </row>
    <row r="246" spans="1:6" x14ac:dyDescent="0.2">
      <c r="A246" t="s">
        <v>1398</v>
      </c>
      <c r="B246" s="85">
        <v>1.9599999999999999E-2</v>
      </c>
      <c r="C246" s="85">
        <v>0.58499999999999996</v>
      </c>
      <c r="D246" s="85">
        <v>1</v>
      </c>
      <c r="E246">
        <v>14</v>
      </c>
      <c r="F246" t="s">
        <v>1399</v>
      </c>
    </row>
    <row r="247" spans="1:6" x14ac:dyDescent="0.2">
      <c r="A247" t="s">
        <v>1400</v>
      </c>
      <c r="B247" s="85">
        <v>1.9699999999999999E-2</v>
      </c>
      <c r="C247" s="85">
        <v>0.58499999999999996</v>
      </c>
      <c r="D247" s="85">
        <v>1</v>
      </c>
      <c r="E247">
        <v>1373</v>
      </c>
      <c r="F247" t="s">
        <v>1401</v>
      </c>
    </row>
    <row r="248" spans="1:6" x14ac:dyDescent="0.2">
      <c r="A248" t="s">
        <v>1402</v>
      </c>
      <c r="B248" s="85">
        <v>1.9699999999999999E-2</v>
      </c>
      <c r="C248" s="85">
        <v>0.58499999999999996</v>
      </c>
      <c r="D248" s="85">
        <v>1</v>
      </c>
      <c r="E248">
        <v>19</v>
      </c>
      <c r="F248" t="s">
        <v>1403</v>
      </c>
    </row>
    <row r="249" spans="1:6" x14ac:dyDescent="0.2">
      <c r="A249" t="s">
        <v>1404</v>
      </c>
      <c r="B249" s="85">
        <v>1.9800000000000002E-2</v>
      </c>
      <c r="C249" s="85">
        <v>0.58499999999999996</v>
      </c>
      <c r="D249" s="85">
        <v>1</v>
      </c>
      <c r="E249">
        <v>17</v>
      </c>
      <c r="F249" t="s">
        <v>1405</v>
      </c>
    </row>
    <row r="250" spans="1:6" x14ac:dyDescent="0.2">
      <c r="A250" t="s">
        <v>1406</v>
      </c>
      <c r="B250" s="85">
        <v>1.9900000000000001E-2</v>
      </c>
      <c r="C250" s="85">
        <v>0.58499999999999996</v>
      </c>
      <c r="D250" s="85">
        <v>1</v>
      </c>
      <c r="E250">
        <v>18</v>
      </c>
      <c r="F250" t="s">
        <v>1407</v>
      </c>
    </row>
    <row r="251" spans="1:6" x14ac:dyDescent="0.2">
      <c r="A251" t="s">
        <v>1408</v>
      </c>
      <c r="B251" s="85">
        <v>1.9900000000000001E-2</v>
      </c>
      <c r="C251" s="85">
        <v>0.58499999999999996</v>
      </c>
      <c r="D251" s="85">
        <v>1</v>
      </c>
      <c r="E251">
        <v>15</v>
      </c>
      <c r="F251" t="s">
        <v>1409</v>
      </c>
    </row>
    <row r="252" spans="1:6" x14ac:dyDescent="0.2">
      <c r="A252" t="s">
        <v>1410</v>
      </c>
      <c r="B252" s="85">
        <v>0.02</v>
      </c>
      <c r="C252" s="85">
        <v>0.58699999999999997</v>
      </c>
      <c r="D252" s="85">
        <v>1</v>
      </c>
      <c r="E252">
        <v>13</v>
      </c>
      <c r="F252" t="s">
        <v>1411</v>
      </c>
    </row>
    <row r="253" spans="1:6" x14ac:dyDescent="0.2">
      <c r="A253" t="s">
        <v>1412</v>
      </c>
      <c r="B253" s="85">
        <v>2.0400000000000001E-2</v>
      </c>
      <c r="C253" s="85">
        <v>0.59199999999999997</v>
      </c>
      <c r="D253" s="85">
        <v>1</v>
      </c>
      <c r="E253">
        <v>17</v>
      </c>
      <c r="F253" t="s">
        <v>1413</v>
      </c>
    </row>
    <row r="254" spans="1:6" x14ac:dyDescent="0.2">
      <c r="A254" t="s">
        <v>1414</v>
      </c>
      <c r="B254" s="85">
        <v>2.0400000000000001E-2</v>
      </c>
      <c r="C254" s="85">
        <v>0.59199999999999997</v>
      </c>
      <c r="D254" s="85">
        <v>1</v>
      </c>
      <c r="E254">
        <v>16</v>
      </c>
      <c r="F254" t="s">
        <v>1415</v>
      </c>
    </row>
    <row r="255" spans="1:6" x14ac:dyDescent="0.2">
      <c r="A255" t="s">
        <v>1416</v>
      </c>
      <c r="B255" s="85">
        <v>2.0500000000000001E-2</v>
      </c>
      <c r="C255" s="85">
        <v>0.59199999999999997</v>
      </c>
      <c r="D255" s="85">
        <v>1</v>
      </c>
      <c r="E255">
        <v>18</v>
      </c>
      <c r="F255" t="s">
        <v>1417</v>
      </c>
    </row>
    <row r="256" spans="1:6" x14ac:dyDescent="0.2">
      <c r="A256" t="s">
        <v>1418</v>
      </c>
      <c r="B256" s="85">
        <v>2.07E-2</v>
      </c>
      <c r="C256" s="85">
        <v>0.59599999999999997</v>
      </c>
      <c r="D256" s="85">
        <v>1</v>
      </c>
      <c r="E256">
        <v>22</v>
      </c>
      <c r="F256" t="s">
        <v>1419</v>
      </c>
    </row>
    <row r="257" spans="1:6" x14ac:dyDescent="0.2">
      <c r="A257" t="s">
        <v>1420</v>
      </c>
      <c r="B257" s="85">
        <v>2.1000000000000001E-2</v>
      </c>
      <c r="C257" s="85">
        <v>0.59899999999999998</v>
      </c>
      <c r="D257" s="85">
        <v>1</v>
      </c>
      <c r="E257">
        <v>88</v>
      </c>
      <c r="F257" t="s">
        <v>1421</v>
      </c>
    </row>
    <row r="258" spans="1:6" x14ac:dyDescent="0.2">
      <c r="A258" t="s">
        <v>1422</v>
      </c>
      <c r="B258" s="85">
        <v>2.1000000000000001E-2</v>
      </c>
      <c r="C258" s="85">
        <v>0.59899999999999998</v>
      </c>
      <c r="D258" s="85">
        <v>1</v>
      </c>
      <c r="E258">
        <v>44</v>
      </c>
      <c r="F258" t="s">
        <v>1423</v>
      </c>
    </row>
    <row r="259" spans="1:6" x14ac:dyDescent="0.2">
      <c r="A259" t="s">
        <v>1424</v>
      </c>
      <c r="B259" s="85">
        <v>2.12E-2</v>
      </c>
      <c r="C259" s="85">
        <v>0.59899999999999998</v>
      </c>
      <c r="D259" s="85">
        <v>1</v>
      </c>
      <c r="E259">
        <v>13</v>
      </c>
      <c r="F259" t="s">
        <v>1425</v>
      </c>
    </row>
    <row r="260" spans="1:6" x14ac:dyDescent="0.2">
      <c r="A260" t="s">
        <v>1426</v>
      </c>
      <c r="B260" s="85">
        <v>2.1399999999999999E-2</v>
      </c>
      <c r="C260" s="85">
        <v>0.59899999999999998</v>
      </c>
      <c r="D260" s="85">
        <v>1</v>
      </c>
      <c r="E260">
        <v>12</v>
      </c>
      <c r="F260" t="s">
        <v>1427</v>
      </c>
    </row>
    <row r="261" spans="1:6" x14ac:dyDescent="0.2">
      <c r="A261" t="s">
        <v>1428</v>
      </c>
      <c r="B261" s="85">
        <v>2.1600000000000001E-2</v>
      </c>
      <c r="C261" s="85">
        <v>0.59899999999999998</v>
      </c>
      <c r="D261" s="85">
        <v>1</v>
      </c>
      <c r="E261">
        <v>37</v>
      </c>
      <c r="F261" t="s">
        <v>1429</v>
      </c>
    </row>
    <row r="262" spans="1:6" x14ac:dyDescent="0.2">
      <c r="A262" t="s">
        <v>1430</v>
      </c>
      <c r="B262" s="85">
        <v>2.1700000000000001E-2</v>
      </c>
      <c r="C262" s="85">
        <v>0.59899999999999998</v>
      </c>
      <c r="D262" s="85">
        <v>1</v>
      </c>
      <c r="E262">
        <v>31</v>
      </c>
      <c r="F262" t="s">
        <v>1431</v>
      </c>
    </row>
    <row r="263" spans="1:6" x14ac:dyDescent="0.2">
      <c r="A263" t="s">
        <v>1432</v>
      </c>
      <c r="B263" s="85">
        <v>2.18E-2</v>
      </c>
      <c r="C263" s="85">
        <v>0.59899999999999998</v>
      </c>
      <c r="D263" s="85">
        <v>1</v>
      </c>
      <c r="E263">
        <v>31</v>
      </c>
      <c r="F263" t="s">
        <v>1433</v>
      </c>
    </row>
    <row r="264" spans="1:6" x14ac:dyDescent="0.2">
      <c r="A264" t="s">
        <v>1434</v>
      </c>
      <c r="B264" s="85">
        <v>2.18E-2</v>
      </c>
      <c r="C264" s="85">
        <v>0.59899999999999998</v>
      </c>
      <c r="D264" s="85">
        <v>1</v>
      </c>
      <c r="E264">
        <v>11</v>
      </c>
      <c r="F264" t="s">
        <v>1435</v>
      </c>
    </row>
    <row r="265" spans="1:6" x14ac:dyDescent="0.2">
      <c r="A265" t="s">
        <v>1436</v>
      </c>
      <c r="B265" s="85">
        <v>2.18E-2</v>
      </c>
      <c r="C265" s="85">
        <v>0.59899999999999998</v>
      </c>
      <c r="D265" s="85">
        <v>1</v>
      </c>
      <c r="E265">
        <v>56</v>
      </c>
      <c r="F265" t="s">
        <v>1437</v>
      </c>
    </row>
    <row r="266" spans="1:6" x14ac:dyDescent="0.2">
      <c r="A266" t="s">
        <v>1438</v>
      </c>
      <c r="B266" s="85">
        <v>2.1899999999999999E-2</v>
      </c>
      <c r="C266" s="85">
        <v>0.59899999999999998</v>
      </c>
      <c r="D266" s="85">
        <v>1</v>
      </c>
      <c r="E266">
        <v>20</v>
      </c>
      <c r="F266" t="s">
        <v>1439</v>
      </c>
    </row>
    <row r="267" spans="1:6" x14ac:dyDescent="0.2">
      <c r="A267" t="s">
        <v>1440</v>
      </c>
      <c r="B267" s="85">
        <v>2.1899999999999999E-2</v>
      </c>
      <c r="C267" s="85">
        <v>0.59899999999999998</v>
      </c>
      <c r="D267" s="85">
        <v>1</v>
      </c>
      <c r="E267">
        <v>33</v>
      </c>
      <c r="F267" t="s">
        <v>1441</v>
      </c>
    </row>
    <row r="268" spans="1:6" x14ac:dyDescent="0.2">
      <c r="A268" t="s">
        <v>1442</v>
      </c>
      <c r="B268" s="85">
        <v>2.1899999999999999E-2</v>
      </c>
      <c r="C268" s="85">
        <v>0.59899999999999998</v>
      </c>
      <c r="D268" s="85">
        <v>1</v>
      </c>
      <c r="E268">
        <v>593</v>
      </c>
      <c r="F268" t="s">
        <v>1443</v>
      </c>
    </row>
    <row r="269" spans="1:6" x14ac:dyDescent="0.2">
      <c r="A269" t="s">
        <v>1444</v>
      </c>
      <c r="B269" s="85">
        <v>2.1899999999999999E-2</v>
      </c>
      <c r="C269" s="85">
        <v>0.59899999999999998</v>
      </c>
      <c r="D269" s="85">
        <v>1</v>
      </c>
      <c r="E269">
        <v>147</v>
      </c>
      <c r="F269" t="s">
        <v>1445</v>
      </c>
    </row>
    <row r="270" spans="1:6" x14ac:dyDescent="0.2">
      <c r="A270" t="s">
        <v>1446</v>
      </c>
      <c r="B270" s="85">
        <v>2.1999999999999999E-2</v>
      </c>
      <c r="C270" s="85">
        <v>0.59899999999999998</v>
      </c>
      <c r="D270" s="85">
        <v>1</v>
      </c>
      <c r="E270">
        <v>36</v>
      </c>
      <c r="F270" t="s">
        <v>1447</v>
      </c>
    </row>
    <row r="271" spans="1:6" x14ac:dyDescent="0.2">
      <c r="A271" t="s">
        <v>1448</v>
      </c>
      <c r="B271" s="85">
        <v>2.1999999999999999E-2</v>
      </c>
      <c r="C271" s="85">
        <v>0.59899999999999998</v>
      </c>
      <c r="D271" s="85">
        <v>1</v>
      </c>
      <c r="E271">
        <v>14</v>
      </c>
      <c r="F271" t="s">
        <v>1449</v>
      </c>
    </row>
    <row r="272" spans="1:6" x14ac:dyDescent="0.2">
      <c r="A272" t="s">
        <v>1450</v>
      </c>
      <c r="B272" s="85">
        <v>2.2200000000000001E-2</v>
      </c>
      <c r="C272" s="85">
        <v>0.60199999999999998</v>
      </c>
      <c r="D272" s="85">
        <v>1</v>
      </c>
      <c r="E272">
        <v>18</v>
      </c>
      <c r="F272" t="s">
        <v>1451</v>
      </c>
    </row>
    <row r="273" spans="1:6" x14ac:dyDescent="0.2">
      <c r="A273" t="s">
        <v>1452</v>
      </c>
      <c r="B273" s="85">
        <v>2.24E-2</v>
      </c>
      <c r="C273" s="85">
        <v>0.60599999999999998</v>
      </c>
      <c r="D273" s="85">
        <v>1</v>
      </c>
      <c r="E273">
        <v>52</v>
      </c>
      <c r="F273" t="s">
        <v>1453</v>
      </c>
    </row>
    <row r="274" spans="1:6" x14ac:dyDescent="0.2">
      <c r="A274" t="s">
        <v>1454</v>
      </c>
      <c r="B274" s="85">
        <v>2.2499999999999999E-2</v>
      </c>
      <c r="C274" s="85">
        <v>0.60599999999999998</v>
      </c>
      <c r="D274" s="85">
        <v>1</v>
      </c>
      <c r="E274">
        <v>45</v>
      </c>
      <c r="F274" t="s">
        <v>1455</v>
      </c>
    </row>
    <row r="275" spans="1:6" x14ac:dyDescent="0.2">
      <c r="A275" t="s">
        <v>1456</v>
      </c>
      <c r="B275" s="85">
        <v>2.2700000000000001E-2</v>
      </c>
      <c r="C275" s="85">
        <v>0.61</v>
      </c>
      <c r="D275" s="85">
        <v>1</v>
      </c>
      <c r="E275">
        <v>1382</v>
      </c>
      <c r="F275" t="s">
        <v>1457</v>
      </c>
    </row>
    <row r="276" spans="1:6" x14ac:dyDescent="0.2">
      <c r="A276" t="s">
        <v>1458</v>
      </c>
      <c r="B276" s="85">
        <v>2.29E-2</v>
      </c>
      <c r="C276" s="85">
        <v>0.61199999999999999</v>
      </c>
      <c r="D276" s="85">
        <v>1</v>
      </c>
      <c r="E276">
        <v>19</v>
      </c>
      <c r="F276" t="s">
        <v>1459</v>
      </c>
    </row>
    <row r="277" spans="1:6" x14ac:dyDescent="0.2">
      <c r="A277" t="s">
        <v>1460</v>
      </c>
      <c r="B277" s="85">
        <v>2.3E-2</v>
      </c>
      <c r="C277" s="85">
        <v>0.61199999999999999</v>
      </c>
      <c r="D277" s="85">
        <v>1</v>
      </c>
      <c r="E277">
        <v>17</v>
      </c>
      <c r="F277" t="s">
        <v>1461</v>
      </c>
    </row>
    <row r="278" spans="1:6" x14ac:dyDescent="0.2">
      <c r="A278" t="s">
        <v>1462</v>
      </c>
      <c r="B278" s="85">
        <v>2.3300000000000001E-2</v>
      </c>
      <c r="C278" s="85">
        <v>0.61799999999999999</v>
      </c>
      <c r="D278" s="85">
        <v>1</v>
      </c>
      <c r="E278">
        <v>222</v>
      </c>
      <c r="F278" t="s">
        <v>1463</v>
      </c>
    </row>
    <row r="279" spans="1:6" x14ac:dyDescent="0.2">
      <c r="A279" t="s">
        <v>1464</v>
      </c>
      <c r="B279" s="85">
        <v>2.3599999999999999E-2</v>
      </c>
      <c r="C279" s="85">
        <v>0.62</v>
      </c>
      <c r="D279" s="85">
        <v>1</v>
      </c>
      <c r="E279">
        <v>63</v>
      </c>
      <c r="F279" t="s">
        <v>1465</v>
      </c>
    </row>
    <row r="280" spans="1:6" x14ac:dyDescent="0.2">
      <c r="A280" t="s">
        <v>1466</v>
      </c>
      <c r="B280" s="85">
        <v>2.3599999999999999E-2</v>
      </c>
      <c r="C280" s="85">
        <v>0.62</v>
      </c>
      <c r="D280" s="85">
        <v>1</v>
      </c>
      <c r="E280">
        <v>90</v>
      </c>
      <c r="F280" t="s">
        <v>1467</v>
      </c>
    </row>
    <row r="281" spans="1:6" x14ac:dyDescent="0.2">
      <c r="A281" t="s">
        <v>1468</v>
      </c>
      <c r="B281" s="85">
        <v>2.3599999999999999E-2</v>
      </c>
      <c r="C281" s="85">
        <v>0.62</v>
      </c>
      <c r="D281" s="85">
        <v>1</v>
      </c>
      <c r="E281">
        <v>41</v>
      </c>
      <c r="F281" t="s">
        <v>1469</v>
      </c>
    </row>
    <row r="282" spans="1:6" x14ac:dyDescent="0.2">
      <c r="A282" t="s">
        <v>1470</v>
      </c>
      <c r="B282" s="85">
        <v>2.3900000000000001E-2</v>
      </c>
      <c r="C282" s="85">
        <v>0.625</v>
      </c>
      <c r="D282" s="85">
        <v>1</v>
      </c>
      <c r="E282">
        <v>23</v>
      </c>
      <c r="F282" t="s">
        <v>1471</v>
      </c>
    </row>
    <row r="283" spans="1:6" x14ac:dyDescent="0.2">
      <c r="A283" t="s">
        <v>1472</v>
      </c>
      <c r="B283" s="85">
        <v>2.41E-2</v>
      </c>
      <c r="C283" s="85">
        <v>0.628</v>
      </c>
      <c r="D283" s="85">
        <v>1</v>
      </c>
      <c r="E283">
        <v>58</v>
      </c>
      <c r="F283" t="s">
        <v>1473</v>
      </c>
    </row>
    <row r="284" spans="1:6" x14ac:dyDescent="0.2">
      <c r="A284" t="s">
        <v>1474</v>
      </c>
      <c r="B284" s="85">
        <v>2.4199999999999999E-2</v>
      </c>
      <c r="C284" s="85">
        <v>0.629</v>
      </c>
      <c r="D284" s="85">
        <v>1</v>
      </c>
      <c r="E284">
        <v>85</v>
      </c>
      <c r="F284" t="s">
        <v>1475</v>
      </c>
    </row>
    <row r="285" spans="1:6" x14ac:dyDescent="0.2">
      <c r="A285" t="s">
        <v>1476</v>
      </c>
      <c r="B285" s="85">
        <v>2.4500000000000001E-2</v>
      </c>
      <c r="C285" s="85">
        <v>0.63400000000000001</v>
      </c>
      <c r="D285" s="85">
        <v>1</v>
      </c>
      <c r="E285">
        <v>29</v>
      </c>
      <c r="F285" t="s">
        <v>1477</v>
      </c>
    </row>
    <row r="286" spans="1:6" x14ac:dyDescent="0.2">
      <c r="A286" t="s">
        <v>1478</v>
      </c>
      <c r="B286" s="85">
        <v>2.46E-2</v>
      </c>
      <c r="C286" s="85">
        <v>0.63500000000000001</v>
      </c>
      <c r="D286" s="85">
        <v>1</v>
      </c>
      <c r="E286">
        <v>18</v>
      </c>
      <c r="F286" t="s">
        <v>1479</v>
      </c>
    </row>
    <row r="287" spans="1:6" x14ac:dyDescent="0.2">
      <c r="A287" t="s">
        <v>1480</v>
      </c>
      <c r="B287" s="85">
        <v>2.4799999999999999E-2</v>
      </c>
      <c r="C287" s="85">
        <v>0.63800000000000001</v>
      </c>
      <c r="D287" s="85">
        <v>1</v>
      </c>
      <c r="E287">
        <v>15</v>
      </c>
      <c r="F287" t="s">
        <v>1481</v>
      </c>
    </row>
    <row r="288" spans="1:6" x14ac:dyDescent="0.2">
      <c r="A288" t="s">
        <v>1482</v>
      </c>
      <c r="B288" s="85">
        <v>2.5100000000000001E-2</v>
      </c>
      <c r="C288" s="85">
        <v>0.64200000000000002</v>
      </c>
      <c r="D288" s="85">
        <v>1</v>
      </c>
      <c r="E288">
        <v>718</v>
      </c>
      <c r="F288" t="s">
        <v>1483</v>
      </c>
    </row>
    <row r="289" spans="1:6" x14ac:dyDescent="0.2">
      <c r="A289" t="s">
        <v>1484</v>
      </c>
      <c r="B289" s="85">
        <v>2.5499999999999998E-2</v>
      </c>
      <c r="C289" s="85">
        <v>0.64900000000000002</v>
      </c>
      <c r="D289" s="85">
        <v>1</v>
      </c>
      <c r="E289">
        <v>11</v>
      </c>
      <c r="F289" t="s">
        <v>1485</v>
      </c>
    </row>
    <row r="290" spans="1:6" x14ac:dyDescent="0.2">
      <c r="A290" t="s">
        <v>1486</v>
      </c>
      <c r="B290" s="85">
        <v>2.5700000000000001E-2</v>
      </c>
      <c r="C290" s="85">
        <v>0.65200000000000002</v>
      </c>
      <c r="D290" s="85">
        <v>1</v>
      </c>
      <c r="E290">
        <v>2385</v>
      </c>
      <c r="F290" t="s">
        <v>1487</v>
      </c>
    </row>
    <row r="291" spans="1:6" x14ac:dyDescent="0.2">
      <c r="A291" t="s">
        <v>1488</v>
      </c>
      <c r="B291" s="85">
        <v>2.5899999999999999E-2</v>
      </c>
      <c r="C291" s="85">
        <v>0.65200000000000002</v>
      </c>
      <c r="D291" s="85">
        <v>1</v>
      </c>
      <c r="E291">
        <v>16</v>
      </c>
      <c r="F291" t="s">
        <v>1489</v>
      </c>
    </row>
    <row r="292" spans="1:6" x14ac:dyDescent="0.2">
      <c r="A292" t="s">
        <v>1490</v>
      </c>
      <c r="B292" s="85">
        <v>2.5999999999999999E-2</v>
      </c>
      <c r="C292" s="85">
        <v>0.65200000000000002</v>
      </c>
      <c r="D292" s="85">
        <v>1</v>
      </c>
      <c r="E292">
        <v>25</v>
      </c>
      <c r="F292" t="s">
        <v>1491</v>
      </c>
    </row>
    <row r="293" spans="1:6" x14ac:dyDescent="0.2">
      <c r="A293" t="s">
        <v>1492</v>
      </c>
      <c r="B293" s="85">
        <v>2.63E-2</v>
      </c>
      <c r="C293" s="85">
        <v>0.65200000000000002</v>
      </c>
      <c r="D293" s="85">
        <v>1</v>
      </c>
      <c r="E293">
        <v>46</v>
      </c>
      <c r="F293" t="s">
        <v>1493</v>
      </c>
    </row>
    <row r="294" spans="1:6" x14ac:dyDescent="0.2">
      <c r="A294" t="s">
        <v>1494</v>
      </c>
      <c r="B294" s="85">
        <v>2.63E-2</v>
      </c>
      <c r="C294" s="85">
        <v>0.65200000000000002</v>
      </c>
      <c r="D294" s="85">
        <v>1</v>
      </c>
      <c r="E294">
        <v>20</v>
      </c>
      <c r="F294" t="s">
        <v>1495</v>
      </c>
    </row>
    <row r="295" spans="1:6" x14ac:dyDescent="0.2">
      <c r="A295" t="s">
        <v>1496</v>
      </c>
      <c r="B295" s="85">
        <v>2.64E-2</v>
      </c>
      <c r="C295" s="85">
        <v>0.65200000000000002</v>
      </c>
      <c r="D295" s="85">
        <v>1</v>
      </c>
      <c r="E295">
        <v>76</v>
      </c>
      <c r="F295" t="s">
        <v>1497</v>
      </c>
    </row>
    <row r="296" spans="1:6" x14ac:dyDescent="0.2">
      <c r="A296" t="s">
        <v>1498</v>
      </c>
      <c r="B296" s="85">
        <v>2.64E-2</v>
      </c>
      <c r="C296" s="85">
        <v>0.65200000000000002</v>
      </c>
      <c r="D296" s="85">
        <v>1</v>
      </c>
      <c r="E296">
        <v>329</v>
      </c>
      <c r="F296" t="s">
        <v>1499</v>
      </c>
    </row>
    <row r="297" spans="1:6" x14ac:dyDescent="0.2">
      <c r="A297" t="s">
        <v>1500</v>
      </c>
      <c r="B297" s="85">
        <v>2.64E-2</v>
      </c>
      <c r="C297" s="85">
        <v>0.65200000000000002</v>
      </c>
      <c r="D297" s="85">
        <v>1</v>
      </c>
      <c r="E297">
        <v>26</v>
      </c>
      <c r="F297" t="s">
        <v>1501</v>
      </c>
    </row>
    <row r="298" spans="1:6" x14ac:dyDescent="0.2">
      <c r="A298" t="s">
        <v>1502</v>
      </c>
      <c r="B298" s="85">
        <v>2.64E-2</v>
      </c>
      <c r="C298" s="85">
        <v>0.65200000000000002</v>
      </c>
      <c r="D298" s="85">
        <v>1</v>
      </c>
      <c r="E298">
        <v>33</v>
      </c>
      <c r="F298" t="s">
        <v>1503</v>
      </c>
    </row>
    <row r="299" spans="1:6" x14ac:dyDescent="0.2">
      <c r="A299" t="s">
        <v>1504</v>
      </c>
      <c r="B299" s="85">
        <v>2.6599999999999999E-2</v>
      </c>
      <c r="C299" s="85">
        <v>0.65200000000000002</v>
      </c>
      <c r="D299" s="85">
        <v>1</v>
      </c>
      <c r="E299">
        <v>65</v>
      </c>
      <c r="F299" t="s">
        <v>1505</v>
      </c>
    </row>
    <row r="300" spans="1:6" x14ac:dyDescent="0.2">
      <c r="A300" t="s">
        <v>1506</v>
      </c>
      <c r="B300" s="85">
        <v>2.6800000000000001E-2</v>
      </c>
      <c r="C300" s="85">
        <v>0.65200000000000002</v>
      </c>
      <c r="D300" s="85">
        <v>1</v>
      </c>
      <c r="E300">
        <v>24</v>
      </c>
      <c r="F300" t="s">
        <v>1507</v>
      </c>
    </row>
    <row r="301" spans="1:6" x14ac:dyDescent="0.2">
      <c r="A301" t="s">
        <v>1508</v>
      </c>
      <c r="B301" s="85">
        <v>2.69E-2</v>
      </c>
      <c r="C301" s="85">
        <v>0.65200000000000002</v>
      </c>
      <c r="D301" s="85">
        <v>1</v>
      </c>
      <c r="E301">
        <v>17</v>
      </c>
      <c r="F301" t="s">
        <v>1509</v>
      </c>
    </row>
    <row r="302" spans="1:6" x14ac:dyDescent="0.2">
      <c r="A302" t="s">
        <v>1510</v>
      </c>
      <c r="B302" s="85">
        <v>2.7E-2</v>
      </c>
      <c r="C302" s="85">
        <v>0.65200000000000002</v>
      </c>
      <c r="D302" s="85">
        <v>1</v>
      </c>
      <c r="E302">
        <v>100</v>
      </c>
      <c r="F302" t="s">
        <v>1511</v>
      </c>
    </row>
    <row r="303" spans="1:6" x14ac:dyDescent="0.2">
      <c r="A303" t="s">
        <v>1512</v>
      </c>
      <c r="B303" s="85">
        <v>2.7E-2</v>
      </c>
      <c r="C303" s="85">
        <v>0.65200000000000002</v>
      </c>
      <c r="D303" s="85">
        <v>1</v>
      </c>
      <c r="E303">
        <v>34</v>
      </c>
      <c r="F303" t="s">
        <v>1513</v>
      </c>
    </row>
    <row r="304" spans="1:6" x14ac:dyDescent="0.2">
      <c r="A304" t="s">
        <v>1514</v>
      </c>
      <c r="B304" s="85">
        <v>2.7099999999999999E-2</v>
      </c>
      <c r="C304" s="85">
        <v>0.65200000000000002</v>
      </c>
      <c r="D304" s="85">
        <v>1</v>
      </c>
      <c r="E304">
        <v>83</v>
      </c>
      <c r="F304" t="s">
        <v>1515</v>
      </c>
    </row>
    <row r="305" spans="1:6" x14ac:dyDescent="0.2">
      <c r="A305" t="s">
        <v>1516</v>
      </c>
      <c r="B305" s="85">
        <v>2.75E-2</v>
      </c>
      <c r="C305" s="85">
        <v>0.65200000000000002</v>
      </c>
      <c r="D305" s="85">
        <v>1</v>
      </c>
      <c r="E305">
        <v>18</v>
      </c>
      <c r="F305" t="s">
        <v>1517</v>
      </c>
    </row>
    <row r="306" spans="1:6" x14ac:dyDescent="0.2">
      <c r="A306" t="s">
        <v>1518</v>
      </c>
      <c r="B306" s="85">
        <v>2.75E-2</v>
      </c>
      <c r="C306" s="85">
        <v>0.65200000000000002</v>
      </c>
      <c r="D306" s="85">
        <v>1</v>
      </c>
      <c r="E306">
        <v>20</v>
      </c>
      <c r="F306" t="s">
        <v>1519</v>
      </c>
    </row>
    <row r="307" spans="1:6" x14ac:dyDescent="0.2">
      <c r="A307" t="s">
        <v>1520</v>
      </c>
      <c r="B307" s="85">
        <v>2.75E-2</v>
      </c>
      <c r="C307" s="85">
        <v>0.65200000000000002</v>
      </c>
      <c r="D307" s="85">
        <v>1</v>
      </c>
      <c r="E307">
        <v>98</v>
      </c>
      <c r="F307" t="s">
        <v>1521</v>
      </c>
    </row>
    <row r="308" spans="1:6" x14ac:dyDescent="0.2">
      <c r="A308" t="s">
        <v>1522</v>
      </c>
      <c r="B308" s="85">
        <v>2.75E-2</v>
      </c>
      <c r="C308" s="85">
        <v>0.65200000000000002</v>
      </c>
      <c r="D308" s="85">
        <v>1</v>
      </c>
      <c r="E308">
        <v>1683</v>
      </c>
      <c r="F308" t="s">
        <v>1523</v>
      </c>
    </row>
    <row r="309" spans="1:6" x14ac:dyDescent="0.2">
      <c r="A309" t="s">
        <v>1524</v>
      </c>
      <c r="B309" s="85">
        <v>2.76E-2</v>
      </c>
      <c r="C309" s="85">
        <v>0.65200000000000002</v>
      </c>
      <c r="D309" s="85">
        <v>1</v>
      </c>
      <c r="E309">
        <v>63</v>
      </c>
      <c r="F309" t="s">
        <v>1525</v>
      </c>
    </row>
    <row r="310" spans="1:6" x14ac:dyDescent="0.2">
      <c r="A310" t="s">
        <v>1526</v>
      </c>
      <c r="B310" s="85">
        <v>2.7699999999999999E-2</v>
      </c>
      <c r="C310" s="85">
        <v>0.65200000000000002</v>
      </c>
      <c r="D310" s="85">
        <v>1</v>
      </c>
      <c r="E310">
        <v>10</v>
      </c>
      <c r="F310" t="s">
        <v>1527</v>
      </c>
    </row>
    <row r="311" spans="1:6" x14ac:dyDescent="0.2">
      <c r="A311" t="s">
        <v>1528</v>
      </c>
      <c r="B311" s="85">
        <v>2.7799999999999998E-2</v>
      </c>
      <c r="C311" s="85">
        <v>0.65200000000000002</v>
      </c>
      <c r="D311" s="85">
        <v>1</v>
      </c>
      <c r="E311">
        <v>11</v>
      </c>
      <c r="F311" t="s">
        <v>1529</v>
      </c>
    </row>
    <row r="312" spans="1:6" x14ac:dyDescent="0.2">
      <c r="A312" t="s">
        <v>1530</v>
      </c>
      <c r="B312" s="85">
        <v>2.7900000000000001E-2</v>
      </c>
      <c r="C312" s="85">
        <v>0.65200000000000002</v>
      </c>
      <c r="D312" s="85">
        <v>1</v>
      </c>
      <c r="E312">
        <v>19</v>
      </c>
      <c r="F312" t="s">
        <v>1531</v>
      </c>
    </row>
    <row r="313" spans="1:6" x14ac:dyDescent="0.2">
      <c r="A313" t="s">
        <v>1532</v>
      </c>
      <c r="B313" s="85">
        <v>2.7900000000000001E-2</v>
      </c>
      <c r="C313" s="85">
        <v>0.65200000000000002</v>
      </c>
      <c r="D313" s="85">
        <v>1</v>
      </c>
      <c r="E313">
        <v>37</v>
      </c>
      <c r="F313" t="s">
        <v>1533</v>
      </c>
    </row>
    <row r="314" spans="1:6" x14ac:dyDescent="0.2">
      <c r="A314" t="s">
        <v>1534</v>
      </c>
      <c r="B314" s="85">
        <v>2.8000000000000001E-2</v>
      </c>
      <c r="C314" s="85">
        <v>0.65200000000000002</v>
      </c>
      <c r="D314" s="85">
        <v>1</v>
      </c>
      <c r="E314">
        <v>19</v>
      </c>
      <c r="F314" t="s">
        <v>1535</v>
      </c>
    </row>
    <row r="315" spans="1:6" x14ac:dyDescent="0.2">
      <c r="A315" t="s">
        <v>1536</v>
      </c>
      <c r="B315" s="85">
        <v>2.8000000000000001E-2</v>
      </c>
      <c r="C315" s="85">
        <v>0.65200000000000002</v>
      </c>
      <c r="D315" s="85">
        <v>1</v>
      </c>
      <c r="E315">
        <v>139</v>
      </c>
      <c r="F315" t="s">
        <v>1537</v>
      </c>
    </row>
    <row r="316" spans="1:6" x14ac:dyDescent="0.2">
      <c r="A316" t="s">
        <v>1538</v>
      </c>
      <c r="B316" s="85">
        <v>2.81E-2</v>
      </c>
      <c r="C316" s="85">
        <v>0.65200000000000002</v>
      </c>
      <c r="D316" s="85">
        <v>1</v>
      </c>
      <c r="E316">
        <v>26</v>
      </c>
      <c r="F316" t="s">
        <v>1539</v>
      </c>
    </row>
    <row r="317" spans="1:6" x14ac:dyDescent="0.2">
      <c r="A317" t="s">
        <v>1540</v>
      </c>
      <c r="B317" s="85">
        <v>2.81E-2</v>
      </c>
      <c r="C317" s="85">
        <v>0.65200000000000002</v>
      </c>
      <c r="D317" s="85">
        <v>1</v>
      </c>
      <c r="E317">
        <v>14</v>
      </c>
      <c r="F317" t="s">
        <v>1541</v>
      </c>
    </row>
    <row r="318" spans="1:6" x14ac:dyDescent="0.2">
      <c r="A318" t="s">
        <v>1542</v>
      </c>
      <c r="B318" s="85">
        <v>2.8199999999999999E-2</v>
      </c>
      <c r="C318" s="85">
        <v>0.65200000000000002</v>
      </c>
      <c r="D318" s="85">
        <v>1</v>
      </c>
      <c r="E318">
        <v>55</v>
      </c>
      <c r="F318" t="s">
        <v>1543</v>
      </c>
    </row>
    <row r="319" spans="1:6" x14ac:dyDescent="0.2">
      <c r="A319" t="s">
        <v>1544</v>
      </c>
      <c r="B319" s="85">
        <v>2.8400000000000002E-2</v>
      </c>
      <c r="C319" s="85">
        <v>0.65300000000000002</v>
      </c>
      <c r="D319" s="85">
        <v>1</v>
      </c>
      <c r="E319">
        <v>29</v>
      </c>
      <c r="F319" t="s">
        <v>1545</v>
      </c>
    </row>
    <row r="320" spans="1:6" x14ac:dyDescent="0.2">
      <c r="A320" t="s">
        <v>1546</v>
      </c>
      <c r="B320" s="85">
        <v>2.87E-2</v>
      </c>
      <c r="C320" s="85">
        <v>0.65300000000000002</v>
      </c>
      <c r="D320" s="85">
        <v>1</v>
      </c>
      <c r="E320">
        <v>27</v>
      </c>
      <c r="F320" t="s">
        <v>1547</v>
      </c>
    </row>
    <row r="321" spans="1:6" x14ac:dyDescent="0.2">
      <c r="A321" t="s">
        <v>1548</v>
      </c>
      <c r="B321" s="85">
        <v>2.8799999999999999E-2</v>
      </c>
      <c r="C321" s="85">
        <v>0.65300000000000002</v>
      </c>
      <c r="D321" s="85">
        <v>1</v>
      </c>
      <c r="E321">
        <v>156</v>
      </c>
      <c r="F321" t="s">
        <v>1549</v>
      </c>
    </row>
    <row r="322" spans="1:6" x14ac:dyDescent="0.2">
      <c r="A322" t="s">
        <v>1550</v>
      </c>
      <c r="B322" s="85">
        <v>2.8799999999999999E-2</v>
      </c>
      <c r="C322" s="85">
        <v>0.65300000000000002</v>
      </c>
      <c r="D322" s="85">
        <v>1</v>
      </c>
      <c r="E322">
        <v>15</v>
      </c>
      <c r="F322" t="s">
        <v>1551</v>
      </c>
    </row>
    <row r="323" spans="1:6" x14ac:dyDescent="0.2">
      <c r="A323" t="s">
        <v>1552</v>
      </c>
      <c r="B323" s="85">
        <v>2.8799999999999999E-2</v>
      </c>
      <c r="C323" s="85">
        <v>0.65300000000000002</v>
      </c>
      <c r="D323" s="85">
        <v>1</v>
      </c>
      <c r="E323">
        <v>27</v>
      </c>
      <c r="F323" t="s">
        <v>1553</v>
      </c>
    </row>
    <row r="324" spans="1:6" x14ac:dyDescent="0.2">
      <c r="A324" t="s">
        <v>1554</v>
      </c>
      <c r="B324" s="85">
        <v>2.8799999999999999E-2</v>
      </c>
      <c r="C324" s="85">
        <v>0.65300000000000002</v>
      </c>
      <c r="D324" s="85">
        <v>1</v>
      </c>
      <c r="E324">
        <v>206</v>
      </c>
      <c r="F324" t="s">
        <v>1555</v>
      </c>
    </row>
    <row r="325" spans="1:6" x14ac:dyDescent="0.2">
      <c r="A325" t="s">
        <v>1556</v>
      </c>
      <c r="B325" s="85">
        <v>2.8799999999999999E-2</v>
      </c>
      <c r="C325" s="85">
        <v>0.65300000000000002</v>
      </c>
      <c r="D325" s="85">
        <v>1</v>
      </c>
      <c r="E325">
        <v>74</v>
      </c>
      <c r="F325" t="s">
        <v>1557</v>
      </c>
    </row>
    <row r="326" spans="1:6" x14ac:dyDescent="0.2">
      <c r="A326" t="s">
        <v>1558</v>
      </c>
      <c r="B326" s="85">
        <v>2.9000000000000001E-2</v>
      </c>
      <c r="C326" s="85">
        <v>0.65600000000000003</v>
      </c>
      <c r="D326" s="85">
        <v>1</v>
      </c>
      <c r="E326">
        <v>13</v>
      </c>
      <c r="F326" t="s">
        <v>1559</v>
      </c>
    </row>
    <row r="327" spans="1:6" x14ac:dyDescent="0.2">
      <c r="A327" t="s">
        <v>1560</v>
      </c>
      <c r="B327" s="85">
        <v>2.93E-2</v>
      </c>
      <c r="C327" s="85">
        <v>0.65900000000000003</v>
      </c>
      <c r="D327" s="85">
        <v>1</v>
      </c>
      <c r="E327">
        <v>22</v>
      </c>
      <c r="F327" t="s">
        <v>1561</v>
      </c>
    </row>
    <row r="328" spans="1:6" x14ac:dyDescent="0.2">
      <c r="A328" t="s">
        <v>1562</v>
      </c>
      <c r="B328" s="85">
        <v>2.9399999999999999E-2</v>
      </c>
      <c r="C328" s="85">
        <v>0.65900000000000003</v>
      </c>
      <c r="D328" s="85">
        <v>1</v>
      </c>
      <c r="E328">
        <v>22</v>
      </c>
      <c r="F328" t="s">
        <v>1563</v>
      </c>
    </row>
    <row r="329" spans="1:6" x14ac:dyDescent="0.2">
      <c r="A329" t="s">
        <v>1564</v>
      </c>
      <c r="B329" s="85">
        <v>2.9700000000000001E-2</v>
      </c>
      <c r="C329" s="85">
        <v>0.66200000000000003</v>
      </c>
      <c r="D329" s="85">
        <v>1</v>
      </c>
      <c r="E329">
        <v>22</v>
      </c>
      <c r="F329" t="s">
        <v>1565</v>
      </c>
    </row>
    <row r="330" spans="1:6" x14ac:dyDescent="0.2">
      <c r="A330" t="s">
        <v>1566</v>
      </c>
      <c r="B330" s="85">
        <v>2.98E-2</v>
      </c>
      <c r="C330" s="85">
        <v>0.66200000000000003</v>
      </c>
      <c r="D330" s="85">
        <v>1</v>
      </c>
      <c r="E330">
        <v>8</v>
      </c>
      <c r="F330" t="s">
        <v>936</v>
      </c>
    </row>
    <row r="331" spans="1:6" x14ac:dyDescent="0.2">
      <c r="A331" t="s">
        <v>1567</v>
      </c>
      <c r="B331" s="85">
        <v>2.98E-2</v>
      </c>
      <c r="C331" s="85">
        <v>0.66200000000000003</v>
      </c>
      <c r="D331" s="85">
        <v>1</v>
      </c>
      <c r="E331">
        <v>300</v>
      </c>
      <c r="F331" t="s">
        <v>1568</v>
      </c>
    </row>
    <row r="332" spans="1:6" x14ac:dyDescent="0.2">
      <c r="A332" t="s">
        <v>1569</v>
      </c>
      <c r="B332" s="85">
        <v>2.98E-2</v>
      </c>
      <c r="C332" s="85">
        <v>0.66200000000000003</v>
      </c>
      <c r="D332" s="85">
        <v>1</v>
      </c>
      <c r="E332">
        <v>12</v>
      </c>
      <c r="F332" t="s">
        <v>1570</v>
      </c>
    </row>
    <row r="333" spans="1:6" x14ac:dyDescent="0.2">
      <c r="A333" t="s">
        <v>1571</v>
      </c>
      <c r="B333" s="85">
        <v>3.0099999999999998E-2</v>
      </c>
      <c r="C333" s="85">
        <v>0.66500000000000004</v>
      </c>
      <c r="D333" s="85">
        <v>1</v>
      </c>
      <c r="E333">
        <v>31</v>
      </c>
      <c r="F333" t="s">
        <v>1572</v>
      </c>
    </row>
    <row r="334" spans="1:6" x14ac:dyDescent="0.2">
      <c r="A334" t="s">
        <v>1573</v>
      </c>
      <c r="B334" s="85">
        <v>3.0700000000000002E-2</v>
      </c>
      <c r="C334" s="85">
        <v>0.67500000000000004</v>
      </c>
      <c r="D334" s="85">
        <v>1</v>
      </c>
      <c r="E334">
        <v>20</v>
      </c>
      <c r="F334" t="s">
        <v>1574</v>
      </c>
    </row>
    <row r="335" spans="1:6" x14ac:dyDescent="0.2">
      <c r="A335" t="s">
        <v>1575</v>
      </c>
      <c r="B335" s="85">
        <v>3.0700000000000002E-2</v>
      </c>
      <c r="C335" s="85">
        <v>0.67500000000000004</v>
      </c>
      <c r="D335" s="85">
        <v>1</v>
      </c>
      <c r="E335">
        <v>14</v>
      </c>
      <c r="F335" t="s">
        <v>1576</v>
      </c>
    </row>
    <row r="336" spans="1:6" x14ac:dyDescent="0.2">
      <c r="A336" t="s">
        <v>1577</v>
      </c>
      <c r="B336" s="85">
        <v>3.0800000000000001E-2</v>
      </c>
      <c r="C336" s="85">
        <v>0.67500000000000004</v>
      </c>
      <c r="D336" s="85">
        <v>1</v>
      </c>
      <c r="E336">
        <v>41</v>
      </c>
      <c r="F336" t="s">
        <v>1578</v>
      </c>
    </row>
    <row r="337" spans="1:6" x14ac:dyDescent="0.2">
      <c r="A337" t="s">
        <v>1579</v>
      </c>
      <c r="B337" s="85">
        <v>3.15E-2</v>
      </c>
      <c r="C337" s="85">
        <v>0.68899999999999995</v>
      </c>
      <c r="D337" s="85">
        <v>1</v>
      </c>
      <c r="E337">
        <v>30</v>
      </c>
      <c r="F337" t="s">
        <v>1580</v>
      </c>
    </row>
    <row r="338" spans="1:6" x14ac:dyDescent="0.2">
      <c r="A338" t="s">
        <v>1581</v>
      </c>
      <c r="B338" s="85">
        <v>3.2000000000000001E-2</v>
      </c>
      <c r="C338" s="85">
        <v>0.69799999999999995</v>
      </c>
      <c r="D338" s="85">
        <v>1</v>
      </c>
      <c r="E338">
        <v>14</v>
      </c>
      <c r="F338" t="s">
        <v>1582</v>
      </c>
    </row>
    <row r="339" spans="1:6" x14ac:dyDescent="0.2">
      <c r="A339" t="s">
        <v>1583</v>
      </c>
      <c r="B339" s="85">
        <v>3.2300000000000002E-2</v>
      </c>
      <c r="C339" s="85">
        <v>0.70099999999999996</v>
      </c>
      <c r="D339" s="85">
        <v>1</v>
      </c>
      <c r="E339">
        <v>152</v>
      </c>
      <c r="F339" t="s">
        <v>1584</v>
      </c>
    </row>
    <row r="340" spans="1:6" x14ac:dyDescent="0.2">
      <c r="A340" t="s">
        <v>1585</v>
      </c>
      <c r="B340" s="85">
        <v>3.2899999999999999E-2</v>
      </c>
      <c r="C340" s="85">
        <v>0.70199999999999996</v>
      </c>
      <c r="D340" s="85">
        <v>1</v>
      </c>
      <c r="E340">
        <v>16</v>
      </c>
      <c r="F340" t="s">
        <v>1586</v>
      </c>
    </row>
    <row r="341" spans="1:6" x14ac:dyDescent="0.2">
      <c r="A341" t="s">
        <v>1587</v>
      </c>
      <c r="B341" s="85">
        <v>3.2899999999999999E-2</v>
      </c>
      <c r="C341" s="85">
        <v>0.70199999999999996</v>
      </c>
      <c r="D341" s="85">
        <v>1</v>
      </c>
      <c r="E341">
        <v>70</v>
      </c>
      <c r="F341" t="s">
        <v>1588</v>
      </c>
    </row>
    <row r="342" spans="1:6" x14ac:dyDescent="0.2">
      <c r="A342" t="s">
        <v>1589</v>
      </c>
      <c r="B342" s="85">
        <v>3.3000000000000002E-2</v>
      </c>
      <c r="C342" s="85">
        <v>0.70199999999999996</v>
      </c>
      <c r="D342" s="85">
        <v>1</v>
      </c>
      <c r="E342">
        <v>98</v>
      </c>
      <c r="F342" t="s">
        <v>1590</v>
      </c>
    </row>
    <row r="343" spans="1:6" x14ac:dyDescent="0.2">
      <c r="A343" t="s">
        <v>1591</v>
      </c>
      <c r="B343" s="85">
        <v>3.3000000000000002E-2</v>
      </c>
      <c r="C343" s="85">
        <v>0.70199999999999996</v>
      </c>
      <c r="D343" s="85">
        <v>1</v>
      </c>
      <c r="E343">
        <v>23</v>
      </c>
      <c r="F343" t="s">
        <v>1592</v>
      </c>
    </row>
    <row r="344" spans="1:6" x14ac:dyDescent="0.2">
      <c r="A344" t="s">
        <v>1593</v>
      </c>
      <c r="B344" s="85">
        <v>3.3300000000000003E-2</v>
      </c>
      <c r="C344" s="85">
        <v>0.70199999999999996</v>
      </c>
      <c r="D344" s="85">
        <v>1</v>
      </c>
      <c r="E344">
        <v>819</v>
      </c>
      <c r="F344" t="s">
        <v>1594</v>
      </c>
    </row>
    <row r="345" spans="1:6" x14ac:dyDescent="0.2">
      <c r="A345" t="s">
        <v>1595</v>
      </c>
      <c r="B345" s="85">
        <v>3.3300000000000003E-2</v>
      </c>
      <c r="C345" s="85">
        <v>0.70199999999999996</v>
      </c>
      <c r="D345" s="85">
        <v>1</v>
      </c>
      <c r="E345">
        <v>20</v>
      </c>
      <c r="F345" t="s">
        <v>1596</v>
      </c>
    </row>
    <row r="346" spans="1:6" x14ac:dyDescent="0.2">
      <c r="A346" t="s">
        <v>1597</v>
      </c>
      <c r="B346" s="85">
        <v>3.3300000000000003E-2</v>
      </c>
      <c r="C346" s="85">
        <v>0.70199999999999996</v>
      </c>
      <c r="D346" s="85">
        <v>1</v>
      </c>
      <c r="E346">
        <v>156</v>
      </c>
      <c r="F346" t="s">
        <v>1598</v>
      </c>
    </row>
    <row r="347" spans="1:6" x14ac:dyDescent="0.2">
      <c r="A347" t="s">
        <v>1599</v>
      </c>
      <c r="B347" s="85">
        <v>3.3300000000000003E-2</v>
      </c>
      <c r="C347" s="85">
        <v>0.70199999999999996</v>
      </c>
      <c r="D347" s="85">
        <v>1</v>
      </c>
      <c r="E347">
        <v>18</v>
      </c>
      <c r="F347" t="s">
        <v>1600</v>
      </c>
    </row>
    <row r="348" spans="1:6" x14ac:dyDescent="0.2">
      <c r="A348" t="s">
        <v>1601</v>
      </c>
      <c r="B348" s="85">
        <v>3.3300000000000003E-2</v>
      </c>
      <c r="C348" s="85">
        <v>0.70199999999999996</v>
      </c>
      <c r="D348" s="85">
        <v>1</v>
      </c>
      <c r="E348">
        <v>22</v>
      </c>
      <c r="F348" t="s">
        <v>1602</v>
      </c>
    </row>
    <row r="349" spans="1:6" x14ac:dyDescent="0.2">
      <c r="A349" t="s">
        <v>1603</v>
      </c>
      <c r="B349" s="85">
        <v>3.3500000000000002E-2</v>
      </c>
      <c r="C349" s="85">
        <v>0.70199999999999996</v>
      </c>
      <c r="D349" s="85">
        <v>1</v>
      </c>
      <c r="E349">
        <v>21</v>
      </c>
      <c r="F349" t="s">
        <v>1604</v>
      </c>
    </row>
    <row r="350" spans="1:6" x14ac:dyDescent="0.2">
      <c r="A350" t="s">
        <v>1605</v>
      </c>
      <c r="B350" s="85">
        <v>3.3599999999999998E-2</v>
      </c>
      <c r="C350" s="85">
        <v>0.70199999999999996</v>
      </c>
      <c r="D350" s="85">
        <v>1</v>
      </c>
      <c r="E350">
        <v>32</v>
      </c>
      <c r="F350" t="s">
        <v>1606</v>
      </c>
    </row>
    <row r="351" spans="1:6" x14ac:dyDescent="0.2">
      <c r="A351" t="s">
        <v>1607</v>
      </c>
      <c r="B351" s="85">
        <v>3.3700000000000001E-2</v>
      </c>
      <c r="C351" s="85">
        <v>0.70199999999999996</v>
      </c>
      <c r="D351" s="85">
        <v>1</v>
      </c>
      <c r="E351">
        <v>69</v>
      </c>
      <c r="F351" t="s">
        <v>1608</v>
      </c>
    </row>
    <row r="352" spans="1:6" x14ac:dyDescent="0.2">
      <c r="A352" t="s">
        <v>1609</v>
      </c>
      <c r="B352" s="85">
        <v>3.3700000000000001E-2</v>
      </c>
      <c r="C352" s="85">
        <v>0.70199999999999996</v>
      </c>
      <c r="D352" s="85">
        <v>1</v>
      </c>
      <c r="E352">
        <v>52</v>
      </c>
      <c r="F352" t="s">
        <v>1610</v>
      </c>
    </row>
    <row r="353" spans="1:6" x14ac:dyDescent="0.2">
      <c r="A353" t="s">
        <v>1611</v>
      </c>
      <c r="B353" s="85">
        <v>3.3799999999999997E-2</v>
      </c>
      <c r="C353" s="85">
        <v>0.70199999999999996</v>
      </c>
      <c r="D353" s="85">
        <v>1</v>
      </c>
      <c r="E353">
        <v>341</v>
      </c>
      <c r="F353" t="s">
        <v>1612</v>
      </c>
    </row>
    <row r="354" spans="1:6" x14ac:dyDescent="0.2">
      <c r="A354" t="s">
        <v>1613</v>
      </c>
      <c r="B354" s="85">
        <v>3.3799999999999997E-2</v>
      </c>
      <c r="C354" s="85">
        <v>0.70199999999999996</v>
      </c>
      <c r="D354" s="85">
        <v>1</v>
      </c>
      <c r="E354">
        <v>15</v>
      </c>
      <c r="F354" t="s">
        <v>1614</v>
      </c>
    </row>
    <row r="355" spans="1:6" x14ac:dyDescent="0.2">
      <c r="A355" t="s">
        <v>1615</v>
      </c>
      <c r="B355" s="85">
        <v>3.4000000000000002E-2</v>
      </c>
      <c r="C355" s="85">
        <v>0.70199999999999996</v>
      </c>
      <c r="D355" s="85">
        <v>1</v>
      </c>
      <c r="E355">
        <v>21</v>
      </c>
      <c r="F355" t="s">
        <v>1616</v>
      </c>
    </row>
    <row r="356" spans="1:6" x14ac:dyDescent="0.2">
      <c r="A356" t="s">
        <v>1617</v>
      </c>
      <c r="B356" s="85">
        <v>3.4000000000000002E-2</v>
      </c>
      <c r="C356" s="85">
        <v>0.70199999999999996</v>
      </c>
      <c r="D356" s="85">
        <v>1</v>
      </c>
      <c r="E356">
        <v>33</v>
      </c>
      <c r="F356" t="s">
        <v>1618</v>
      </c>
    </row>
    <row r="357" spans="1:6" x14ac:dyDescent="0.2">
      <c r="A357" t="s">
        <v>1619</v>
      </c>
      <c r="B357" s="85">
        <v>3.4099999999999998E-2</v>
      </c>
      <c r="C357" s="85">
        <v>0.70199999999999996</v>
      </c>
      <c r="D357" s="85">
        <v>1</v>
      </c>
      <c r="E357">
        <v>17</v>
      </c>
      <c r="F357" t="s">
        <v>1620</v>
      </c>
    </row>
    <row r="358" spans="1:6" x14ac:dyDescent="0.2">
      <c r="A358" t="s">
        <v>1621</v>
      </c>
      <c r="B358" s="85">
        <v>3.4099999999999998E-2</v>
      </c>
      <c r="C358" s="85">
        <v>0.70199999999999996</v>
      </c>
      <c r="D358" s="85">
        <v>1</v>
      </c>
      <c r="E358">
        <v>1057</v>
      </c>
      <c r="F358" t="s">
        <v>1622</v>
      </c>
    </row>
    <row r="359" spans="1:6" x14ac:dyDescent="0.2">
      <c r="A359" t="s">
        <v>1623</v>
      </c>
      <c r="B359" s="85">
        <v>3.44E-2</v>
      </c>
      <c r="C359" s="85">
        <v>0.70299999999999996</v>
      </c>
      <c r="D359" s="85">
        <v>1</v>
      </c>
      <c r="E359">
        <v>13</v>
      </c>
      <c r="F359" t="s">
        <v>1624</v>
      </c>
    </row>
    <row r="360" spans="1:6" x14ac:dyDescent="0.2">
      <c r="A360" t="s">
        <v>1625</v>
      </c>
      <c r="B360" s="85">
        <v>3.4500000000000003E-2</v>
      </c>
      <c r="C360" s="85">
        <v>0.70299999999999996</v>
      </c>
      <c r="D360" s="85">
        <v>1</v>
      </c>
      <c r="E360">
        <v>92</v>
      </c>
      <c r="F360" t="s">
        <v>1626</v>
      </c>
    </row>
    <row r="361" spans="1:6" x14ac:dyDescent="0.2">
      <c r="A361" t="s">
        <v>1627</v>
      </c>
      <c r="B361" s="85">
        <v>3.4500000000000003E-2</v>
      </c>
      <c r="C361" s="85">
        <v>0.70299999999999996</v>
      </c>
      <c r="D361" s="85">
        <v>1</v>
      </c>
      <c r="E361">
        <v>55</v>
      </c>
      <c r="F361" t="s">
        <v>1628</v>
      </c>
    </row>
    <row r="362" spans="1:6" x14ac:dyDescent="0.2">
      <c r="A362" t="s">
        <v>1629</v>
      </c>
      <c r="B362" s="85">
        <v>3.5000000000000003E-2</v>
      </c>
      <c r="C362" s="85">
        <v>0.71299999999999997</v>
      </c>
      <c r="D362" s="85">
        <v>1</v>
      </c>
      <c r="E362">
        <v>304</v>
      </c>
      <c r="F362" t="s">
        <v>1630</v>
      </c>
    </row>
    <row r="363" spans="1:6" x14ac:dyDescent="0.2">
      <c r="A363" t="s">
        <v>1631</v>
      </c>
      <c r="B363" s="85">
        <v>3.5200000000000002E-2</v>
      </c>
      <c r="C363" s="85">
        <v>0.71399999999999997</v>
      </c>
      <c r="D363" s="85">
        <v>1</v>
      </c>
      <c r="E363">
        <v>12</v>
      </c>
      <c r="F363" t="s">
        <v>1632</v>
      </c>
    </row>
    <row r="364" spans="1:6" x14ac:dyDescent="0.2">
      <c r="A364" t="s">
        <v>1633</v>
      </c>
      <c r="B364" s="85">
        <v>3.5299999999999998E-2</v>
      </c>
      <c r="C364" s="85">
        <v>0.71499999999999997</v>
      </c>
      <c r="D364" s="85">
        <v>1</v>
      </c>
      <c r="E364">
        <v>12</v>
      </c>
      <c r="F364" t="s">
        <v>1634</v>
      </c>
    </row>
    <row r="365" spans="1:6" x14ac:dyDescent="0.2">
      <c r="A365" t="s">
        <v>1635</v>
      </c>
      <c r="B365" s="85">
        <v>3.5400000000000001E-2</v>
      </c>
      <c r="C365" s="85">
        <v>0.71499999999999997</v>
      </c>
      <c r="D365" s="85">
        <v>1</v>
      </c>
      <c r="E365">
        <v>64</v>
      </c>
      <c r="F365" t="s">
        <v>1636</v>
      </c>
    </row>
    <row r="366" spans="1:6" x14ac:dyDescent="0.2">
      <c r="A366" t="s">
        <v>1637</v>
      </c>
      <c r="B366" s="85">
        <v>3.5700000000000003E-2</v>
      </c>
      <c r="C366" s="85">
        <v>0.71799999999999997</v>
      </c>
      <c r="D366" s="85">
        <v>1</v>
      </c>
      <c r="E366">
        <v>66</v>
      </c>
      <c r="F366" t="s">
        <v>1638</v>
      </c>
    </row>
    <row r="367" spans="1:6" x14ac:dyDescent="0.2">
      <c r="A367" t="s">
        <v>1639</v>
      </c>
      <c r="B367" s="85">
        <v>3.5799999999999998E-2</v>
      </c>
      <c r="C367" s="85">
        <v>0.71799999999999997</v>
      </c>
      <c r="D367" s="85">
        <v>1</v>
      </c>
      <c r="E367">
        <v>13</v>
      </c>
      <c r="F367" t="s">
        <v>1640</v>
      </c>
    </row>
    <row r="368" spans="1:6" x14ac:dyDescent="0.2">
      <c r="A368" t="s">
        <v>1641</v>
      </c>
      <c r="B368" s="85">
        <v>3.5999999999999997E-2</v>
      </c>
      <c r="C368" s="85">
        <v>0.71799999999999997</v>
      </c>
      <c r="D368" s="85">
        <v>1</v>
      </c>
      <c r="E368">
        <v>20</v>
      </c>
      <c r="F368" t="s">
        <v>1642</v>
      </c>
    </row>
    <row r="369" spans="1:6" x14ac:dyDescent="0.2">
      <c r="A369" t="s">
        <v>1643</v>
      </c>
      <c r="B369" s="85">
        <v>3.61E-2</v>
      </c>
      <c r="C369" s="85">
        <v>0.71799999999999997</v>
      </c>
      <c r="D369" s="85">
        <v>1</v>
      </c>
      <c r="E369">
        <v>10</v>
      </c>
      <c r="F369" t="s">
        <v>1644</v>
      </c>
    </row>
    <row r="370" spans="1:6" x14ac:dyDescent="0.2">
      <c r="A370" t="s">
        <v>1645</v>
      </c>
      <c r="B370" s="85">
        <v>3.6400000000000002E-2</v>
      </c>
      <c r="C370" s="85">
        <v>0.71799999999999997</v>
      </c>
      <c r="D370" s="85">
        <v>1</v>
      </c>
      <c r="E370">
        <v>14</v>
      </c>
      <c r="F370" t="s">
        <v>1646</v>
      </c>
    </row>
    <row r="371" spans="1:6" x14ac:dyDescent="0.2">
      <c r="A371" t="s">
        <v>1647</v>
      </c>
      <c r="B371" s="85">
        <v>3.6400000000000002E-2</v>
      </c>
      <c r="C371" s="85">
        <v>0.71799999999999997</v>
      </c>
      <c r="D371" s="85">
        <v>1</v>
      </c>
      <c r="E371">
        <v>454</v>
      </c>
      <c r="F371" t="s">
        <v>1648</v>
      </c>
    </row>
    <row r="372" spans="1:6" x14ac:dyDescent="0.2">
      <c r="A372" t="s">
        <v>1649</v>
      </c>
      <c r="B372" s="85">
        <v>3.6400000000000002E-2</v>
      </c>
      <c r="C372" s="85">
        <v>0.71799999999999997</v>
      </c>
      <c r="D372" s="85">
        <v>1</v>
      </c>
      <c r="E372">
        <v>36</v>
      </c>
      <c r="F372" t="s">
        <v>1650</v>
      </c>
    </row>
    <row r="373" spans="1:6" x14ac:dyDescent="0.2">
      <c r="A373" t="s">
        <v>1651</v>
      </c>
      <c r="B373" s="85">
        <v>3.6499999999999998E-2</v>
      </c>
      <c r="C373" s="85">
        <v>0.71799999999999997</v>
      </c>
      <c r="D373" s="85">
        <v>1</v>
      </c>
      <c r="E373">
        <v>93</v>
      </c>
      <c r="F373" t="s">
        <v>1652</v>
      </c>
    </row>
    <row r="374" spans="1:6" x14ac:dyDescent="0.2">
      <c r="A374" t="s">
        <v>1653</v>
      </c>
      <c r="B374" s="85">
        <v>3.6499999999999998E-2</v>
      </c>
      <c r="C374" s="85">
        <v>0.71799999999999997</v>
      </c>
      <c r="D374" s="85">
        <v>1</v>
      </c>
      <c r="E374">
        <v>11</v>
      </c>
      <c r="F374" t="s">
        <v>1654</v>
      </c>
    </row>
    <row r="375" spans="1:6" x14ac:dyDescent="0.2">
      <c r="A375" t="s">
        <v>1655</v>
      </c>
      <c r="B375" s="85">
        <v>3.6600000000000001E-2</v>
      </c>
      <c r="C375" s="85">
        <v>0.71799999999999997</v>
      </c>
      <c r="D375" s="85">
        <v>1</v>
      </c>
      <c r="E375">
        <v>27</v>
      </c>
      <c r="F375" t="s">
        <v>1656</v>
      </c>
    </row>
    <row r="376" spans="1:6" x14ac:dyDescent="0.2">
      <c r="A376" t="s">
        <v>1657</v>
      </c>
      <c r="B376" s="85">
        <v>3.6700000000000003E-2</v>
      </c>
      <c r="C376" s="85">
        <v>0.71799999999999997</v>
      </c>
      <c r="D376" s="85">
        <v>1</v>
      </c>
      <c r="E376">
        <v>35</v>
      </c>
      <c r="F376" t="s">
        <v>1658</v>
      </c>
    </row>
    <row r="377" spans="1:6" x14ac:dyDescent="0.2">
      <c r="A377" t="s">
        <v>1659</v>
      </c>
      <c r="B377" s="85">
        <v>3.6799999999999999E-2</v>
      </c>
      <c r="C377" s="85">
        <v>0.71899999999999997</v>
      </c>
      <c r="D377" s="85">
        <v>1</v>
      </c>
      <c r="E377">
        <v>24</v>
      </c>
      <c r="F377" t="s">
        <v>1660</v>
      </c>
    </row>
    <row r="378" spans="1:6" x14ac:dyDescent="0.2">
      <c r="A378" t="s">
        <v>1661</v>
      </c>
      <c r="B378" s="85">
        <v>3.7100000000000001E-2</v>
      </c>
      <c r="C378" s="85">
        <v>0.72</v>
      </c>
      <c r="D378" s="85">
        <v>1</v>
      </c>
      <c r="E378">
        <v>12</v>
      </c>
      <c r="F378" t="s">
        <v>1662</v>
      </c>
    </row>
    <row r="379" spans="1:6" x14ac:dyDescent="0.2">
      <c r="A379" t="s">
        <v>1663</v>
      </c>
      <c r="B379" s="85">
        <v>3.7100000000000001E-2</v>
      </c>
      <c r="C379" s="85">
        <v>0.72</v>
      </c>
      <c r="D379" s="85">
        <v>1</v>
      </c>
      <c r="E379">
        <v>254</v>
      </c>
      <c r="F379" t="s">
        <v>1664</v>
      </c>
    </row>
    <row r="380" spans="1:6" x14ac:dyDescent="0.2">
      <c r="A380" t="s">
        <v>1665</v>
      </c>
      <c r="B380" s="85">
        <v>3.7400000000000003E-2</v>
      </c>
      <c r="C380" s="85">
        <v>0.72299999999999998</v>
      </c>
      <c r="D380" s="85">
        <v>1</v>
      </c>
      <c r="E380">
        <v>76</v>
      </c>
      <c r="F380" t="s">
        <v>1666</v>
      </c>
    </row>
    <row r="381" spans="1:6" x14ac:dyDescent="0.2">
      <c r="A381" t="s">
        <v>1667</v>
      </c>
      <c r="B381" s="85">
        <v>3.7400000000000003E-2</v>
      </c>
      <c r="C381" s="85">
        <v>0.72299999999999998</v>
      </c>
      <c r="D381" s="85">
        <v>1</v>
      </c>
      <c r="E381">
        <v>12</v>
      </c>
      <c r="F381" t="s">
        <v>1668</v>
      </c>
    </row>
    <row r="382" spans="1:6" x14ac:dyDescent="0.2">
      <c r="A382" t="s">
        <v>1669</v>
      </c>
      <c r="B382" s="85">
        <v>3.7600000000000001E-2</v>
      </c>
      <c r="C382" s="85">
        <v>0.72399999999999998</v>
      </c>
      <c r="D382" s="85">
        <v>1</v>
      </c>
      <c r="E382">
        <v>11</v>
      </c>
      <c r="F382" t="s">
        <v>1670</v>
      </c>
    </row>
    <row r="383" spans="1:6" x14ac:dyDescent="0.2">
      <c r="A383" t="s">
        <v>1671</v>
      </c>
      <c r="B383" s="85">
        <v>3.7999999999999999E-2</v>
      </c>
      <c r="C383" s="85">
        <v>0.72899999999999998</v>
      </c>
      <c r="D383" s="85">
        <v>1</v>
      </c>
      <c r="E383">
        <v>15</v>
      </c>
      <c r="F383" t="s">
        <v>1672</v>
      </c>
    </row>
    <row r="384" spans="1:6" x14ac:dyDescent="0.2">
      <c r="A384" t="s">
        <v>1673</v>
      </c>
      <c r="B384" s="85">
        <v>3.7999999999999999E-2</v>
      </c>
      <c r="C384" s="85">
        <v>0.72899999999999998</v>
      </c>
      <c r="D384" s="85">
        <v>1</v>
      </c>
      <c r="E384">
        <v>36</v>
      </c>
      <c r="F384" t="s">
        <v>1674</v>
      </c>
    </row>
    <row r="385" spans="1:6" x14ac:dyDescent="0.2">
      <c r="A385" t="s">
        <v>1675</v>
      </c>
      <c r="B385" s="85">
        <v>3.8100000000000002E-2</v>
      </c>
      <c r="C385" s="85">
        <v>0.72899999999999998</v>
      </c>
      <c r="D385" s="85">
        <v>1</v>
      </c>
      <c r="E385">
        <v>42</v>
      </c>
      <c r="F385" t="s">
        <v>1676</v>
      </c>
    </row>
    <row r="386" spans="1:6" x14ac:dyDescent="0.2">
      <c r="A386" t="s">
        <v>1677</v>
      </c>
      <c r="B386" s="85">
        <v>3.8399999999999997E-2</v>
      </c>
      <c r="C386" s="85">
        <v>0.73099999999999998</v>
      </c>
      <c r="D386" s="85">
        <v>1</v>
      </c>
      <c r="E386">
        <v>229</v>
      </c>
      <c r="F386" t="s">
        <v>1678</v>
      </c>
    </row>
    <row r="387" spans="1:6" x14ac:dyDescent="0.2">
      <c r="A387" t="s">
        <v>1679</v>
      </c>
      <c r="B387" s="85">
        <v>3.85E-2</v>
      </c>
      <c r="C387" s="85">
        <v>0.73299999999999998</v>
      </c>
      <c r="D387" s="85">
        <v>1</v>
      </c>
      <c r="E387">
        <v>196</v>
      </c>
      <c r="F387" t="s">
        <v>1680</v>
      </c>
    </row>
    <row r="388" spans="1:6" x14ac:dyDescent="0.2">
      <c r="A388" t="s">
        <v>1681</v>
      </c>
      <c r="B388" s="85">
        <v>3.8899999999999997E-2</v>
      </c>
      <c r="C388" s="85">
        <v>0.73399999999999999</v>
      </c>
      <c r="D388" s="85">
        <v>1</v>
      </c>
      <c r="E388">
        <v>165</v>
      </c>
      <c r="F388" t="s">
        <v>1682</v>
      </c>
    </row>
    <row r="389" spans="1:6" x14ac:dyDescent="0.2">
      <c r="A389" t="s">
        <v>1683</v>
      </c>
      <c r="B389" s="85">
        <v>3.9E-2</v>
      </c>
      <c r="C389" s="85">
        <v>0.73399999999999999</v>
      </c>
      <c r="D389" s="85">
        <v>1</v>
      </c>
      <c r="E389">
        <v>13</v>
      </c>
      <c r="F389" t="s">
        <v>1684</v>
      </c>
    </row>
    <row r="390" spans="1:6" x14ac:dyDescent="0.2">
      <c r="A390" t="s">
        <v>1685</v>
      </c>
      <c r="B390" s="85">
        <v>3.9300000000000002E-2</v>
      </c>
      <c r="C390" s="85">
        <v>0.73399999999999999</v>
      </c>
      <c r="D390" s="85">
        <v>1</v>
      </c>
      <c r="E390">
        <v>27</v>
      </c>
      <c r="F390" t="s">
        <v>1686</v>
      </c>
    </row>
    <row r="391" spans="1:6" x14ac:dyDescent="0.2">
      <c r="A391" t="s">
        <v>1687</v>
      </c>
      <c r="B391" s="85">
        <v>3.9399999999999998E-2</v>
      </c>
      <c r="C391" s="85">
        <v>0.73399999999999999</v>
      </c>
      <c r="D391" s="85">
        <v>1</v>
      </c>
      <c r="E391">
        <v>13</v>
      </c>
      <c r="F391" t="s">
        <v>1688</v>
      </c>
    </row>
    <row r="392" spans="1:6" x14ac:dyDescent="0.2">
      <c r="A392" t="s">
        <v>1689</v>
      </c>
      <c r="B392" s="85">
        <v>3.9399999999999998E-2</v>
      </c>
      <c r="C392" s="85">
        <v>0.73399999999999999</v>
      </c>
      <c r="D392" s="85">
        <v>1</v>
      </c>
      <c r="E392">
        <v>24</v>
      </c>
      <c r="F392" t="s">
        <v>1690</v>
      </c>
    </row>
    <row r="393" spans="1:6" x14ac:dyDescent="0.2">
      <c r="A393" t="s">
        <v>1691</v>
      </c>
      <c r="B393" s="85">
        <v>3.9399999999999998E-2</v>
      </c>
      <c r="C393" s="85">
        <v>0.73399999999999999</v>
      </c>
      <c r="D393" s="85">
        <v>1</v>
      </c>
      <c r="E393">
        <v>150</v>
      </c>
      <c r="F393" t="s">
        <v>1692</v>
      </c>
    </row>
    <row r="394" spans="1:6" x14ac:dyDescent="0.2">
      <c r="A394" t="s">
        <v>1693</v>
      </c>
      <c r="B394" s="85">
        <v>3.9600000000000003E-2</v>
      </c>
      <c r="C394" s="85">
        <v>0.73399999999999999</v>
      </c>
      <c r="D394" s="85">
        <v>1</v>
      </c>
      <c r="E394">
        <v>13</v>
      </c>
      <c r="F394" t="s">
        <v>1694</v>
      </c>
    </row>
    <row r="395" spans="1:6" x14ac:dyDescent="0.2">
      <c r="A395" t="s">
        <v>1695</v>
      </c>
      <c r="B395" s="85">
        <v>3.9699999999999999E-2</v>
      </c>
      <c r="C395" s="85">
        <v>0.73399999999999999</v>
      </c>
      <c r="D395" s="85">
        <v>1</v>
      </c>
      <c r="E395">
        <v>43</v>
      </c>
      <c r="F395" t="s">
        <v>1696</v>
      </c>
    </row>
    <row r="396" spans="1:6" x14ac:dyDescent="0.2">
      <c r="A396" t="s">
        <v>1697</v>
      </c>
      <c r="B396" s="85">
        <v>3.9699999999999999E-2</v>
      </c>
      <c r="C396" s="85">
        <v>0.73399999999999999</v>
      </c>
      <c r="D396" s="85">
        <v>1</v>
      </c>
      <c r="E396">
        <v>200</v>
      </c>
      <c r="F396" t="s">
        <v>1698</v>
      </c>
    </row>
    <row r="397" spans="1:6" x14ac:dyDescent="0.2">
      <c r="A397" t="s">
        <v>1699</v>
      </c>
      <c r="B397" s="85">
        <v>3.9899999999999998E-2</v>
      </c>
      <c r="C397" s="85">
        <v>0.73399999999999999</v>
      </c>
      <c r="D397" s="85">
        <v>1</v>
      </c>
      <c r="E397">
        <v>10</v>
      </c>
      <c r="F397" t="s">
        <v>1700</v>
      </c>
    </row>
    <row r="398" spans="1:6" x14ac:dyDescent="0.2">
      <c r="A398" t="s">
        <v>1701</v>
      </c>
      <c r="B398" s="85">
        <v>0.04</v>
      </c>
      <c r="C398" s="85">
        <v>0.73399999999999999</v>
      </c>
      <c r="D398" s="85">
        <v>1</v>
      </c>
      <c r="E398">
        <v>1153</v>
      </c>
      <c r="F398" t="s">
        <v>1702</v>
      </c>
    </row>
    <row r="399" spans="1:6" x14ac:dyDescent="0.2">
      <c r="A399" t="s">
        <v>1703</v>
      </c>
      <c r="B399" s="85">
        <v>0.04</v>
      </c>
      <c r="C399" s="85">
        <v>0.73399999999999999</v>
      </c>
      <c r="D399" s="85">
        <v>1</v>
      </c>
      <c r="E399">
        <v>540</v>
      </c>
      <c r="F399" t="s">
        <v>1704</v>
      </c>
    </row>
    <row r="400" spans="1:6" x14ac:dyDescent="0.2">
      <c r="A400" t="s">
        <v>1705</v>
      </c>
      <c r="B400" s="85">
        <v>0.04</v>
      </c>
      <c r="C400" s="85">
        <v>0.73399999999999999</v>
      </c>
      <c r="D400" s="85">
        <v>1</v>
      </c>
      <c r="E400">
        <v>15</v>
      </c>
      <c r="F400" t="s">
        <v>1706</v>
      </c>
    </row>
    <row r="401" spans="1:6" x14ac:dyDescent="0.2">
      <c r="A401" t="s">
        <v>1707</v>
      </c>
      <c r="B401" s="85">
        <v>4.02E-2</v>
      </c>
      <c r="C401" s="85">
        <v>0.73399999999999999</v>
      </c>
      <c r="D401" s="85">
        <v>1</v>
      </c>
      <c r="E401">
        <v>94</v>
      </c>
      <c r="F401" t="s">
        <v>1708</v>
      </c>
    </row>
    <row r="402" spans="1:6" x14ac:dyDescent="0.2">
      <c r="A402" t="s">
        <v>1709</v>
      </c>
      <c r="B402" s="85">
        <v>4.02E-2</v>
      </c>
      <c r="C402" s="85">
        <v>0.73399999999999999</v>
      </c>
      <c r="D402" s="85">
        <v>1</v>
      </c>
      <c r="E402">
        <v>66</v>
      </c>
      <c r="F402" t="s">
        <v>1710</v>
      </c>
    </row>
    <row r="403" spans="1:6" x14ac:dyDescent="0.2">
      <c r="A403" t="s">
        <v>1711</v>
      </c>
      <c r="B403" s="85">
        <v>4.02E-2</v>
      </c>
      <c r="C403" s="85">
        <v>0.73399999999999999</v>
      </c>
      <c r="D403" s="85">
        <v>1</v>
      </c>
      <c r="E403">
        <v>11</v>
      </c>
      <c r="F403" t="s">
        <v>1712</v>
      </c>
    </row>
    <row r="404" spans="1:6" x14ac:dyDescent="0.2">
      <c r="A404" t="s">
        <v>1713</v>
      </c>
      <c r="B404" s="85">
        <v>4.0599999999999997E-2</v>
      </c>
      <c r="C404" s="85">
        <v>0.73899999999999999</v>
      </c>
      <c r="D404" s="85">
        <v>1</v>
      </c>
      <c r="E404">
        <v>12</v>
      </c>
      <c r="F404" t="s">
        <v>1714</v>
      </c>
    </row>
    <row r="405" spans="1:6" x14ac:dyDescent="0.2">
      <c r="A405" t="s">
        <v>1715</v>
      </c>
      <c r="B405" s="85">
        <v>4.07E-2</v>
      </c>
      <c r="C405" s="85">
        <v>0.73899999999999999</v>
      </c>
      <c r="D405" s="85">
        <v>1</v>
      </c>
      <c r="E405">
        <v>15</v>
      </c>
      <c r="F405" t="s">
        <v>1716</v>
      </c>
    </row>
    <row r="406" spans="1:6" x14ac:dyDescent="0.2">
      <c r="A406" t="s">
        <v>1717</v>
      </c>
      <c r="B406" s="85">
        <v>4.0800000000000003E-2</v>
      </c>
      <c r="C406" s="85">
        <v>0.73899999999999999</v>
      </c>
      <c r="D406" s="85">
        <v>1</v>
      </c>
      <c r="E406">
        <v>23</v>
      </c>
      <c r="F406" t="s">
        <v>1718</v>
      </c>
    </row>
    <row r="407" spans="1:6" x14ac:dyDescent="0.2">
      <c r="A407" t="s">
        <v>1719</v>
      </c>
      <c r="B407" s="85">
        <v>4.1200000000000001E-2</v>
      </c>
      <c r="C407" s="85">
        <v>0.73899999999999999</v>
      </c>
      <c r="D407" s="85">
        <v>1</v>
      </c>
      <c r="E407">
        <v>11</v>
      </c>
      <c r="F407" t="s">
        <v>1720</v>
      </c>
    </row>
    <row r="408" spans="1:6" x14ac:dyDescent="0.2">
      <c r="A408" t="s">
        <v>1721</v>
      </c>
      <c r="B408" s="85">
        <v>4.1200000000000001E-2</v>
      </c>
      <c r="C408" s="85">
        <v>0.73899999999999999</v>
      </c>
      <c r="D408" s="85">
        <v>1</v>
      </c>
      <c r="E408">
        <v>148</v>
      </c>
      <c r="F408" t="s">
        <v>1722</v>
      </c>
    </row>
    <row r="409" spans="1:6" x14ac:dyDescent="0.2">
      <c r="A409" t="s">
        <v>1723</v>
      </c>
      <c r="B409" s="85">
        <v>4.1200000000000001E-2</v>
      </c>
      <c r="C409" s="85">
        <v>0.73899999999999999</v>
      </c>
      <c r="D409" s="85">
        <v>1</v>
      </c>
      <c r="E409">
        <v>19</v>
      </c>
      <c r="F409" t="s">
        <v>1724</v>
      </c>
    </row>
    <row r="410" spans="1:6" x14ac:dyDescent="0.2">
      <c r="A410" t="s">
        <v>1725</v>
      </c>
      <c r="B410" s="85">
        <v>4.1200000000000001E-2</v>
      </c>
      <c r="C410" s="85">
        <v>0.73899999999999999</v>
      </c>
      <c r="D410" s="85">
        <v>1</v>
      </c>
      <c r="E410">
        <v>13</v>
      </c>
      <c r="F410" t="s">
        <v>1726</v>
      </c>
    </row>
    <row r="411" spans="1:6" x14ac:dyDescent="0.2">
      <c r="A411" t="s">
        <v>1727</v>
      </c>
      <c r="B411" s="85">
        <v>4.1399999999999999E-2</v>
      </c>
      <c r="C411" s="85">
        <v>0.73899999999999999</v>
      </c>
      <c r="D411" s="85">
        <v>1</v>
      </c>
      <c r="E411">
        <v>44</v>
      </c>
      <c r="F411" t="s">
        <v>1728</v>
      </c>
    </row>
    <row r="412" spans="1:6" x14ac:dyDescent="0.2">
      <c r="A412" t="s">
        <v>1729</v>
      </c>
      <c r="B412" s="85">
        <v>4.1399999999999999E-2</v>
      </c>
      <c r="C412" s="85">
        <v>0.73899999999999999</v>
      </c>
      <c r="D412" s="85">
        <v>1</v>
      </c>
      <c r="E412">
        <v>38</v>
      </c>
      <c r="F412" t="s">
        <v>1730</v>
      </c>
    </row>
    <row r="413" spans="1:6" x14ac:dyDescent="0.2">
      <c r="A413" t="s">
        <v>1731</v>
      </c>
      <c r="B413" s="85">
        <v>4.1500000000000002E-2</v>
      </c>
      <c r="C413" s="85">
        <v>0.74</v>
      </c>
      <c r="D413" s="85">
        <v>1</v>
      </c>
      <c r="E413">
        <v>41</v>
      </c>
      <c r="F413" t="s">
        <v>1732</v>
      </c>
    </row>
    <row r="414" spans="1:6" x14ac:dyDescent="0.2">
      <c r="A414" t="s">
        <v>1733</v>
      </c>
      <c r="B414" s="85">
        <v>4.1799999999999997E-2</v>
      </c>
      <c r="C414" s="85">
        <v>0.74199999999999999</v>
      </c>
      <c r="D414" s="85">
        <v>1</v>
      </c>
      <c r="E414">
        <v>4713</v>
      </c>
      <c r="F414" t="s">
        <v>1734</v>
      </c>
    </row>
    <row r="415" spans="1:6" x14ac:dyDescent="0.2">
      <c r="A415" t="s">
        <v>1735</v>
      </c>
      <c r="B415" s="85">
        <v>4.1799999999999997E-2</v>
      </c>
      <c r="C415" s="85">
        <v>0.74199999999999999</v>
      </c>
      <c r="D415" s="85">
        <v>1</v>
      </c>
      <c r="E415">
        <v>88</v>
      </c>
      <c r="F415" t="s">
        <v>1736</v>
      </c>
    </row>
    <row r="416" spans="1:6" x14ac:dyDescent="0.2">
      <c r="A416" t="s">
        <v>1737</v>
      </c>
      <c r="B416" s="85">
        <v>4.2000000000000003E-2</v>
      </c>
      <c r="C416" s="85">
        <v>0.74199999999999999</v>
      </c>
      <c r="D416" s="85">
        <v>1</v>
      </c>
      <c r="E416">
        <v>23</v>
      </c>
      <c r="F416" t="s">
        <v>1738</v>
      </c>
    </row>
    <row r="417" spans="1:6" x14ac:dyDescent="0.2">
      <c r="A417" t="s">
        <v>1739</v>
      </c>
      <c r="B417" s="85">
        <v>4.2099999999999999E-2</v>
      </c>
      <c r="C417" s="85">
        <v>0.74199999999999999</v>
      </c>
      <c r="D417" s="85">
        <v>1</v>
      </c>
      <c r="E417">
        <v>30</v>
      </c>
      <c r="F417" t="s">
        <v>1740</v>
      </c>
    </row>
    <row r="418" spans="1:6" x14ac:dyDescent="0.2">
      <c r="A418" t="s">
        <v>1741</v>
      </c>
      <c r="B418" s="85">
        <v>4.2200000000000001E-2</v>
      </c>
      <c r="C418" s="85">
        <v>0.74199999999999999</v>
      </c>
      <c r="D418" s="85">
        <v>1</v>
      </c>
      <c r="E418">
        <v>224</v>
      </c>
      <c r="F418" t="s">
        <v>936</v>
      </c>
    </row>
    <row r="419" spans="1:6" x14ac:dyDescent="0.2">
      <c r="A419" t="s">
        <v>1742</v>
      </c>
      <c r="B419" s="85">
        <v>4.2299999999999997E-2</v>
      </c>
      <c r="C419" s="85">
        <v>0.74199999999999999</v>
      </c>
      <c r="D419" s="85">
        <v>1</v>
      </c>
      <c r="E419">
        <v>31</v>
      </c>
      <c r="F419" t="s">
        <v>1743</v>
      </c>
    </row>
    <row r="420" spans="1:6" x14ac:dyDescent="0.2">
      <c r="A420" t="s">
        <v>1744</v>
      </c>
      <c r="B420" s="85">
        <v>4.2500000000000003E-2</v>
      </c>
      <c r="C420" s="85">
        <v>0.74299999999999999</v>
      </c>
      <c r="D420" s="85">
        <v>1</v>
      </c>
      <c r="E420">
        <v>138</v>
      </c>
      <c r="F420" t="s">
        <v>1745</v>
      </c>
    </row>
    <row r="421" spans="1:6" x14ac:dyDescent="0.2">
      <c r="A421" t="s">
        <v>1746</v>
      </c>
      <c r="B421" s="85">
        <v>4.2500000000000003E-2</v>
      </c>
      <c r="C421" s="85">
        <v>0.74299999999999999</v>
      </c>
      <c r="D421" s="85">
        <v>1</v>
      </c>
      <c r="E421">
        <v>19</v>
      </c>
      <c r="F421" t="s">
        <v>1747</v>
      </c>
    </row>
    <row r="422" spans="1:6" x14ac:dyDescent="0.2">
      <c r="A422" t="s">
        <v>1748</v>
      </c>
      <c r="B422" s="85">
        <v>4.2799999999999998E-2</v>
      </c>
      <c r="C422" s="85">
        <v>0.746</v>
      </c>
      <c r="D422" s="85">
        <v>1</v>
      </c>
      <c r="E422">
        <v>32</v>
      </c>
      <c r="F422" t="s">
        <v>1749</v>
      </c>
    </row>
    <row r="423" spans="1:6" x14ac:dyDescent="0.2">
      <c r="A423" t="s">
        <v>1750</v>
      </c>
      <c r="B423" s="85">
        <v>4.3099999999999999E-2</v>
      </c>
      <c r="C423" s="85">
        <v>0.748</v>
      </c>
      <c r="D423" s="85">
        <v>1</v>
      </c>
      <c r="E423">
        <v>436</v>
      </c>
      <c r="F423" t="s">
        <v>1751</v>
      </c>
    </row>
    <row r="424" spans="1:6" x14ac:dyDescent="0.2">
      <c r="A424" t="s">
        <v>1752</v>
      </c>
      <c r="B424" s="85">
        <v>4.3299999999999998E-2</v>
      </c>
      <c r="C424" s="85">
        <v>0.748</v>
      </c>
      <c r="D424" s="85">
        <v>1</v>
      </c>
      <c r="E424">
        <v>298</v>
      </c>
      <c r="F424" t="s">
        <v>1753</v>
      </c>
    </row>
    <row r="425" spans="1:6" x14ac:dyDescent="0.2">
      <c r="A425" t="s">
        <v>1754</v>
      </c>
      <c r="B425" s="85">
        <v>4.3400000000000001E-2</v>
      </c>
      <c r="C425" s="85">
        <v>0.748</v>
      </c>
      <c r="D425" s="85">
        <v>1</v>
      </c>
      <c r="E425">
        <v>11</v>
      </c>
      <c r="F425" t="s">
        <v>1755</v>
      </c>
    </row>
    <row r="426" spans="1:6" x14ac:dyDescent="0.2">
      <c r="A426" t="s">
        <v>1756</v>
      </c>
      <c r="B426" s="85">
        <v>4.3400000000000001E-2</v>
      </c>
      <c r="C426" s="85">
        <v>0.748</v>
      </c>
      <c r="D426" s="85">
        <v>1</v>
      </c>
      <c r="E426">
        <v>23</v>
      </c>
      <c r="F426" t="s">
        <v>1757</v>
      </c>
    </row>
    <row r="427" spans="1:6" x14ac:dyDescent="0.2">
      <c r="A427" t="s">
        <v>1758</v>
      </c>
      <c r="B427" s="85">
        <v>4.3999999999999997E-2</v>
      </c>
      <c r="C427" s="85">
        <v>0.748</v>
      </c>
      <c r="D427" s="85">
        <v>1</v>
      </c>
      <c r="E427">
        <v>10</v>
      </c>
      <c r="F427" t="s">
        <v>1759</v>
      </c>
    </row>
    <row r="428" spans="1:6" x14ac:dyDescent="0.2">
      <c r="A428" t="s">
        <v>1760</v>
      </c>
      <c r="B428" s="85">
        <v>4.3999999999999997E-2</v>
      </c>
      <c r="C428" s="85">
        <v>0.748</v>
      </c>
      <c r="D428" s="85">
        <v>1</v>
      </c>
      <c r="E428">
        <v>19</v>
      </c>
      <c r="F428" t="s">
        <v>1761</v>
      </c>
    </row>
    <row r="429" spans="1:6" x14ac:dyDescent="0.2">
      <c r="A429" t="s">
        <v>1762</v>
      </c>
      <c r="B429" s="85">
        <v>4.3999999999999997E-2</v>
      </c>
      <c r="C429" s="85">
        <v>0.748</v>
      </c>
      <c r="D429" s="85">
        <v>1</v>
      </c>
      <c r="E429">
        <v>119</v>
      </c>
      <c r="F429" t="s">
        <v>1763</v>
      </c>
    </row>
    <row r="430" spans="1:6" x14ac:dyDescent="0.2">
      <c r="A430" t="s">
        <v>1764</v>
      </c>
      <c r="B430" s="85">
        <v>4.4299999999999999E-2</v>
      </c>
      <c r="C430" s="85">
        <v>0.748</v>
      </c>
      <c r="D430" s="85">
        <v>1</v>
      </c>
      <c r="E430">
        <v>27</v>
      </c>
      <c r="F430" t="s">
        <v>1765</v>
      </c>
    </row>
    <row r="431" spans="1:6" x14ac:dyDescent="0.2">
      <c r="A431" t="s">
        <v>1766</v>
      </c>
      <c r="B431" s="85">
        <v>4.4499999999999998E-2</v>
      </c>
      <c r="C431" s="85">
        <v>0.748</v>
      </c>
      <c r="D431" s="85">
        <v>1</v>
      </c>
      <c r="E431">
        <v>10</v>
      </c>
      <c r="F431" t="s">
        <v>1767</v>
      </c>
    </row>
    <row r="432" spans="1:6" x14ac:dyDescent="0.2">
      <c r="A432" t="s">
        <v>1768</v>
      </c>
      <c r="B432" s="85">
        <v>4.4499999999999998E-2</v>
      </c>
      <c r="C432" s="85">
        <v>0.748</v>
      </c>
      <c r="D432" s="85">
        <v>1</v>
      </c>
      <c r="E432">
        <v>13</v>
      </c>
      <c r="F432" t="s">
        <v>1769</v>
      </c>
    </row>
    <row r="433" spans="1:6" x14ac:dyDescent="0.2">
      <c r="A433" t="s">
        <v>1770</v>
      </c>
      <c r="B433" s="85">
        <v>4.4600000000000001E-2</v>
      </c>
      <c r="C433" s="85">
        <v>0.748</v>
      </c>
      <c r="D433" s="85">
        <v>1</v>
      </c>
      <c r="E433">
        <v>127</v>
      </c>
      <c r="F433" t="s">
        <v>1771</v>
      </c>
    </row>
    <row r="434" spans="1:6" x14ac:dyDescent="0.2">
      <c r="A434" t="s">
        <v>1772</v>
      </c>
      <c r="B434" s="85">
        <v>4.4699999999999997E-2</v>
      </c>
      <c r="C434" s="85">
        <v>0.748</v>
      </c>
      <c r="D434" s="85">
        <v>1</v>
      </c>
      <c r="E434">
        <v>66</v>
      </c>
      <c r="F434" t="s">
        <v>1773</v>
      </c>
    </row>
    <row r="435" spans="1:6" x14ac:dyDescent="0.2">
      <c r="A435" t="s">
        <v>1774</v>
      </c>
      <c r="B435" s="85">
        <v>4.4699999999999997E-2</v>
      </c>
      <c r="C435" s="85">
        <v>0.748</v>
      </c>
      <c r="D435" s="85">
        <v>1</v>
      </c>
      <c r="E435">
        <v>103</v>
      </c>
      <c r="F435" t="s">
        <v>1775</v>
      </c>
    </row>
    <row r="436" spans="1:6" x14ac:dyDescent="0.2">
      <c r="A436" t="s">
        <v>1776</v>
      </c>
      <c r="B436" s="85">
        <v>4.48E-2</v>
      </c>
      <c r="C436" s="85">
        <v>0.748</v>
      </c>
      <c r="D436" s="85">
        <v>1</v>
      </c>
      <c r="E436">
        <v>102</v>
      </c>
      <c r="F436" t="s">
        <v>1777</v>
      </c>
    </row>
    <row r="437" spans="1:6" x14ac:dyDescent="0.2">
      <c r="A437" t="s">
        <v>1778</v>
      </c>
      <c r="B437" s="85">
        <v>4.48E-2</v>
      </c>
      <c r="C437" s="85">
        <v>0.748</v>
      </c>
      <c r="D437" s="85">
        <v>1</v>
      </c>
      <c r="E437">
        <v>9</v>
      </c>
      <c r="F437" t="s">
        <v>1779</v>
      </c>
    </row>
    <row r="438" spans="1:6" x14ac:dyDescent="0.2">
      <c r="A438" t="s">
        <v>1780</v>
      </c>
      <c r="B438" s="85">
        <v>4.48E-2</v>
      </c>
      <c r="C438" s="85">
        <v>0.748</v>
      </c>
      <c r="D438" s="85">
        <v>1</v>
      </c>
      <c r="E438">
        <v>12</v>
      </c>
      <c r="F438" t="s">
        <v>1781</v>
      </c>
    </row>
    <row r="439" spans="1:6" x14ac:dyDescent="0.2">
      <c r="A439" t="s">
        <v>1782</v>
      </c>
      <c r="B439" s="85">
        <v>4.4900000000000002E-2</v>
      </c>
      <c r="C439" s="85">
        <v>0.748</v>
      </c>
      <c r="D439" s="85">
        <v>1</v>
      </c>
      <c r="E439">
        <v>29</v>
      </c>
      <c r="F439" t="s">
        <v>1783</v>
      </c>
    </row>
    <row r="440" spans="1:6" x14ac:dyDescent="0.2">
      <c r="A440" t="s">
        <v>1784</v>
      </c>
      <c r="B440" s="85">
        <v>4.5100000000000001E-2</v>
      </c>
      <c r="C440" s="85">
        <v>0.748</v>
      </c>
      <c r="D440" s="85">
        <v>1</v>
      </c>
      <c r="E440">
        <v>14</v>
      </c>
      <c r="F440" t="s">
        <v>1785</v>
      </c>
    </row>
    <row r="441" spans="1:6" x14ac:dyDescent="0.2">
      <c r="A441" t="s">
        <v>1786</v>
      </c>
      <c r="B441" s="85">
        <v>4.5199999999999997E-2</v>
      </c>
      <c r="C441" s="85">
        <v>0.748</v>
      </c>
      <c r="D441" s="85">
        <v>1</v>
      </c>
      <c r="E441">
        <v>14</v>
      </c>
      <c r="F441" t="s">
        <v>1787</v>
      </c>
    </row>
    <row r="442" spans="1:6" x14ac:dyDescent="0.2">
      <c r="A442" t="s">
        <v>1788</v>
      </c>
      <c r="B442" s="85">
        <v>4.5199999999999997E-2</v>
      </c>
      <c r="C442" s="85">
        <v>0.748</v>
      </c>
      <c r="D442" s="85">
        <v>1</v>
      </c>
      <c r="E442">
        <v>10</v>
      </c>
      <c r="F442" t="s">
        <v>1789</v>
      </c>
    </row>
    <row r="443" spans="1:6" x14ac:dyDescent="0.2">
      <c r="A443" t="s">
        <v>1790</v>
      </c>
      <c r="B443" s="85">
        <v>4.5400000000000003E-2</v>
      </c>
      <c r="C443" s="85">
        <v>0.748</v>
      </c>
      <c r="D443" s="85">
        <v>1</v>
      </c>
      <c r="E443">
        <v>40</v>
      </c>
      <c r="F443" t="s">
        <v>1791</v>
      </c>
    </row>
    <row r="444" spans="1:6" x14ac:dyDescent="0.2">
      <c r="A444" t="s">
        <v>1792</v>
      </c>
      <c r="B444" s="85">
        <v>4.5400000000000003E-2</v>
      </c>
      <c r="C444" s="85">
        <v>0.748</v>
      </c>
      <c r="D444" s="85">
        <v>1</v>
      </c>
      <c r="E444">
        <v>46</v>
      </c>
      <c r="F444" t="s">
        <v>1793</v>
      </c>
    </row>
    <row r="445" spans="1:6" x14ac:dyDescent="0.2">
      <c r="A445" t="s">
        <v>1794</v>
      </c>
      <c r="B445" s="85">
        <v>4.5400000000000003E-2</v>
      </c>
      <c r="C445" s="85">
        <v>0.748</v>
      </c>
      <c r="D445" s="85">
        <v>1</v>
      </c>
      <c r="E445">
        <v>96</v>
      </c>
      <c r="F445" t="s">
        <v>1795</v>
      </c>
    </row>
    <row r="446" spans="1:6" x14ac:dyDescent="0.2">
      <c r="A446" t="s">
        <v>1796</v>
      </c>
      <c r="B446" s="85">
        <v>4.5400000000000003E-2</v>
      </c>
      <c r="C446" s="85">
        <v>0.748</v>
      </c>
      <c r="D446" s="85">
        <v>1</v>
      </c>
      <c r="E446">
        <v>4010</v>
      </c>
      <c r="F446" t="s">
        <v>1797</v>
      </c>
    </row>
    <row r="447" spans="1:6" x14ac:dyDescent="0.2">
      <c r="A447" t="s">
        <v>1798</v>
      </c>
      <c r="B447" s="85">
        <v>4.5499999999999999E-2</v>
      </c>
      <c r="C447" s="85">
        <v>0.748</v>
      </c>
      <c r="D447" s="85">
        <v>1</v>
      </c>
      <c r="E447">
        <v>50</v>
      </c>
      <c r="F447" t="s">
        <v>1799</v>
      </c>
    </row>
    <row r="448" spans="1:6" x14ac:dyDescent="0.2">
      <c r="A448" t="s">
        <v>1800</v>
      </c>
      <c r="B448" s="85">
        <v>4.5600000000000002E-2</v>
      </c>
      <c r="C448" s="85">
        <v>0.748</v>
      </c>
      <c r="D448" s="85">
        <v>1</v>
      </c>
      <c r="E448">
        <v>25</v>
      </c>
      <c r="F448" t="s">
        <v>1801</v>
      </c>
    </row>
    <row r="449" spans="1:6" x14ac:dyDescent="0.2">
      <c r="A449" t="s">
        <v>1802</v>
      </c>
      <c r="B449" s="85">
        <v>4.5699999999999998E-2</v>
      </c>
      <c r="C449" s="85">
        <v>0.748</v>
      </c>
      <c r="D449" s="85">
        <v>1</v>
      </c>
      <c r="E449">
        <v>205</v>
      </c>
      <c r="F449" t="s">
        <v>1803</v>
      </c>
    </row>
    <row r="450" spans="1:6" x14ac:dyDescent="0.2">
      <c r="A450" t="s">
        <v>1804</v>
      </c>
      <c r="B450" s="85">
        <v>4.5900000000000003E-2</v>
      </c>
      <c r="C450" s="85">
        <v>0.75</v>
      </c>
      <c r="D450" s="85">
        <v>1</v>
      </c>
      <c r="E450">
        <v>16</v>
      </c>
      <c r="F450" t="s">
        <v>1805</v>
      </c>
    </row>
    <row r="451" spans="1:6" x14ac:dyDescent="0.2">
      <c r="A451" t="s">
        <v>1806</v>
      </c>
      <c r="B451" s="85">
        <v>4.5999999999999999E-2</v>
      </c>
      <c r="C451" s="85">
        <v>0.75</v>
      </c>
      <c r="D451" s="85">
        <v>1</v>
      </c>
      <c r="E451">
        <v>103</v>
      </c>
      <c r="F451" t="s">
        <v>1807</v>
      </c>
    </row>
    <row r="452" spans="1:6" x14ac:dyDescent="0.2">
      <c r="A452" t="s">
        <v>1808</v>
      </c>
      <c r="B452" s="85">
        <v>4.6100000000000002E-2</v>
      </c>
      <c r="C452" s="85">
        <v>0.75</v>
      </c>
      <c r="D452" s="85">
        <v>1</v>
      </c>
      <c r="E452">
        <v>1570</v>
      </c>
      <c r="F452" t="s">
        <v>1809</v>
      </c>
    </row>
    <row r="453" spans="1:6" x14ac:dyDescent="0.2">
      <c r="A453" t="s">
        <v>1810</v>
      </c>
      <c r="B453" s="85">
        <v>4.6300000000000001E-2</v>
      </c>
      <c r="C453" s="85">
        <v>0.75</v>
      </c>
      <c r="D453" s="85">
        <v>1</v>
      </c>
      <c r="E453">
        <v>100</v>
      </c>
      <c r="F453" t="s">
        <v>1811</v>
      </c>
    </row>
    <row r="454" spans="1:6" x14ac:dyDescent="0.2">
      <c r="A454" t="s">
        <v>1812</v>
      </c>
      <c r="B454" s="85">
        <v>4.65E-2</v>
      </c>
      <c r="C454" s="85">
        <v>0.75</v>
      </c>
      <c r="D454" s="85">
        <v>1</v>
      </c>
      <c r="E454">
        <v>340</v>
      </c>
      <c r="F454" t="s">
        <v>1813</v>
      </c>
    </row>
    <row r="455" spans="1:6" x14ac:dyDescent="0.2">
      <c r="A455" t="s">
        <v>1814</v>
      </c>
      <c r="B455" s="85">
        <v>4.6600000000000003E-2</v>
      </c>
      <c r="C455" s="85">
        <v>0.75</v>
      </c>
      <c r="D455" s="85">
        <v>1</v>
      </c>
      <c r="E455">
        <v>22</v>
      </c>
      <c r="F455" t="s">
        <v>1815</v>
      </c>
    </row>
    <row r="456" spans="1:6" x14ac:dyDescent="0.2">
      <c r="A456" t="s">
        <v>1816</v>
      </c>
      <c r="B456" s="85">
        <v>4.6699999999999998E-2</v>
      </c>
      <c r="C456" s="85">
        <v>0.75</v>
      </c>
      <c r="D456" s="85">
        <v>1</v>
      </c>
      <c r="E456">
        <v>1075</v>
      </c>
      <c r="F456" t="s">
        <v>1817</v>
      </c>
    </row>
    <row r="457" spans="1:6" x14ac:dyDescent="0.2">
      <c r="A457" t="s">
        <v>1818</v>
      </c>
      <c r="B457" s="85">
        <v>4.6800000000000001E-2</v>
      </c>
      <c r="C457" s="85">
        <v>0.75</v>
      </c>
      <c r="D457" s="85">
        <v>1</v>
      </c>
      <c r="E457">
        <v>18</v>
      </c>
      <c r="F457" t="s">
        <v>1819</v>
      </c>
    </row>
    <row r="458" spans="1:6" x14ac:dyDescent="0.2">
      <c r="A458" t="s">
        <v>1820</v>
      </c>
      <c r="B458" s="85">
        <v>4.6899999999999997E-2</v>
      </c>
      <c r="C458" s="85">
        <v>0.75</v>
      </c>
      <c r="D458" s="85">
        <v>1</v>
      </c>
      <c r="E458">
        <v>30</v>
      </c>
      <c r="F458" t="s">
        <v>1821</v>
      </c>
    </row>
    <row r="459" spans="1:6" x14ac:dyDescent="0.2">
      <c r="A459" t="s">
        <v>1822</v>
      </c>
      <c r="B459" s="85">
        <v>4.6899999999999997E-2</v>
      </c>
      <c r="C459" s="85">
        <v>0.75</v>
      </c>
      <c r="D459" s="85">
        <v>1</v>
      </c>
      <c r="E459">
        <v>20</v>
      </c>
      <c r="F459" t="s">
        <v>1823</v>
      </c>
    </row>
    <row r="460" spans="1:6" x14ac:dyDescent="0.2">
      <c r="A460" t="s">
        <v>1824</v>
      </c>
      <c r="B460" s="85">
        <v>4.6899999999999997E-2</v>
      </c>
      <c r="C460" s="85">
        <v>0.75</v>
      </c>
      <c r="D460" s="85">
        <v>1</v>
      </c>
      <c r="E460">
        <v>72</v>
      </c>
      <c r="F460" t="s">
        <v>1825</v>
      </c>
    </row>
    <row r="461" spans="1:6" x14ac:dyDescent="0.2">
      <c r="A461" t="s">
        <v>1826</v>
      </c>
      <c r="B461" s="85">
        <v>4.7399999999999998E-2</v>
      </c>
      <c r="C461" s="85">
        <v>0.75600000000000001</v>
      </c>
      <c r="D461" s="85">
        <v>1</v>
      </c>
      <c r="E461">
        <v>17</v>
      </c>
      <c r="F461" t="s">
        <v>1827</v>
      </c>
    </row>
    <row r="462" spans="1:6" x14ac:dyDescent="0.2">
      <c r="A462" t="s">
        <v>1828</v>
      </c>
      <c r="B462" s="85">
        <v>4.7500000000000001E-2</v>
      </c>
      <c r="C462" s="85">
        <v>0.75600000000000001</v>
      </c>
      <c r="D462" s="85">
        <v>1</v>
      </c>
      <c r="E462">
        <v>20</v>
      </c>
      <c r="F462" t="s">
        <v>1829</v>
      </c>
    </row>
    <row r="463" spans="1:6" x14ac:dyDescent="0.2">
      <c r="A463" t="s">
        <v>1830</v>
      </c>
      <c r="B463" s="85">
        <v>4.7600000000000003E-2</v>
      </c>
      <c r="C463" s="85">
        <v>0.75600000000000001</v>
      </c>
      <c r="D463" s="85">
        <v>1</v>
      </c>
      <c r="E463">
        <v>181</v>
      </c>
      <c r="F463" t="s">
        <v>1831</v>
      </c>
    </row>
    <row r="464" spans="1:6" x14ac:dyDescent="0.2">
      <c r="A464" t="s">
        <v>1832</v>
      </c>
      <c r="B464" s="85">
        <v>4.8399999999999999E-2</v>
      </c>
      <c r="C464" s="85">
        <v>0.76700000000000002</v>
      </c>
      <c r="D464" s="85">
        <v>1</v>
      </c>
      <c r="E464">
        <v>17</v>
      </c>
      <c r="F464" t="s">
        <v>1833</v>
      </c>
    </row>
    <row r="465" spans="1:6" x14ac:dyDescent="0.2">
      <c r="A465" t="s">
        <v>1834</v>
      </c>
      <c r="B465" s="85">
        <v>4.8599999999999997E-2</v>
      </c>
      <c r="C465" s="85">
        <v>0.76700000000000002</v>
      </c>
      <c r="D465" s="85">
        <v>1</v>
      </c>
      <c r="E465">
        <v>23</v>
      </c>
      <c r="F465" t="s">
        <v>1835</v>
      </c>
    </row>
    <row r="466" spans="1:6" x14ac:dyDescent="0.2">
      <c r="A466" t="s">
        <v>1836</v>
      </c>
      <c r="B466" s="85">
        <v>4.87E-2</v>
      </c>
      <c r="C466" s="85">
        <v>0.76700000000000002</v>
      </c>
      <c r="D466" s="85">
        <v>1</v>
      </c>
      <c r="E466">
        <v>14</v>
      </c>
      <c r="F466" t="s">
        <v>1837</v>
      </c>
    </row>
    <row r="467" spans="1:6" x14ac:dyDescent="0.2">
      <c r="A467" t="s">
        <v>1838</v>
      </c>
      <c r="B467" s="85">
        <v>4.87E-2</v>
      </c>
      <c r="C467" s="85">
        <v>0.76700000000000002</v>
      </c>
      <c r="D467" s="85">
        <v>1</v>
      </c>
      <c r="E467">
        <v>125</v>
      </c>
      <c r="F467" t="s">
        <v>1839</v>
      </c>
    </row>
    <row r="468" spans="1:6" x14ac:dyDescent="0.2">
      <c r="A468" t="s">
        <v>1840</v>
      </c>
      <c r="B468" s="85">
        <v>4.8899999999999999E-2</v>
      </c>
      <c r="C468" s="85">
        <v>0.76800000000000002</v>
      </c>
      <c r="D468" s="85">
        <v>1</v>
      </c>
      <c r="E468">
        <v>483</v>
      </c>
      <c r="F468" t="s">
        <v>1841</v>
      </c>
    </row>
    <row r="469" spans="1:6" x14ac:dyDescent="0.2">
      <c r="A469" t="s">
        <v>1842</v>
      </c>
      <c r="B469" s="85">
        <v>4.9000000000000002E-2</v>
      </c>
      <c r="C469" s="85">
        <v>0.76800000000000002</v>
      </c>
      <c r="D469" s="85">
        <v>1</v>
      </c>
      <c r="E469">
        <v>212</v>
      </c>
      <c r="F469" t="s">
        <v>1843</v>
      </c>
    </row>
    <row r="470" spans="1:6" x14ac:dyDescent="0.2">
      <c r="A470" t="s">
        <v>1844</v>
      </c>
      <c r="B470" s="85">
        <v>4.9099999999999998E-2</v>
      </c>
      <c r="C470" s="85">
        <v>0.76800000000000002</v>
      </c>
      <c r="D470" s="85">
        <v>1</v>
      </c>
      <c r="E470">
        <v>922</v>
      </c>
      <c r="F470" t="s">
        <v>1845</v>
      </c>
    </row>
    <row r="471" spans="1:6" x14ac:dyDescent="0.2">
      <c r="A471" t="s">
        <v>1846</v>
      </c>
      <c r="B471" s="85">
        <v>4.9200000000000001E-2</v>
      </c>
      <c r="C471" s="85">
        <v>0.76800000000000002</v>
      </c>
      <c r="D471" s="85">
        <v>1</v>
      </c>
      <c r="E471">
        <v>33</v>
      </c>
      <c r="F471" t="s">
        <v>1847</v>
      </c>
    </row>
    <row r="472" spans="1:6" x14ac:dyDescent="0.2">
      <c r="A472" t="s">
        <v>1848</v>
      </c>
      <c r="B472" s="85">
        <v>4.9599999999999998E-2</v>
      </c>
      <c r="C472" s="85">
        <v>0.77200000000000002</v>
      </c>
      <c r="D472" s="85">
        <v>1</v>
      </c>
      <c r="E472">
        <v>38</v>
      </c>
      <c r="F472" t="s">
        <v>1849</v>
      </c>
    </row>
    <row r="473" spans="1:6" x14ac:dyDescent="0.2">
      <c r="A473" t="s">
        <v>1850</v>
      </c>
      <c r="B473" s="85">
        <v>4.9700000000000001E-2</v>
      </c>
      <c r="C473" s="85">
        <v>0.77200000000000002</v>
      </c>
      <c r="D473" s="85">
        <v>1</v>
      </c>
      <c r="E473">
        <v>93</v>
      </c>
      <c r="F473" t="s">
        <v>1851</v>
      </c>
    </row>
    <row r="474" spans="1:6" x14ac:dyDescent="0.2">
      <c r="A474" t="s">
        <v>1852</v>
      </c>
      <c r="B474" s="85">
        <v>0.05</v>
      </c>
      <c r="C474" s="85">
        <v>0.77200000000000002</v>
      </c>
      <c r="D474" s="85">
        <v>1</v>
      </c>
      <c r="E474">
        <v>38</v>
      </c>
      <c r="F474" t="s">
        <v>1853</v>
      </c>
    </row>
    <row r="475" spans="1:6" x14ac:dyDescent="0.2">
      <c r="A475" t="s">
        <v>1854</v>
      </c>
      <c r="B475" s="85">
        <v>5.0200000000000002E-2</v>
      </c>
      <c r="C475" s="85">
        <v>0.77200000000000002</v>
      </c>
      <c r="D475" s="85">
        <v>1</v>
      </c>
      <c r="E475">
        <v>31</v>
      </c>
      <c r="F475" t="s">
        <v>1855</v>
      </c>
    </row>
    <row r="476" spans="1:6" x14ac:dyDescent="0.2">
      <c r="A476" t="s">
        <v>1856</v>
      </c>
      <c r="B476" s="85">
        <v>5.0200000000000002E-2</v>
      </c>
      <c r="C476" s="85">
        <v>0.77200000000000002</v>
      </c>
      <c r="D476" s="85">
        <v>1</v>
      </c>
      <c r="E476">
        <v>20</v>
      </c>
      <c r="F476" t="s">
        <v>1857</v>
      </c>
    </row>
    <row r="477" spans="1:6" x14ac:dyDescent="0.2">
      <c r="A477" t="s">
        <v>1858</v>
      </c>
      <c r="B477" s="85">
        <v>5.0200000000000002E-2</v>
      </c>
      <c r="C477" s="85">
        <v>0.77200000000000002</v>
      </c>
      <c r="D477" s="85">
        <v>1</v>
      </c>
      <c r="E477">
        <v>47</v>
      </c>
      <c r="F477" t="s">
        <v>1859</v>
      </c>
    </row>
    <row r="478" spans="1:6" x14ac:dyDescent="0.2">
      <c r="A478" t="s">
        <v>1860</v>
      </c>
      <c r="B478" s="85">
        <v>5.0200000000000002E-2</v>
      </c>
      <c r="C478" s="85">
        <v>0.77200000000000002</v>
      </c>
      <c r="D478" s="85">
        <v>1</v>
      </c>
      <c r="E478">
        <v>30</v>
      </c>
      <c r="F478" t="s">
        <v>1861</v>
      </c>
    </row>
    <row r="479" spans="1:6" x14ac:dyDescent="0.2">
      <c r="A479" t="s">
        <v>1862</v>
      </c>
      <c r="B479" s="85">
        <v>5.0299999999999997E-2</v>
      </c>
      <c r="C479" s="85">
        <v>0.77200000000000002</v>
      </c>
      <c r="D479" s="85">
        <v>1</v>
      </c>
      <c r="E479">
        <v>33</v>
      </c>
      <c r="F479" t="s">
        <v>1863</v>
      </c>
    </row>
    <row r="480" spans="1:6" x14ac:dyDescent="0.2">
      <c r="A480" t="s">
        <v>1864</v>
      </c>
      <c r="B480" s="85">
        <v>5.0599999999999999E-2</v>
      </c>
      <c r="C480" s="85">
        <v>0.77400000000000002</v>
      </c>
      <c r="D480" s="85">
        <v>1</v>
      </c>
      <c r="E480">
        <v>11</v>
      </c>
      <c r="F480" t="s">
        <v>1865</v>
      </c>
    </row>
    <row r="481" spans="1:6" x14ac:dyDescent="0.2">
      <c r="A481" t="s">
        <v>1866</v>
      </c>
      <c r="B481" s="85">
        <v>5.0799999999999998E-2</v>
      </c>
      <c r="C481" s="85">
        <v>0.77400000000000002</v>
      </c>
      <c r="D481" s="85">
        <v>1</v>
      </c>
      <c r="E481">
        <v>58</v>
      </c>
      <c r="F481" t="s">
        <v>1867</v>
      </c>
    </row>
    <row r="482" spans="1:6" x14ac:dyDescent="0.2">
      <c r="A482" t="s">
        <v>1868</v>
      </c>
      <c r="B482" s="85">
        <v>5.0799999999999998E-2</v>
      </c>
      <c r="C482" s="85">
        <v>0.77400000000000002</v>
      </c>
      <c r="D482" s="85">
        <v>1</v>
      </c>
      <c r="E482">
        <v>22</v>
      </c>
      <c r="F482" t="s">
        <v>1869</v>
      </c>
    </row>
    <row r="483" spans="1:6" x14ac:dyDescent="0.2">
      <c r="A483" t="s">
        <v>1870</v>
      </c>
      <c r="B483" s="85">
        <v>5.11E-2</v>
      </c>
      <c r="C483" s="85">
        <v>0.77400000000000002</v>
      </c>
      <c r="D483" s="85">
        <v>1</v>
      </c>
      <c r="E483">
        <v>96</v>
      </c>
      <c r="F483" t="s">
        <v>1871</v>
      </c>
    </row>
    <row r="484" spans="1:6" x14ac:dyDescent="0.2">
      <c r="A484" t="s">
        <v>1872</v>
      </c>
      <c r="B484" s="85">
        <v>5.11E-2</v>
      </c>
      <c r="C484" s="85">
        <v>0.77400000000000002</v>
      </c>
      <c r="D484" s="85">
        <v>1</v>
      </c>
      <c r="E484">
        <v>35</v>
      </c>
      <c r="F484" t="s">
        <v>1873</v>
      </c>
    </row>
    <row r="485" spans="1:6" x14ac:dyDescent="0.2">
      <c r="A485" t="s">
        <v>1874</v>
      </c>
      <c r="B485" s="85">
        <v>5.1200000000000002E-2</v>
      </c>
      <c r="C485" s="85">
        <v>0.77400000000000002</v>
      </c>
      <c r="D485" s="85">
        <v>1</v>
      </c>
      <c r="E485">
        <v>27</v>
      </c>
      <c r="F485" t="s">
        <v>1875</v>
      </c>
    </row>
    <row r="486" spans="1:6" x14ac:dyDescent="0.2">
      <c r="A486" t="s">
        <v>1876</v>
      </c>
      <c r="B486" s="85">
        <v>5.1299999999999998E-2</v>
      </c>
      <c r="C486" s="85">
        <v>0.77400000000000002</v>
      </c>
      <c r="D486" s="85">
        <v>1</v>
      </c>
      <c r="E486">
        <v>94</v>
      </c>
      <c r="F486" t="s">
        <v>1877</v>
      </c>
    </row>
    <row r="487" spans="1:6" x14ac:dyDescent="0.2">
      <c r="A487" t="s">
        <v>1878</v>
      </c>
      <c r="B487" s="85">
        <v>5.1400000000000001E-2</v>
      </c>
      <c r="C487" s="85">
        <v>0.77400000000000002</v>
      </c>
      <c r="D487" s="85">
        <v>1</v>
      </c>
      <c r="E487">
        <v>11</v>
      </c>
      <c r="F487" t="s">
        <v>1879</v>
      </c>
    </row>
    <row r="488" spans="1:6" x14ac:dyDescent="0.2">
      <c r="A488" t="s">
        <v>1880</v>
      </c>
      <c r="B488" s="85">
        <v>5.1400000000000001E-2</v>
      </c>
      <c r="C488" s="85">
        <v>0.77400000000000002</v>
      </c>
      <c r="D488" s="85">
        <v>1</v>
      </c>
      <c r="E488">
        <v>58</v>
      </c>
      <c r="F488" t="s">
        <v>1881</v>
      </c>
    </row>
    <row r="489" spans="1:6" x14ac:dyDescent="0.2">
      <c r="A489" t="s">
        <v>1882</v>
      </c>
      <c r="B489" s="85">
        <v>5.1499999999999997E-2</v>
      </c>
      <c r="C489" s="85">
        <v>0.77400000000000002</v>
      </c>
      <c r="D489" s="85">
        <v>1</v>
      </c>
      <c r="E489">
        <v>283</v>
      </c>
      <c r="F489" t="s">
        <v>1883</v>
      </c>
    </row>
    <row r="490" spans="1:6" x14ac:dyDescent="0.2">
      <c r="A490" t="s">
        <v>1884</v>
      </c>
      <c r="B490" s="85">
        <v>5.1799999999999999E-2</v>
      </c>
      <c r="C490" s="85">
        <v>0.77400000000000002</v>
      </c>
      <c r="D490" s="85">
        <v>1</v>
      </c>
      <c r="E490">
        <v>10</v>
      </c>
      <c r="F490" t="s">
        <v>1885</v>
      </c>
    </row>
    <row r="491" spans="1:6" x14ac:dyDescent="0.2">
      <c r="A491" t="s">
        <v>1886</v>
      </c>
      <c r="B491" s="85">
        <v>5.1900000000000002E-2</v>
      </c>
      <c r="C491" s="85">
        <v>0.77400000000000002</v>
      </c>
      <c r="D491" s="85">
        <v>1</v>
      </c>
      <c r="E491">
        <v>39</v>
      </c>
      <c r="F491" t="s">
        <v>1887</v>
      </c>
    </row>
    <row r="492" spans="1:6" x14ac:dyDescent="0.2">
      <c r="A492" t="s">
        <v>1888</v>
      </c>
      <c r="B492" s="85">
        <v>5.1900000000000002E-2</v>
      </c>
      <c r="C492" s="85">
        <v>0.77400000000000002</v>
      </c>
      <c r="D492" s="85">
        <v>1</v>
      </c>
      <c r="E492">
        <v>40</v>
      </c>
      <c r="F492" t="s">
        <v>1889</v>
      </c>
    </row>
    <row r="493" spans="1:6" x14ac:dyDescent="0.2">
      <c r="A493" t="s">
        <v>1890</v>
      </c>
      <c r="B493" s="85">
        <v>5.1999999999999998E-2</v>
      </c>
      <c r="C493" s="85">
        <v>0.77400000000000002</v>
      </c>
      <c r="D493" s="85">
        <v>1</v>
      </c>
      <c r="E493">
        <v>183</v>
      </c>
      <c r="F493" t="s">
        <v>1891</v>
      </c>
    </row>
    <row r="494" spans="1:6" x14ac:dyDescent="0.2">
      <c r="A494" t="s">
        <v>1892</v>
      </c>
      <c r="B494" s="85">
        <v>5.21E-2</v>
      </c>
      <c r="C494" s="85">
        <v>0.77400000000000002</v>
      </c>
      <c r="D494" s="85">
        <v>1</v>
      </c>
      <c r="E494">
        <v>79</v>
      </c>
      <c r="F494" t="s">
        <v>1893</v>
      </c>
    </row>
    <row r="495" spans="1:6" x14ac:dyDescent="0.2">
      <c r="A495" t="s">
        <v>1894</v>
      </c>
      <c r="B495" s="85">
        <v>5.2299999999999999E-2</v>
      </c>
      <c r="C495" s="85">
        <v>0.77400000000000002</v>
      </c>
      <c r="D495" s="85">
        <v>1</v>
      </c>
      <c r="E495">
        <v>16</v>
      </c>
      <c r="F495" t="s">
        <v>1895</v>
      </c>
    </row>
    <row r="496" spans="1:6" x14ac:dyDescent="0.2">
      <c r="A496" t="s">
        <v>1896</v>
      </c>
      <c r="B496" s="85">
        <v>5.2400000000000002E-2</v>
      </c>
      <c r="C496" s="85">
        <v>0.77400000000000002</v>
      </c>
      <c r="D496" s="85">
        <v>1</v>
      </c>
      <c r="E496">
        <v>18</v>
      </c>
      <c r="F496" t="s">
        <v>1897</v>
      </c>
    </row>
    <row r="497" spans="1:6" x14ac:dyDescent="0.2">
      <c r="A497" t="s">
        <v>1898</v>
      </c>
      <c r="B497" s="85">
        <v>5.2499999999999998E-2</v>
      </c>
      <c r="C497" s="85">
        <v>0.77400000000000002</v>
      </c>
      <c r="D497" s="85">
        <v>1</v>
      </c>
      <c r="E497">
        <v>250</v>
      </c>
      <c r="F497" t="s">
        <v>1899</v>
      </c>
    </row>
    <row r="498" spans="1:6" x14ac:dyDescent="0.2">
      <c r="A498" t="s">
        <v>1900</v>
      </c>
      <c r="B498" s="85">
        <v>5.2600000000000001E-2</v>
      </c>
      <c r="C498" s="85">
        <v>0.77400000000000002</v>
      </c>
      <c r="D498" s="85">
        <v>1</v>
      </c>
      <c r="E498">
        <v>14</v>
      </c>
      <c r="F498" t="s">
        <v>1901</v>
      </c>
    </row>
    <row r="499" spans="1:6" x14ac:dyDescent="0.2">
      <c r="A499" t="s">
        <v>1902</v>
      </c>
      <c r="B499" s="85">
        <v>5.28E-2</v>
      </c>
      <c r="C499" s="85">
        <v>0.77400000000000002</v>
      </c>
      <c r="D499" s="85">
        <v>1</v>
      </c>
      <c r="E499">
        <v>25</v>
      </c>
      <c r="F499" t="s">
        <v>1903</v>
      </c>
    </row>
    <row r="500" spans="1:6" x14ac:dyDescent="0.2">
      <c r="A500" t="s">
        <v>1904</v>
      </c>
      <c r="B500" s="85">
        <v>5.3100000000000001E-2</v>
      </c>
      <c r="C500" s="85">
        <v>0.77400000000000002</v>
      </c>
      <c r="D500" s="85">
        <v>1</v>
      </c>
      <c r="E500">
        <v>53</v>
      </c>
      <c r="F500" t="s">
        <v>1905</v>
      </c>
    </row>
    <row r="501" spans="1:6" x14ac:dyDescent="0.2">
      <c r="A501" t="s">
        <v>1906</v>
      </c>
      <c r="B501" s="85">
        <v>5.3199999999999997E-2</v>
      </c>
      <c r="C501" s="85">
        <v>0.77400000000000002</v>
      </c>
      <c r="D501" s="85">
        <v>1</v>
      </c>
      <c r="E501">
        <v>25</v>
      </c>
      <c r="F501" t="s">
        <v>1907</v>
      </c>
    </row>
    <row r="502" spans="1:6" x14ac:dyDescent="0.2">
      <c r="A502" t="s">
        <v>1908</v>
      </c>
      <c r="B502" s="85">
        <v>5.3199999999999997E-2</v>
      </c>
      <c r="C502" s="85">
        <v>0.77400000000000002</v>
      </c>
      <c r="D502" s="85">
        <v>1</v>
      </c>
      <c r="E502">
        <v>41</v>
      </c>
      <c r="F502" t="s">
        <v>1909</v>
      </c>
    </row>
    <row r="503" spans="1:6" x14ac:dyDescent="0.2">
      <c r="A503" t="s">
        <v>1910</v>
      </c>
      <c r="B503" s="85">
        <v>5.3199999999999997E-2</v>
      </c>
      <c r="C503" s="85">
        <v>0.77400000000000002</v>
      </c>
      <c r="D503" s="85">
        <v>1</v>
      </c>
      <c r="E503">
        <v>252</v>
      </c>
      <c r="F503" t="s">
        <v>1911</v>
      </c>
    </row>
    <row r="504" spans="1:6" x14ac:dyDescent="0.2">
      <c r="A504" t="s">
        <v>1912</v>
      </c>
      <c r="B504" s="85">
        <v>5.33E-2</v>
      </c>
      <c r="C504" s="85">
        <v>0.77400000000000002</v>
      </c>
      <c r="D504" s="85">
        <v>1</v>
      </c>
      <c r="E504">
        <v>27</v>
      </c>
      <c r="F504" t="s">
        <v>1913</v>
      </c>
    </row>
    <row r="505" spans="1:6" x14ac:dyDescent="0.2">
      <c r="A505" t="s">
        <v>1914</v>
      </c>
      <c r="B505" s="85">
        <v>5.3499999999999999E-2</v>
      </c>
      <c r="C505" s="85">
        <v>0.77400000000000002</v>
      </c>
      <c r="D505" s="85">
        <v>1</v>
      </c>
      <c r="E505">
        <v>766</v>
      </c>
      <c r="F505" t="s">
        <v>1915</v>
      </c>
    </row>
    <row r="506" spans="1:6" x14ac:dyDescent="0.2">
      <c r="A506" t="s">
        <v>1916</v>
      </c>
      <c r="B506" s="85">
        <v>5.3800000000000001E-2</v>
      </c>
      <c r="C506" s="85">
        <v>0.77400000000000002</v>
      </c>
      <c r="D506" s="85">
        <v>1</v>
      </c>
      <c r="E506">
        <v>46</v>
      </c>
      <c r="F506" t="s">
        <v>1917</v>
      </c>
    </row>
    <row r="507" spans="1:6" x14ac:dyDescent="0.2">
      <c r="A507" t="s">
        <v>1918</v>
      </c>
      <c r="B507" s="85">
        <v>5.3900000000000003E-2</v>
      </c>
      <c r="C507" s="85">
        <v>0.77400000000000002</v>
      </c>
      <c r="D507" s="85">
        <v>1</v>
      </c>
      <c r="E507">
        <v>33</v>
      </c>
      <c r="F507" t="s">
        <v>1919</v>
      </c>
    </row>
    <row r="508" spans="1:6" x14ac:dyDescent="0.2">
      <c r="A508" t="s">
        <v>1920</v>
      </c>
      <c r="B508" s="85">
        <v>5.3900000000000003E-2</v>
      </c>
      <c r="C508" s="85">
        <v>0.77400000000000002</v>
      </c>
      <c r="D508" s="85">
        <v>1</v>
      </c>
      <c r="E508">
        <v>32</v>
      </c>
      <c r="F508" t="s">
        <v>1921</v>
      </c>
    </row>
    <row r="509" spans="1:6" x14ac:dyDescent="0.2">
      <c r="A509" t="s">
        <v>1922</v>
      </c>
      <c r="B509" s="85">
        <v>5.3900000000000003E-2</v>
      </c>
      <c r="C509" s="85">
        <v>0.77400000000000002</v>
      </c>
      <c r="D509" s="85">
        <v>1</v>
      </c>
      <c r="E509">
        <v>21</v>
      </c>
      <c r="F509" t="s">
        <v>1923</v>
      </c>
    </row>
    <row r="510" spans="1:6" x14ac:dyDescent="0.2">
      <c r="A510" t="s">
        <v>1924</v>
      </c>
      <c r="B510" s="85">
        <v>5.3999999999999999E-2</v>
      </c>
      <c r="C510" s="85">
        <v>0.77400000000000002</v>
      </c>
      <c r="D510" s="85">
        <v>1</v>
      </c>
      <c r="E510">
        <v>30</v>
      </c>
      <c r="F510" t="s">
        <v>1925</v>
      </c>
    </row>
    <row r="511" spans="1:6" x14ac:dyDescent="0.2">
      <c r="A511" t="s">
        <v>1926</v>
      </c>
      <c r="B511" s="85">
        <v>5.4100000000000002E-2</v>
      </c>
      <c r="C511" s="85">
        <v>0.77400000000000002</v>
      </c>
      <c r="D511" s="85">
        <v>1</v>
      </c>
      <c r="E511">
        <v>27</v>
      </c>
      <c r="F511" t="s">
        <v>1927</v>
      </c>
    </row>
    <row r="512" spans="1:6" x14ac:dyDescent="0.2">
      <c r="A512" t="s">
        <v>1928</v>
      </c>
      <c r="B512" s="85">
        <v>5.4100000000000002E-2</v>
      </c>
      <c r="C512" s="85">
        <v>0.77400000000000002</v>
      </c>
      <c r="D512" s="85">
        <v>1</v>
      </c>
      <c r="E512">
        <v>45</v>
      </c>
      <c r="F512" t="s">
        <v>1929</v>
      </c>
    </row>
    <row r="513" spans="1:6" x14ac:dyDescent="0.2">
      <c r="A513" t="s">
        <v>1930</v>
      </c>
      <c r="B513" s="85">
        <v>5.4300000000000001E-2</v>
      </c>
      <c r="C513" s="85">
        <v>0.77400000000000002</v>
      </c>
      <c r="D513" s="85">
        <v>1</v>
      </c>
      <c r="E513">
        <v>22</v>
      </c>
      <c r="F513" t="s">
        <v>1931</v>
      </c>
    </row>
    <row r="514" spans="1:6" x14ac:dyDescent="0.2">
      <c r="A514" t="s">
        <v>1932</v>
      </c>
      <c r="B514" s="85">
        <v>5.4300000000000001E-2</v>
      </c>
      <c r="C514" s="85">
        <v>0.77400000000000002</v>
      </c>
      <c r="D514" s="85">
        <v>1</v>
      </c>
      <c r="E514">
        <v>1070</v>
      </c>
      <c r="F514" t="s">
        <v>1933</v>
      </c>
    </row>
    <row r="515" spans="1:6" x14ac:dyDescent="0.2">
      <c r="A515" t="s">
        <v>1934</v>
      </c>
      <c r="B515" s="85">
        <v>5.4300000000000001E-2</v>
      </c>
      <c r="C515" s="85">
        <v>0.77400000000000002</v>
      </c>
      <c r="D515" s="85">
        <v>1</v>
      </c>
      <c r="E515">
        <v>42</v>
      </c>
      <c r="F515" t="s">
        <v>1935</v>
      </c>
    </row>
    <row r="516" spans="1:6" x14ac:dyDescent="0.2">
      <c r="A516" t="s">
        <v>1936</v>
      </c>
      <c r="B516" s="85">
        <v>5.45E-2</v>
      </c>
      <c r="C516" s="85">
        <v>0.77400000000000002</v>
      </c>
      <c r="D516" s="85">
        <v>1</v>
      </c>
      <c r="E516">
        <v>96</v>
      </c>
      <c r="F516" t="s">
        <v>1937</v>
      </c>
    </row>
    <row r="517" spans="1:6" x14ac:dyDescent="0.2">
      <c r="A517" t="s">
        <v>1938</v>
      </c>
      <c r="B517" s="85">
        <v>5.4600000000000003E-2</v>
      </c>
      <c r="C517" s="85">
        <v>0.77400000000000002</v>
      </c>
      <c r="D517" s="85">
        <v>1</v>
      </c>
      <c r="E517">
        <v>13</v>
      </c>
      <c r="F517" t="s">
        <v>1939</v>
      </c>
    </row>
    <row r="518" spans="1:6" x14ac:dyDescent="0.2">
      <c r="A518" t="s">
        <v>1940</v>
      </c>
      <c r="B518" s="85">
        <v>5.4600000000000003E-2</v>
      </c>
      <c r="C518" s="85">
        <v>0.77400000000000002</v>
      </c>
      <c r="D518" s="85">
        <v>1</v>
      </c>
      <c r="E518">
        <v>1644</v>
      </c>
      <c r="F518" t="s">
        <v>1941</v>
      </c>
    </row>
    <row r="519" spans="1:6" x14ac:dyDescent="0.2">
      <c r="A519" t="s">
        <v>1942</v>
      </c>
      <c r="B519" s="85">
        <v>5.4699999999999999E-2</v>
      </c>
      <c r="C519" s="85">
        <v>0.77400000000000002</v>
      </c>
      <c r="D519" s="85">
        <v>1</v>
      </c>
      <c r="E519">
        <v>86</v>
      </c>
      <c r="F519" t="s">
        <v>1943</v>
      </c>
    </row>
    <row r="520" spans="1:6" x14ac:dyDescent="0.2">
      <c r="A520" t="s">
        <v>1944</v>
      </c>
      <c r="B520" s="85">
        <v>5.4800000000000001E-2</v>
      </c>
      <c r="C520" s="85">
        <v>0.77400000000000002</v>
      </c>
      <c r="D520" s="85">
        <v>1</v>
      </c>
      <c r="E520">
        <v>23</v>
      </c>
      <c r="F520" t="s">
        <v>1945</v>
      </c>
    </row>
    <row r="521" spans="1:6" x14ac:dyDescent="0.2">
      <c r="A521" t="s">
        <v>1946</v>
      </c>
      <c r="B521" s="85">
        <v>5.5E-2</v>
      </c>
      <c r="C521" s="85">
        <v>0.77400000000000002</v>
      </c>
      <c r="D521" s="85">
        <v>1</v>
      </c>
      <c r="E521">
        <v>11</v>
      </c>
      <c r="F521" t="s">
        <v>1947</v>
      </c>
    </row>
    <row r="522" spans="1:6" x14ac:dyDescent="0.2">
      <c r="A522" t="s">
        <v>1948</v>
      </c>
      <c r="B522" s="85">
        <v>5.5E-2</v>
      </c>
      <c r="C522" s="85">
        <v>0.77400000000000002</v>
      </c>
      <c r="D522" s="85">
        <v>1</v>
      </c>
      <c r="E522">
        <v>527</v>
      </c>
      <c r="F522" t="s">
        <v>1949</v>
      </c>
    </row>
    <row r="523" spans="1:6" x14ac:dyDescent="0.2">
      <c r="A523" t="s">
        <v>1950</v>
      </c>
      <c r="B523" s="85">
        <v>5.5100000000000003E-2</v>
      </c>
      <c r="C523" s="85">
        <v>0.77400000000000002</v>
      </c>
      <c r="D523" s="85">
        <v>1</v>
      </c>
      <c r="E523">
        <v>28</v>
      </c>
      <c r="F523" t="s">
        <v>1951</v>
      </c>
    </row>
    <row r="524" spans="1:6" x14ac:dyDescent="0.2">
      <c r="A524" t="s">
        <v>1952</v>
      </c>
      <c r="B524" s="85">
        <v>5.5599999999999997E-2</v>
      </c>
      <c r="C524" s="85">
        <v>0.77600000000000002</v>
      </c>
      <c r="D524" s="85">
        <v>1</v>
      </c>
      <c r="E524">
        <v>27</v>
      </c>
      <c r="F524" t="s">
        <v>1953</v>
      </c>
    </row>
    <row r="525" spans="1:6" x14ac:dyDescent="0.2">
      <c r="A525" t="s">
        <v>1954</v>
      </c>
      <c r="B525" s="85">
        <v>5.57E-2</v>
      </c>
      <c r="C525" s="85">
        <v>0.77600000000000002</v>
      </c>
      <c r="D525" s="85">
        <v>1</v>
      </c>
      <c r="E525">
        <v>76</v>
      </c>
      <c r="F525" t="s">
        <v>1955</v>
      </c>
    </row>
    <row r="526" spans="1:6" x14ac:dyDescent="0.2">
      <c r="A526" t="s">
        <v>1956</v>
      </c>
      <c r="B526" s="85">
        <v>5.57E-2</v>
      </c>
      <c r="C526" s="85">
        <v>0.77600000000000002</v>
      </c>
      <c r="D526" s="85">
        <v>1</v>
      </c>
      <c r="E526">
        <v>18</v>
      </c>
      <c r="F526" t="s">
        <v>1957</v>
      </c>
    </row>
    <row r="527" spans="1:6" x14ac:dyDescent="0.2">
      <c r="A527" t="s">
        <v>1958</v>
      </c>
      <c r="B527" s="85">
        <v>5.5800000000000002E-2</v>
      </c>
      <c r="C527" s="85">
        <v>0.77600000000000002</v>
      </c>
      <c r="D527" s="85">
        <v>1</v>
      </c>
      <c r="E527">
        <v>18</v>
      </c>
      <c r="F527" t="s">
        <v>1959</v>
      </c>
    </row>
    <row r="528" spans="1:6" x14ac:dyDescent="0.2">
      <c r="A528" t="s">
        <v>1960</v>
      </c>
      <c r="B528" s="85">
        <v>5.5899999999999998E-2</v>
      </c>
      <c r="C528" s="85">
        <v>0.77600000000000002</v>
      </c>
      <c r="D528" s="85">
        <v>1</v>
      </c>
      <c r="E528">
        <v>34</v>
      </c>
      <c r="F528" t="s">
        <v>1961</v>
      </c>
    </row>
    <row r="529" spans="1:6" x14ac:dyDescent="0.2">
      <c r="A529" t="s">
        <v>1962</v>
      </c>
      <c r="B529" s="85">
        <v>5.5899999999999998E-2</v>
      </c>
      <c r="C529" s="85">
        <v>0.77600000000000002</v>
      </c>
      <c r="D529" s="85">
        <v>1</v>
      </c>
      <c r="E529">
        <v>110</v>
      </c>
      <c r="F529" t="s">
        <v>1963</v>
      </c>
    </row>
    <row r="530" spans="1:6" x14ac:dyDescent="0.2">
      <c r="A530" t="s">
        <v>1964</v>
      </c>
      <c r="B530" s="85">
        <v>5.5899999999999998E-2</v>
      </c>
      <c r="C530" s="85">
        <v>0.77600000000000002</v>
      </c>
      <c r="D530" s="85">
        <v>1</v>
      </c>
      <c r="E530">
        <v>36</v>
      </c>
      <c r="F530" t="s">
        <v>1965</v>
      </c>
    </row>
    <row r="531" spans="1:6" x14ac:dyDescent="0.2">
      <c r="A531" t="s">
        <v>1966</v>
      </c>
      <c r="B531" s="85">
        <v>5.6099999999999997E-2</v>
      </c>
      <c r="C531" s="85">
        <v>0.77600000000000002</v>
      </c>
      <c r="D531" s="85">
        <v>1</v>
      </c>
      <c r="E531">
        <v>68</v>
      </c>
      <c r="F531" t="s">
        <v>1967</v>
      </c>
    </row>
    <row r="532" spans="1:6" x14ac:dyDescent="0.2">
      <c r="A532" t="s">
        <v>1968</v>
      </c>
      <c r="B532" s="85">
        <v>5.6399999999999999E-2</v>
      </c>
      <c r="C532" s="85">
        <v>0.77900000000000003</v>
      </c>
      <c r="D532" s="85">
        <v>1</v>
      </c>
      <c r="E532">
        <v>95</v>
      </c>
      <c r="F532" t="s">
        <v>1969</v>
      </c>
    </row>
    <row r="533" spans="1:6" x14ac:dyDescent="0.2">
      <c r="A533" t="s">
        <v>1970</v>
      </c>
      <c r="B533" s="85">
        <v>5.6500000000000002E-2</v>
      </c>
      <c r="C533" s="85">
        <v>0.77900000000000003</v>
      </c>
      <c r="D533" s="85">
        <v>1</v>
      </c>
      <c r="E533">
        <v>43</v>
      </c>
      <c r="F533" t="s">
        <v>1263</v>
      </c>
    </row>
    <row r="534" spans="1:6" x14ac:dyDescent="0.2">
      <c r="A534" t="s">
        <v>1971</v>
      </c>
      <c r="B534" s="85">
        <v>5.74E-2</v>
      </c>
      <c r="C534" s="85">
        <v>0.78800000000000003</v>
      </c>
      <c r="D534" s="85">
        <v>1</v>
      </c>
      <c r="E534">
        <v>34</v>
      </c>
      <c r="F534" t="s">
        <v>1972</v>
      </c>
    </row>
    <row r="535" spans="1:6" x14ac:dyDescent="0.2">
      <c r="A535" t="s">
        <v>1973</v>
      </c>
      <c r="B535" s="85">
        <v>5.7500000000000002E-2</v>
      </c>
      <c r="C535" s="85">
        <v>0.78800000000000003</v>
      </c>
      <c r="D535" s="85">
        <v>1</v>
      </c>
      <c r="E535">
        <v>15</v>
      </c>
      <c r="F535" t="s">
        <v>1974</v>
      </c>
    </row>
    <row r="536" spans="1:6" x14ac:dyDescent="0.2">
      <c r="A536" t="s">
        <v>1975</v>
      </c>
      <c r="B536" s="85">
        <v>5.7799999999999997E-2</v>
      </c>
      <c r="C536" s="85">
        <v>0.78800000000000003</v>
      </c>
      <c r="D536" s="85">
        <v>1</v>
      </c>
      <c r="E536">
        <v>11</v>
      </c>
      <c r="F536" t="s">
        <v>1976</v>
      </c>
    </row>
    <row r="537" spans="1:6" x14ac:dyDescent="0.2">
      <c r="A537" t="s">
        <v>1977</v>
      </c>
      <c r="B537" s="85">
        <v>5.79E-2</v>
      </c>
      <c r="C537" s="85">
        <v>0.78800000000000003</v>
      </c>
      <c r="D537" s="85">
        <v>1</v>
      </c>
      <c r="E537">
        <v>50</v>
      </c>
      <c r="F537" t="s">
        <v>1978</v>
      </c>
    </row>
    <row r="538" spans="1:6" x14ac:dyDescent="0.2">
      <c r="A538" t="s">
        <v>1979</v>
      </c>
      <c r="B538" s="85">
        <v>5.8000000000000003E-2</v>
      </c>
      <c r="C538" s="85">
        <v>0.78800000000000003</v>
      </c>
      <c r="D538" s="85">
        <v>1</v>
      </c>
      <c r="E538">
        <v>14</v>
      </c>
      <c r="F538" t="s">
        <v>1980</v>
      </c>
    </row>
    <row r="539" spans="1:6" x14ac:dyDescent="0.2">
      <c r="A539" t="s">
        <v>1981</v>
      </c>
      <c r="B539" s="85">
        <v>5.8200000000000002E-2</v>
      </c>
      <c r="C539" s="85">
        <v>0.78800000000000003</v>
      </c>
      <c r="D539" s="85">
        <v>1</v>
      </c>
      <c r="E539">
        <v>10</v>
      </c>
      <c r="F539" t="s">
        <v>1982</v>
      </c>
    </row>
    <row r="540" spans="1:6" x14ac:dyDescent="0.2">
      <c r="A540" t="s">
        <v>1983</v>
      </c>
      <c r="B540" s="85">
        <v>5.8200000000000002E-2</v>
      </c>
      <c r="C540" s="85">
        <v>0.78800000000000003</v>
      </c>
      <c r="D540" s="85">
        <v>1</v>
      </c>
      <c r="E540">
        <v>18</v>
      </c>
      <c r="F540" t="s">
        <v>1984</v>
      </c>
    </row>
    <row r="541" spans="1:6" x14ac:dyDescent="0.2">
      <c r="A541" t="s">
        <v>1985</v>
      </c>
      <c r="B541" s="85">
        <v>5.8200000000000002E-2</v>
      </c>
      <c r="C541" s="85">
        <v>0.78800000000000003</v>
      </c>
      <c r="D541" s="85">
        <v>1</v>
      </c>
      <c r="E541">
        <v>122</v>
      </c>
      <c r="F541" t="s">
        <v>1986</v>
      </c>
    </row>
    <row r="542" spans="1:6" x14ac:dyDescent="0.2">
      <c r="A542" t="s">
        <v>1987</v>
      </c>
      <c r="B542" s="85">
        <v>5.8400000000000001E-2</v>
      </c>
      <c r="C542" s="85">
        <v>0.78800000000000003</v>
      </c>
      <c r="D542" s="85">
        <v>1</v>
      </c>
      <c r="E542">
        <v>1205</v>
      </c>
      <c r="F542" t="s">
        <v>1988</v>
      </c>
    </row>
    <row r="543" spans="1:6" x14ac:dyDescent="0.2">
      <c r="A543" t="s">
        <v>1989</v>
      </c>
      <c r="B543" s="85">
        <v>5.8500000000000003E-2</v>
      </c>
      <c r="C543" s="85">
        <v>0.78800000000000003</v>
      </c>
      <c r="D543" s="85">
        <v>1</v>
      </c>
      <c r="E543">
        <v>1214</v>
      </c>
      <c r="F543" t="s">
        <v>1990</v>
      </c>
    </row>
    <row r="544" spans="1:6" x14ac:dyDescent="0.2">
      <c r="A544" t="s">
        <v>1991</v>
      </c>
      <c r="B544" s="85">
        <v>5.8500000000000003E-2</v>
      </c>
      <c r="C544" s="85">
        <v>0.78800000000000003</v>
      </c>
      <c r="D544" s="85">
        <v>1</v>
      </c>
      <c r="E544">
        <v>12</v>
      </c>
      <c r="F544" t="s">
        <v>1992</v>
      </c>
    </row>
    <row r="545" spans="1:6" x14ac:dyDescent="0.2">
      <c r="A545" t="s">
        <v>1993</v>
      </c>
      <c r="B545" s="85">
        <v>5.8500000000000003E-2</v>
      </c>
      <c r="C545" s="85">
        <v>0.78800000000000003</v>
      </c>
      <c r="D545" s="85">
        <v>1</v>
      </c>
      <c r="E545">
        <v>43</v>
      </c>
      <c r="F545" t="s">
        <v>1994</v>
      </c>
    </row>
    <row r="546" spans="1:6" x14ac:dyDescent="0.2">
      <c r="A546" t="s">
        <v>1995</v>
      </c>
      <c r="B546" s="85">
        <v>5.8700000000000002E-2</v>
      </c>
      <c r="C546" s="85">
        <v>0.78800000000000003</v>
      </c>
      <c r="D546" s="85">
        <v>1</v>
      </c>
      <c r="E546">
        <v>19</v>
      </c>
      <c r="F546" t="s">
        <v>1996</v>
      </c>
    </row>
    <row r="547" spans="1:6" x14ac:dyDescent="0.2">
      <c r="A547" t="s">
        <v>1997</v>
      </c>
      <c r="B547" s="85">
        <v>5.8700000000000002E-2</v>
      </c>
      <c r="C547" s="85">
        <v>0.78800000000000003</v>
      </c>
      <c r="D547" s="85">
        <v>1</v>
      </c>
      <c r="E547">
        <v>15</v>
      </c>
      <c r="F547" t="s">
        <v>1998</v>
      </c>
    </row>
    <row r="548" spans="1:6" x14ac:dyDescent="0.2">
      <c r="A548" t="s">
        <v>1999</v>
      </c>
      <c r="B548" s="85">
        <v>5.8700000000000002E-2</v>
      </c>
      <c r="C548" s="85">
        <v>0.78800000000000003</v>
      </c>
      <c r="D548" s="85">
        <v>1</v>
      </c>
      <c r="E548">
        <v>88</v>
      </c>
      <c r="F548" t="s">
        <v>2000</v>
      </c>
    </row>
    <row r="549" spans="1:6" x14ac:dyDescent="0.2">
      <c r="A549" t="s">
        <v>2001</v>
      </c>
      <c r="B549" s="85">
        <v>5.9700000000000003E-2</v>
      </c>
      <c r="C549" s="85">
        <v>0.79200000000000004</v>
      </c>
      <c r="D549" s="85">
        <v>1</v>
      </c>
      <c r="E549">
        <v>52</v>
      </c>
      <c r="F549" t="s">
        <v>2002</v>
      </c>
    </row>
    <row r="550" spans="1:6" x14ac:dyDescent="0.2">
      <c r="A550" t="s">
        <v>2003</v>
      </c>
      <c r="B550" s="85">
        <v>5.9799999999999999E-2</v>
      </c>
      <c r="C550" s="85">
        <v>0.79200000000000004</v>
      </c>
      <c r="D550" s="85">
        <v>1</v>
      </c>
      <c r="E550">
        <v>13</v>
      </c>
      <c r="F550" t="s">
        <v>2004</v>
      </c>
    </row>
    <row r="551" spans="1:6" x14ac:dyDescent="0.2">
      <c r="A551" t="s">
        <v>2005</v>
      </c>
      <c r="B551" s="85">
        <v>0.06</v>
      </c>
      <c r="C551" s="85">
        <v>0.79200000000000004</v>
      </c>
      <c r="D551" s="85">
        <v>1</v>
      </c>
      <c r="E551">
        <v>32</v>
      </c>
      <c r="F551" t="s">
        <v>2006</v>
      </c>
    </row>
    <row r="552" spans="1:6" x14ac:dyDescent="0.2">
      <c r="A552" t="s">
        <v>2007</v>
      </c>
      <c r="B552" s="85">
        <v>6.0100000000000001E-2</v>
      </c>
      <c r="C552" s="85">
        <v>0.79200000000000004</v>
      </c>
      <c r="D552" s="85">
        <v>1</v>
      </c>
      <c r="E552">
        <v>206</v>
      </c>
      <c r="F552" t="s">
        <v>2008</v>
      </c>
    </row>
    <row r="553" spans="1:6" x14ac:dyDescent="0.2">
      <c r="A553" t="s">
        <v>2009</v>
      </c>
      <c r="B553" s="85">
        <v>6.0199999999999997E-2</v>
      </c>
      <c r="C553" s="85">
        <v>0.79200000000000004</v>
      </c>
      <c r="D553" s="85">
        <v>1</v>
      </c>
      <c r="E553">
        <v>81</v>
      </c>
      <c r="F553" t="s">
        <v>2010</v>
      </c>
    </row>
    <row r="554" spans="1:6" x14ac:dyDescent="0.2">
      <c r="A554" t="s">
        <v>2011</v>
      </c>
      <c r="B554" s="85">
        <v>6.0499999999999998E-2</v>
      </c>
      <c r="C554" s="85">
        <v>0.79200000000000004</v>
      </c>
      <c r="D554" s="85">
        <v>1</v>
      </c>
      <c r="E554">
        <v>298</v>
      </c>
      <c r="F554" t="s">
        <v>2012</v>
      </c>
    </row>
    <row r="555" spans="1:6" x14ac:dyDescent="0.2">
      <c r="A555" t="s">
        <v>2013</v>
      </c>
      <c r="B555" s="85">
        <v>6.0499999999999998E-2</v>
      </c>
      <c r="C555" s="85">
        <v>0.79200000000000004</v>
      </c>
      <c r="D555" s="85">
        <v>1</v>
      </c>
      <c r="E555">
        <v>13</v>
      </c>
      <c r="F555" t="s">
        <v>2014</v>
      </c>
    </row>
    <row r="556" spans="1:6" x14ac:dyDescent="0.2">
      <c r="A556" t="s">
        <v>2015</v>
      </c>
      <c r="B556" s="85">
        <v>6.0499999999999998E-2</v>
      </c>
      <c r="C556" s="85">
        <v>0.79200000000000004</v>
      </c>
      <c r="D556" s="85">
        <v>1</v>
      </c>
      <c r="E556">
        <v>21</v>
      </c>
      <c r="F556" t="s">
        <v>2016</v>
      </c>
    </row>
    <row r="557" spans="1:6" x14ac:dyDescent="0.2">
      <c r="A557" t="s">
        <v>2017</v>
      </c>
      <c r="B557" s="85">
        <v>6.0600000000000001E-2</v>
      </c>
      <c r="C557" s="85">
        <v>0.79200000000000004</v>
      </c>
      <c r="D557" s="85">
        <v>1</v>
      </c>
      <c r="E557">
        <v>13</v>
      </c>
      <c r="F557" t="s">
        <v>2018</v>
      </c>
    </row>
    <row r="558" spans="1:6" x14ac:dyDescent="0.2">
      <c r="A558" t="s">
        <v>2019</v>
      </c>
      <c r="B558" s="85">
        <v>6.08E-2</v>
      </c>
      <c r="C558" s="85">
        <v>0.79200000000000004</v>
      </c>
      <c r="D558" s="85">
        <v>1</v>
      </c>
      <c r="E558">
        <v>25</v>
      </c>
      <c r="F558" t="s">
        <v>2020</v>
      </c>
    </row>
    <row r="559" spans="1:6" x14ac:dyDescent="0.2">
      <c r="A559" t="s">
        <v>2021</v>
      </c>
      <c r="B559" s="85">
        <v>6.08E-2</v>
      </c>
      <c r="C559" s="85">
        <v>0.79200000000000004</v>
      </c>
      <c r="D559" s="85">
        <v>1</v>
      </c>
      <c r="E559">
        <v>10</v>
      </c>
      <c r="F559" t="s">
        <v>2022</v>
      </c>
    </row>
    <row r="560" spans="1:6" x14ac:dyDescent="0.2">
      <c r="A560" t="s">
        <v>2023</v>
      </c>
      <c r="B560" s="85">
        <v>6.0999999999999999E-2</v>
      </c>
      <c r="C560" s="85">
        <v>0.79200000000000004</v>
      </c>
      <c r="D560" s="85">
        <v>1</v>
      </c>
      <c r="E560">
        <v>1068</v>
      </c>
      <c r="F560" t="s">
        <v>2024</v>
      </c>
    </row>
    <row r="561" spans="1:6" x14ac:dyDescent="0.2">
      <c r="A561" t="s">
        <v>2025</v>
      </c>
      <c r="B561" s="85">
        <v>6.0999999999999999E-2</v>
      </c>
      <c r="C561" s="85">
        <v>0.79200000000000004</v>
      </c>
      <c r="D561" s="85">
        <v>1</v>
      </c>
      <c r="E561">
        <v>32</v>
      </c>
      <c r="F561" t="s">
        <v>2026</v>
      </c>
    </row>
    <row r="562" spans="1:6" x14ac:dyDescent="0.2">
      <c r="A562" t="s">
        <v>2027</v>
      </c>
      <c r="B562" s="85">
        <v>6.1199999999999997E-2</v>
      </c>
      <c r="C562" s="85">
        <v>0.79200000000000004</v>
      </c>
      <c r="D562" s="85">
        <v>1</v>
      </c>
      <c r="E562">
        <v>29</v>
      </c>
      <c r="F562" t="s">
        <v>2028</v>
      </c>
    </row>
    <row r="563" spans="1:6" x14ac:dyDescent="0.2">
      <c r="A563" t="s">
        <v>2029</v>
      </c>
      <c r="B563" s="85">
        <v>6.1199999999999997E-2</v>
      </c>
      <c r="C563" s="85">
        <v>0.79200000000000004</v>
      </c>
      <c r="D563" s="85">
        <v>1</v>
      </c>
      <c r="E563">
        <v>399</v>
      </c>
      <c r="F563" t="s">
        <v>2030</v>
      </c>
    </row>
    <row r="564" spans="1:6" x14ac:dyDescent="0.2">
      <c r="A564" t="s">
        <v>2031</v>
      </c>
      <c r="B564" s="85">
        <v>6.13E-2</v>
      </c>
      <c r="C564" s="85">
        <v>0.79200000000000004</v>
      </c>
      <c r="D564" s="85">
        <v>1</v>
      </c>
      <c r="E564">
        <v>35</v>
      </c>
      <c r="F564" t="s">
        <v>2032</v>
      </c>
    </row>
    <row r="565" spans="1:6" x14ac:dyDescent="0.2">
      <c r="A565" t="s">
        <v>2033</v>
      </c>
      <c r="B565" s="85">
        <v>6.1400000000000003E-2</v>
      </c>
      <c r="C565" s="85">
        <v>0.79200000000000004</v>
      </c>
      <c r="D565" s="85">
        <v>1</v>
      </c>
      <c r="E565">
        <v>20</v>
      </c>
      <c r="F565" t="s">
        <v>2034</v>
      </c>
    </row>
    <row r="566" spans="1:6" x14ac:dyDescent="0.2">
      <c r="A566" t="s">
        <v>2035</v>
      </c>
      <c r="B566" s="85">
        <v>6.1400000000000003E-2</v>
      </c>
      <c r="C566" s="85">
        <v>0.79200000000000004</v>
      </c>
      <c r="D566" s="85">
        <v>1</v>
      </c>
      <c r="E566">
        <v>40</v>
      </c>
      <c r="F566" t="s">
        <v>2036</v>
      </c>
    </row>
    <row r="567" spans="1:6" x14ac:dyDescent="0.2">
      <c r="A567" t="s">
        <v>2037</v>
      </c>
      <c r="B567" s="85">
        <v>6.1699999999999998E-2</v>
      </c>
      <c r="C567" s="85">
        <v>0.79200000000000004</v>
      </c>
      <c r="D567" s="85">
        <v>1</v>
      </c>
      <c r="E567">
        <v>22</v>
      </c>
      <c r="F567" t="s">
        <v>2038</v>
      </c>
    </row>
    <row r="568" spans="1:6" x14ac:dyDescent="0.2">
      <c r="A568" t="s">
        <v>2039</v>
      </c>
      <c r="B568" s="85">
        <v>6.1699999999999998E-2</v>
      </c>
      <c r="C568" s="85">
        <v>0.79200000000000004</v>
      </c>
      <c r="D568" s="85">
        <v>1</v>
      </c>
      <c r="E568">
        <v>140</v>
      </c>
      <c r="F568" t="s">
        <v>2040</v>
      </c>
    </row>
    <row r="569" spans="1:6" x14ac:dyDescent="0.2">
      <c r="A569" t="s">
        <v>2041</v>
      </c>
      <c r="B569" s="85">
        <v>6.1699999999999998E-2</v>
      </c>
      <c r="C569" s="85">
        <v>0.79200000000000004</v>
      </c>
      <c r="D569" s="85">
        <v>1</v>
      </c>
      <c r="E569">
        <v>44</v>
      </c>
      <c r="F569" t="s">
        <v>2042</v>
      </c>
    </row>
    <row r="570" spans="1:6" x14ac:dyDescent="0.2">
      <c r="A570" t="s">
        <v>2043</v>
      </c>
      <c r="B570" s="85">
        <v>6.1800000000000001E-2</v>
      </c>
      <c r="C570" s="85">
        <v>0.79200000000000004</v>
      </c>
      <c r="D570" s="85">
        <v>1</v>
      </c>
      <c r="E570">
        <v>19</v>
      </c>
      <c r="F570" t="s">
        <v>2044</v>
      </c>
    </row>
    <row r="571" spans="1:6" x14ac:dyDescent="0.2">
      <c r="A571" t="s">
        <v>2045</v>
      </c>
      <c r="B571" s="85">
        <v>6.1800000000000001E-2</v>
      </c>
      <c r="C571" s="85">
        <v>0.79200000000000004</v>
      </c>
      <c r="D571" s="85">
        <v>1</v>
      </c>
      <c r="E571">
        <v>79</v>
      </c>
      <c r="F571" t="s">
        <v>2046</v>
      </c>
    </row>
    <row r="572" spans="1:6" x14ac:dyDescent="0.2">
      <c r="A572" t="s">
        <v>2047</v>
      </c>
      <c r="B572" s="85">
        <v>6.1899999999999997E-2</v>
      </c>
      <c r="C572" s="85">
        <v>0.79200000000000004</v>
      </c>
      <c r="D572" s="85">
        <v>1</v>
      </c>
      <c r="E572">
        <v>11</v>
      </c>
      <c r="F572" t="s">
        <v>2048</v>
      </c>
    </row>
    <row r="573" spans="1:6" x14ac:dyDescent="0.2">
      <c r="A573" t="s">
        <v>2049</v>
      </c>
      <c r="B573" s="85">
        <v>6.2100000000000002E-2</v>
      </c>
      <c r="C573" s="85">
        <v>0.79200000000000004</v>
      </c>
      <c r="D573" s="85">
        <v>1</v>
      </c>
      <c r="E573">
        <v>61</v>
      </c>
      <c r="F573" t="s">
        <v>2050</v>
      </c>
    </row>
    <row r="574" spans="1:6" x14ac:dyDescent="0.2">
      <c r="A574" t="s">
        <v>2051</v>
      </c>
      <c r="B574" s="85">
        <v>6.2100000000000002E-2</v>
      </c>
      <c r="C574" s="85">
        <v>0.79200000000000004</v>
      </c>
      <c r="D574" s="85">
        <v>1</v>
      </c>
      <c r="E574">
        <v>146</v>
      </c>
      <c r="F574" t="s">
        <v>2052</v>
      </c>
    </row>
    <row r="575" spans="1:6" x14ac:dyDescent="0.2">
      <c r="A575" t="s">
        <v>2053</v>
      </c>
      <c r="B575" s="85">
        <v>6.2199999999999998E-2</v>
      </c>
      <c r="C575" s="85">
        <v>0.79200000000000004</v>
      </c>
      <c r="D575" s="85">
        <v>1</v>
      </c>
      <c r="E575">
        <v>16</v>
      </c>
      <c r="F575" t="s">
        <v>2054</v>
      </c>
    </row>
    <row r="576" spans="1:6" x14ac:dyDescent="0.2">
      <c r="A576" t="s">
        <v>2055</v>
      </c>
      <c r="B576" s="85">
        <v>6.2199999999999998E-2</v>
      </c>
      <c r="C576" s="85">
        <v>0.79200000000000004</v>
      </c>
      <c r="D576" s="85">
        <v>1</v>
      </c>
      <c r="E576">
        <v>13</v>
      </c>
      <c r="F576" t="s">
        <v>2056</v>
      </c>
    </row>
    <row r="577" spans="1:6" x14ac:dyDescent="0.2">
      <c r="A577" t="s">
        <v>2057</v>
      </c>
      <c r="B577" s="85">
        <v>6.2199999999999998E-2</v>
      </c>
      <c r="C577" s="85">
        <v>0.79200000000000004</v>
      </c>
      <c r="D577" s="85">
        <v>1</v>
      </c>
      <c r="E577">
        <v>38</v>
      </c>
      <c r="F577" t="s">
        <v>2058</v>
      </c>
    </row>
    <row r="578" spans="1:6" x14ac:dyDescent="0.2">
      <c r="A578" t="s">
        <v>2059</v>
      </c>
      <c r="B578" s="85">
        <v>6.2399999999999997E-2</v>
      </c>
      <c r="C578" s="85">
        <v>0.79200000000000004</v>
      </c>
      <c r="D578" s="85">
        <v>1</v>
      </c>
      <c r="E578">
        <v>624</v>
      </c>
      <c r="F578" t="s">
        <v>2060</v>
      </c>
    </row>
    <row r="579" spans="1:6" x14ac:dyDescent="0.2">
      <c r="A579" t="s">
        <v>2061</v>
      </c>
      <c r="B579" s="85">
        <v>6.25E-2</v>
      </c>
      <c r="C579" s="85">
        <v>0.79200000000000004</v>
      </c>
      <c r="D579" s="85">
        <v>1</v>
      </c>
      <c r="E579">
        <v>13</v>
      </c>
      <c r="F579" t="s">
        <v>2062</v>
      </c>
    </row>
    <row r="580" spans="1:6" x14ac:dyDescent="0.2">
      <c r="A580" t="s">
        <v>2063</v>
      </c>
      <c r="B580" s="85">
        <v>6.25E-2</v>
      </c>
      <c r="C580" s="85">
        <v>0.79200000000000004</v>
      </c>
      <c r="D580" s="85">
        <v>1</v>
      </c>
      <c r="E580">
        <v>78</v>
      </c>
      <c r="F580" t="s">
        <v>2064</v>
      </c>
    </row>
    <row r="581" spans="1:6" x14ac:dyDescent="0.2">
      <c r="A581" t="s">
        <v>2065</v>
      </c>
      <c r="B581" s="85">
        <v>6.2899999999999998E-2</v>
      </c>
      <c r="C581" s="85">
        <v>0.79200000000000004</v>
      </c>
      <c r="D581" s="85">
        <v>1</v>
      </c>
      <c r="E581">
        <v>28</v>
      </c>
      <c r="F581" t="s">
        <v>2066</v>
      </c>
    </row>
    <row r="582" spans="1:6" x14ac:dyDescent="0.2">
      <c r="A582" t="s">
        <v>2067</v>
      </c>
      <c r="B582" s="85">
        <v>6.2899999999999998E-2</v>
      </c>
      <c r="C582" s="85">
        <v>0.79200000000000004</v>
      </c>
      <c r="D582" s="85">
        <v>1</v>
      </c>
      <c r="E582">
        <v>38</v>
      </c>
      <c r="F582" t="s">
        <v>2068</v>
      </c>
    </row>
    <row r="583" spans="1:6" x14ac:dyDescent="0.2">
      <c r="A583" t="s">
        <v>2069</v>
      </c>
      <c r="B583" s="85">
        <v>6.2899999999999998E-2</v>
      </c>
      <c r="C583" s="85">
        <v>0.79200000000000004</v>
      </c>
      <c r="D583" s="85">
        <v>1</v>
      </c>
      <c r="E583">
        <v>29</v>
      </c>
      <c r="F583" t="s">
        <v>2070</v>
      </c>
    </row>
    <row r="584" spans="1:6" x14ac:dyDescent="0.2">
      <c r="A584" t="s">
        <v>2071</v>
      </c>
      <c r="B584" s="85">
        <v>6.3E-2</v>
      </c>
      <c r="C584" s="85">
        <v>0.79200000000000004</v>
      </c>
      <c r="D584" s="85">
        <v>1</v>
      </c>
      <c r="E584">
        <v>90</v>
      </c>
      <c r="F584" t="s">
        <v>2072</v>
      </c>
    </row>
    <row r="585" spans="1:6" x14ac:dyDescent="0.2">
      <c r="A585" t="s">
        <v>2073</v>
      </c>
      <c r="B585" s="85">
        <v>6.3100000000000003E-2</v>
      </c>
      <c r="C585" s="85">
        <v>0.79200000000000004</v>
      </c>
      <c r="D585" s="85">
        <v>1</v>
      </c>
      <c r="E585">
        <v>23</v>
      </c>
      <c r="F585" t="s">
        <v>2074</v>
      </c>
    </row>
    <row r="586" spans="1:6" x14ac:dyDescent="0.2">
      <c r="A586" t="s">
        <v>2075</v>
      </c>
      <c r="B586" s="85">
        <v>6.3500000000000001E-2</v>
      </c>
      <c r="C586" s="85">
        <v>0.79400000000000004</v>
      </c>
      <c r="D586" s="85">
        <v>1</v>
      </c>
      <c r="E586">
        <v>14</v>
      </c>
      <c r="F586" t="s">
        <v>2076</v>
      </c>
    </row>
    <row r="587" spans="1:6" x14ac:dyDescent="0.2">
      <c r="A587" t="s">
        <v>2077</v>
      </c>
      <c r="B587" s="85">
        <v>6.3500000000000001E-2</v>
      </c>
      <c r="C587" s="85">
        <v>0.79400000000000004</v>
      </c>
      <c r="D587" s="85">
        <v>1</v>
      </c>
      <c r="E587">
        <v>31</v>
      </c>
      <c r="F587" t="s">
        <v>2078</v>
      </c>
    </row>
    <row r="588" spans="1:6" x14ac:dyDescent="0.2">
      <c r="A588" t="s">
        <v>2079</v>
      </c>
      <c r="B588" s="85">
        <v>6.3500000000000001E-2</v>
      </c>
      <c r="C588" s="85">
        <v>0.79400000000000004</v>
      </c>
      <c r="D588" s="85">
        <v>1</v>
      </c>
      <c r="E588">
        <v>201</v>
      </c>
      <c r="F588" t="s">
        <v>2080</v>
      </c>
    </row>
    <row r="589" spans="1:6" x14ac:dyDescent="0.2">
      <c r="A589" t="s">
        <v>2081</v>
      </c>
      <c r="B589" s="85">
        <v>6.4000000000000001E-2</v>
      </c>
      <c r="C589" s="85">
        <v>0.79600000000000004</v>
      </c>
      <c r="D589" s="85">
        <v>1</v>
      </c>
      <c r="E589">
        <v>237</v>
      </c>
      <c r="F589" t="s">
        <v>2082</v>
      </c>
    </row>
    <row r="590" spans="1:6" x14ac:dyDescent="0.2">
      <c r="A590" t="s">
        <v>2083</v>
      </c>
      <c r="B590" s="85">
        <v>6.4000000000000001E-2</v>
      </c>
      <c r="C590" s="85">
        <v>0.79600000000000004</v>
      </c>
      <c r="D590" s="85">
        <v>1</v>
      </c>
      <c r="E590">
        <v>32</v>
      </c>
      <c r="F590" t="s">
        <v>2084</v>
      </c>
    </row>
    <row r="591" spans="1:6" x14ac:dyDescent="0.2">
      <c r="A591" t="s">
        <v>2085</v>
      </c>
      <c r="B591" s="85">
        <v>6.4000000000000001E-2</v>
      </c>
      <c r="C591" s="85">
        <v>0.79600000000000004</v>
      </c>
      <c r="D591" s="85">
        <v>1</v>
      </c>
      <c r="E591">
        <v>21</v>
      </c>
      <c r="F591" t="s">
        <v>2086</v>
      </c>
    </row>
    <row r="592" spans="1:6" x14ac:dyDescent="0.2">
      <c r="A592" t="s">
        <v>2087</v>
      </c>
      <c r="B592" s="85">
        <v>6.4500000000000002E-2</v>
      </c>
      <c r="C592" s="85">
        <v>0.79900000000000004</v>
      </c>
      <c r="D592" s="85">
        <v>1</v>
      </c>
      <c r="E592">
        <v>62</v>
      </c>
      <c r="F592" t="s">
        <v>2088</v>
      </c>
    </row>
    <row r="593" spans="1:6" x14ac:dyDescent="0.2">
      <c r="A593" t="s">
        <v>2089</v>
      </c>
      <c r="B593" s="85">
        <v>6.4500000000000002E-2</v>
      </c>
      <c r="C593" s="85">
        <v>0.79900000000000004</v>
      </c>
      <c r="D593" s="85">
        <v>1</v>
      </c>
      <c r="E593">
        <v>28</v>
      </c>
      <c r="F593" t="s">
        <v>2090</v>
      </c>
    </row>
    <row r="594" spans="1:6" x14ac:dyDescent="0.2">
      <c r="A594" t="s">
        <v>2091</v>
      </c>
      <c r="B594" s="85">
        <v>6.4899999999999999E-2</v>
      </c>
      <c r="C594" s="85">
        <v>0.80200000000000005</v>
      </c>
      <c r="D594" s="85">
        <v>1</v>
      </c>
      <c r="E594">
        <v>192</v>
      </c>
      <c r="F594" t="s">
        <v>2092</v>
      </c>
    </row>
    <row r="595" spans="1:6" x14ac:dyDescent="0.2">
      <c r="A595" t="s">
        <v>2093</v>
      </c>
      <c r="B595" s="85">
        <v>6.54E-2</v>
      </c>
      <c r="C595" s="85">
        <v>0.80700000000000005</v>
      </c>
      <c r="D595" s="85">
        <v>1</v>
      </c>
      <c r="E595">
        <v>10</v>
      </c>
      <c r="F595" t="s">
        <v>2094</v>
      </c>
    </row>
    <row r="596" spans="1:6" x14ac:dyDescent="0.2">
      <c r="A596" t="s">
        <v>2095</v>
      </c>
      <c r="B596" s="85">
        <v>6.5600000000000006E-2</v>
      </c>
      <c r="C596" s="85">
        <v>0.80800000000000005</v>
      </c>
      <c r="D596" s="85">
        <v>1</v>
      </c>
      <c r="E596">
        <v>133</v>
      </c>
      <c r="F596" t="s">
        <v>2096</v>
      </c>
    </row>
    <row r="597" spans="1:6" x14ac:dyDescent="0.2">
      <c r="A597" t="s">
        <v>2097</v>
      </c>
      <c r="B597" s="85">
        <v>6.5799999999999997E-2</v>
      </c>
      <c r="C597" s="85">
        <v>0.80800000000000005</v>
      </c>
      <c r="D597" s="85">
        <v>1</v>
      </c>
      <c r="E597">
        <v>14</v>
      </c>
      <c r="F597" t="s">
        <v>2098</v>
      </c>
    </row>
    <row r="598" spans="1:6" x14ac:dyDescent="0.2">
      <c r="A598" t="s">
        <v>2099</v>
      </c>
      <c r="B598" s="85">
        <v>6.6000000000000003E-2</v>
      </c>
      <c r="C598" s="85">
        <v>0.80800000000000005</v>
      </c>
      <c r="D598" s="85">
        <v>1</v>
      </c>
      <c r="E598">
        <v>332</v>
      </c>
      <c r="F598" t="s">
        <v>2100</v>
      </c>
    </row>
    <row r="599" spans="1:6" x14ac:dyDescent="0.2">
      <c r="A599" t="s">
        <v>2101</v>
      </c>
      <c r="B599" s="85">
        <v>6.6100000000000006E-2</v>
      </c>
      <c r="C599" s="85">
        <v>0.80800000000000005</v>
      </c>
      <c r="D599" s="85">
        <v>1</v>
      </c>
      <c r="E599">
        <v>36</v>
      </c>
      <c r="F599" t="s">
        <v>2102</v>
      </c>
    </row>
    <row r="600" spans="1:6" x14ac:dyDescent="0.2">
      <c r="A600" t="s">
        <v>2103</v>
      </c>
      <c r="B600" s="85">
        <v>6.6100000000000006E-2</v>
      </c>
      <c r="C600" s="85">
        <v>0.80800000000000005</v>
      </c>
      <c r="D600" s="85">
        <v>1</v>
      </c>
      <c r="E600">
        <v>279</v>
      </c>
      <c r="F600" t="s">
        <v>2104</v>
      </c>
    </row>
    <row r="601" spans="1:6" x14ac:dyDescent="0.2">
      <c r="A601" t="s">
        <v>2105</v>
      </c>
      <c r="B601" s="85">
        <v>6.6100000000000006E-2</v>
      </c>
      <c r="C601" s="85">
        <v>0.80800000000000005</v>
      </c>
      <c r="D601" s="85">
        <v>1</v>
      </c>
      <c r="E601">
        <v>19</v>
      </c>
      <c r="F601" t="s">
        <v>2106</v>
      </c>
    </row>
    <row r="602" spans="1:6" x14ac:dyDescent="0.2">
      <c r="A602" t="s">
        <v>2107</v>
      </c>
      <c r="B602" s="85">
        <v>6.6299999999999998E-2</v>
      </c>
      <c r="C602" s="85">
        <v>0.80900000000000005</v>
      </c>
      <c r="D602" s="85">
        <v>1</v>
      </c>
      <c r="E602">
        <v>17</v>
      </c>
      <c r="F602" t="s">
        <v>2108</v>
      </c>
    </row>
    <row r="603" spans="1:6" x14ac:dyDescent="0.2">
      <c r="A603" t="s">
        <v>2109</v>
      </c>
      <c r="B603" s="85">
        <v>6.6400000000000001E-2</v>
      </c>
      <c r="C603" s="85">
        <v>0.80900000000000005</v>
      </c>
      <c r="D603" s="85">
        <v>1</v>
      </c>
      <c r="E603">
        <v>28</v>
      </c>
      <c r="F603" t="s">
        <v>2110</v>
      </c>
    </row>
    <row r="604" spans="1:6" x14ac:dyDescent="0.2">
      <c r="A604" t="s">
        <v>2111</v>
      </c>
      <c r="B604" s="85">
        <v>6.6799999999999998E-2</v>
      </c>
      <c r="C604" s="85">
        <v>0.81200000000000006</v>
      </c>
      <c r="D604" s="85">
        <v>1</v>
      </c>
      <c r="E604">
        <v>26</v>
      </c>
      <c r="F604" t="s">
        <v>2112</v>
      </c>
    </row>
    <row r="605" spans="1:6" x14ac:dyDescent="0.2">
      <c r="A605" t="s">
        <v>2113</v>
      </c>
      <c r="B605" s="85">
        <v>6.7299999999999999E-2</v>
      </c>
      <c r="C605" s="85">
        <v>0.81399999999999995</v>
      </c>
      <c r="D605" s="85">
        <v>1</v>
      </c>
      <c r="E605">
        <v>21</v>
      </c>
      <c r="F605" t="s">
        <v>2114</v>
      </c>
    </row>
    <row r="606" spans="1:6" x14ac:dyDescent="0.2">
      <c r="A606" t="s">
        <v>2115</v>
      </c>
      <c r="B606" s="85">
        <v>6.7400000000000002E-2</v>
      </c>
      <c r="C606" s="85">
        <v>0.81399999999999995</v>
      </c>
      <c r="D606" s="85">
        <v>1</v>
      </c>
      <c r="E606">
        <v>10</v>
      </c>
      <c r="F606" t="s">
        <v>2116</v>
      </c>
    </row>
    <row r="607" spans="1:6" x14ac:dyDescent="0.2">
      <c r="A607" t="s">
        <v>2117</v>
      </c>
      <c r="B607" s="85">
        <v>6.7500000000000004E-2</v>
      </c>
      <c r="C607" s="85">
        <v>0.81399999999999995</v>
      </c>
      <c r="D607" s="85">
        <v>1</v>
      </c>
      <c r="E607">
        <v>16</v>
      </c>
      <c r="F607" t="s">
        <v>2118</v>
      </c>
    </row>
    <row r="608" spans="1:6" x14ac:dyDescent="0.2">
      <c r="A608" t="s">
        <v>2119</v>
      </c>
      <c r="B608" s="85">
        <v>6.7599999999999993E-2</v>
      </c>
      <c r="C608" s="85">
        <v>0.81399999999999995</v>
      </c>
      <c r="D608" s="85">
        <v>1</v>
      </c>
      <c r="E608">
        <v>14</v>
      </c>
      <c r="F608" t="s">
        <v>2120</v>
      </c>
    </row>
    <row r="609" spans="1:6" x14ac:dyDescent="0.2">
      <c r="A609" t="s">
        <v>2121</v>
      </c>
      <c r="B609" s="85">
        <v>6.7599999999999993E-2</v>
      </c>
      <c r="C609" s="85">
        <v>0.81399999999999995</v>
      </c>
      <c r="D609" s="85">
        <v>1</v>
      </c>
      <c r="E609">
        <v>72</v>
      </c>
      <c r="F609" t="s">
        <v>2122</v>
      </c>
    </row>
    <row r="610" spans="1:6" x14ac:dyDescent="0.2">
      <c r="A610" t="s">
        <v>2123</v>
      </c>
      <c r="B610" s="85">
        <v>6.7699999999999996E-2</v>
      </c>
      <c r="C610" s="85">
        <v>0.81399999999999995</v>
      </c>
      <c r="D610" s="85">
        <v>1</v>
      </c>
      <c r="E610">
        <v>236</v>
      </c>
      <c r="F610" t="s">
        <v>2124</v>
      </c>
    </row>
    <row r="611" spans="1:6" x14ac:dyDescent="0.2">
      <c r="A611" t="s">
        <v>2125</v>
      </c>
      <c r="B611" s="85">
        <v>6.7799999999999999E-2</v>
      </c>
      <c r="C611" s="85">
        <v>0.81399999999999995</v>
      </c>
      <c r="D611" s="85">
        <v>1</v>
      </c>
      <c r="E611">
        <v>10</v>
      </c>
      <c r="F611" t="s">
        <v>2126</v>
      </c>
    </row>
    <row r="612" spans="1:6" x14ac:dyDescent="0.2">
      <c r="A612" t="s">
        <v>2127</v>
      </c>
      <c r="B612" s="85">
        <v>6.7900000000000002E-2</v>
      </c>
      <c r="C612" s="85">
        <v>0.81399999999999995</v>
      </c>
      <c r="D612" s="85">
        <v>1</v>
      </c>
      <c r="E612">
        <v>31</v>
      </c>
      <c r="F612" t="s">
        <v>2128</v>
      </c>
    </row>
    <row r="613" spans="1:6" x14ac:dyDescent="0.2">
      <c r="A613" t="s">
        <v>2129</v>
      </c>
      <c r="B613" s="85">
        <v>6.8099999999999994E-2</v>
      </c>
      <c r="C613" s="85">
        <v>0.81399999999999995</v>
      </c>
      <c r="D613" s="85">
        <v>1</v>
      </c>
      <c r="E613">
        <v>118</v>
      </c>
      <c r="F613" t="s">
        <v>2130</v>
      </c>
    </row>
    <row r="614" spans="1:6" x14ac:dyDescent="0.2">
      <c r="A614" t="s">
        <v>2131</v>
      </c>
      <c r="B614" s="85">
        <v>6.8099999999999994E-2</v>
      </c>
      <c r="C614" s="85">
        <v>0.81399999999999995</v>
      </c>
      <c r="D614" s="85">
        <v>1</v>
      </c>
      <c r="E614">
        <v>15</v>
      </c>
      <c r="F614" t="s">
        <v>2132</v>
      </c>
    </row>
    <row r="615" spans="1:6" x14ac:dyDescent="0.2">
      <c r="A615" t="s">
        <v>2133</v>
      </c>
      <c r="B615" s="85">
        <v>6.8400000000000002E-2</v>
      </c>
      <c r="C615" s="85">
        <v>0.81499999999999995</v>
      </c>
      <c r="D615" s="85">
        <v>1</v>
      </c>
      <c r="E615">
        <v>86</v>
      </c>
      <c r="F615" t="s">
        <v>2134</v>
      </c>
    </row>
    <row r="616" spans="1:6" x14ac:dyDescent="0.2">
      <c r="A616" t="s">
        <v>2135</v>
      </c>
      <c r="B616" s="85">
        <v>6.8900000000000003E-2</v>
      </c>
      <c r="C616" s="85">
        <v>0.81499999999999995</v>
      </c>
      <c r="D616" s="85">
        <v>1</v>
      </c>
      <c r="E616">
        <v>20</v>
      </c>
      <c r="F616" t="s">
        <v>2136</v>
      </c>
    </row>
    <row r="617" spans="1:6" x14ac:dyDescent="0.2">
      <c r="A617" t="s">
        <v>2137</v>
      </c>
      <c r="B617" s="85">
        <v>6.9000000000000006E-2</v>
      </c>
      <c r="C617" s="85">
        <v>0.81499999999999995</v>
      </c>
      <c r="D617" s="85">
        <v>1</v>
      </c>
      <c r="E617">
        <v>30</v>
      </c>
      <c r="F617" t="s">
        <v>2138</v>
      </c>
    </row>
    <row r="618" spans="1:6" x14ac:dyDescent="0.2">
      <c r="A618" t="s">
        <v>2139</v>
      </c>
      <c r="B618" s="85">
        <v>6.9000000000000006E-2</v>
      </c>
      <c r="C618" s="85">
        <v>0.81499999999999995</v>
      </c>
      <c r="D618" s="85">
        <v>1</v>
      </c>
      <c r="E618">
        <v>61</v>
      </c>
      <c r="F618" t="s">
        <v>2140</v>
      </c>
    </row>
    <row r="619" spans="1:6" x14ac:dyDescent="0.2">
      <c r="A619" t="s">
        <v>2141</v>
      </c>
      <c r="B619" s="85">
        <v>6.93E-2</v>
      </c>
      <c r="C619" s="85">
        <v>0.81499999999999995</v>
      </c>
      <c r="D619" s="85">
        <v>1</v>
      </c>
      <c r="E619">
        <v>148</v>
      </c>
      <c r="F619" t="s">
        <v>2142</v>
      </c>
    </row>
    <row r="620" spans="1:6" x14ac:dyDescent="0.2">
      <c r="A620" t="s">
        <v>2143</v>
      </c>
      <c r="B620" s="85">
        <v>6.9400000000000003E-2</v>
      </c>
      <c r="C620" s="85">
        <v>0.81499999999999995</v>
      </c>
      <c r="D620" s="85">
        <v>1</v>
      </c>
      <c r="E620">
        <v>90</v>
      </c>
      <c r="F620" t="s">
        <v>2144</v>
      </c>
    </row>
    <row r="621" spans="1:6" x14ac:dyDescent="0.2">
      <c r="A621" t="s">
        <v>2145</v>
      </c>
      <c r="B621" s="85">
        <v>6.9400000000000003E-2</v>
      </c>
      <c r="C621" s="85">
        <v>0.81499999999999995</v>
      </c>
      <c r="D621" s="85">
        <v>1</v>
      </c>
      <c r="E621">
        <v>22</v>
      </c>
      <c r="F621" t="s">
        <v>2146</v>
      </c>
    </row>
    <row r="622" spans="1:6" x14ac:dyDescent="0.2">
      <c r="A622" t="s">
        <v>2147</v>
      </c>
      <c r="B622" s="85">
        <v>6.9699999999999998E-2</v>
      </c>
      <c r="C622" s="85">
        <v>0.81499999999999995</v>
      </c>
      <c r="D622" s="85">
        <v>1</v>
      </c>
      <c r="E622">
        <v>35</v>
      </c>
      <c r="F622" t="s">
        <v>2148</v>
      </c>
    </row>
    <row r="623" spans="1:6" x14ac:dyDescent="0.2">
      <c r="A623" t="s">
        <v>2149</v>
      </c>
      <c r="B623" s="85">
        <v>6.9800000000000001E-2</v>
      </c>
      <c r="C623" s="85">
        <v>0.81499999999999995</v>
      </c>
      <c r="D623" s="85">
        <v>1</v>
      </c>
      <c r="E623">
        <v>11</v>
      </c>
      <c r="F623" t="s">
        <v>2150</v>
      </c>
    </row>
    <row r="624" spans="1:6" x14ac:dyDescent="0.2">
      <c r="A624" t="s">
        <v>2151</v>
      </c>
      <c r="B624" s="85">
        <v>6.9800000000000001E-2</v>
      </c>
      <c r="C624" s="85">
        <v>0.81499999999999995</v>
      </c>
      <c r="D624" s="85">
        <v>1</v>
      </c>
      <c r="E624">
        <v>124</v>
      </c>
      <c r="F624" t="s">
        <v>2152</v>
      </c>
    </row>
    <row r="625" spans="1:6" x14ac:dyDescent="0.2">
      <c r="A625" t="s">
        <v>2153</v>
      </c>
      <c r="B625" s="85">
        <v>7.0099999999999996E-2</v>
      </c>
      <c r="C625" s="85">
        <v>0.81499999999999995</v>
      </c>
      <c r="D625" s="85">
        <v>1</v>
      </c>
      <c r="E625">
        <v>23</v>
      </c>
      <c r="F625" t="s">
        <v>2154</v>
      </c>
    </row>
    <row r="626" spans="1:6" x14ac:dyDescent="0.2">
      <c r="A626" t="s">
        <v>2155</v>
      </c>
      <c r="B626" s="85">
        <v>7.0199999999999999E-2</v>
      </c>
      <c r="C626" s="85">
        <v>0.81499999999999995</v>
      </c>
      <c r="D626" s="85">
        <v>1</v>
      </c>
      <c r="E626">
        <v>19</v>
      </c>
      <c r="F626" t="s">
        <v>2156</v>
      </c>
    </row>
    <row r="627" spans="1:6" x14ac:dyDescent="0.2">
      <c r="A627" t="s">
        <v>2157</v>
      </c>
      <c r="B627" s="85">
        <v>7.0199999999999999E-2</v>
      </c>
      <c r="C627" s="85">
        <v>0.81499999999999995</v>
      </c>
      <c r="D627" s="85">
        <v>1</v>
      </c>
      <c r="E627">
        <v>10</v>
      </c>
      <c r="F627" t="s">
        <v>2158</v>
      </c>
    </row>
    <row r="628" spans="1:6" x14ac:dyDescent="0.2">
      <c r="A628" t="s">
        <v>2159</v>
      </c>
      <c r="B628" s="85">
        <v>7.0199999999999999E-2</v>
      </c>
      <c r="C628" s="85">
        <v>0.81499999999999995</v>
      </c>
      <c r="D628" s="85">
        <v>1</v>
      </c>
      <c r="E628">
        <v>15</v>
      </c>
      <c r="F628" t="s">
        <v>2160</v>
      </c>
    </row>
    <row r="629" spans="1:6" x14ac:dyDescent="0.2">
      <c r="A629" t="s">
        <v>2161</v>
      </c>
      <c r="B629" s="85">
        <v>7.0300000000000001E-2</v>
      </c>
      <c r="C629" s="85">
        <v>0.81499999999999995</v>
      </c>
      <c r="D629" s="85">
        <v>1</v>
      </c>
      <c r="E629">
        <v>73</v>
      </c>
      <c r="F629" t="s">
        <v>2162</v>
      </c>
    </row>
    <row r="630" spans="1:6" x14ac:dyDescent="0.2">
      <c r="A630" t="s">
        <v>2163</v>
      </c>
      <c r="B630" s="85">
        <v>7.0400000000000004E-2</v>
      </c>
      <c r="C630" s="85">
        <v>0.81499999999999995</v>
      </c>
      <c r="D630" s="85">
        <v>1</v>
      </c>
      <c r="E630">
        <v>288</v>
      </c>
      <c r="F630" t="s">
        <v>2164</v>
      </c>
    </row>
    <row r="631" spans="1:6" x14ac:dyDescent="0.2">
      <c r="A631" t="s">
        <v>2165</v>
      </c>
      <c r="B631" s="85">
        <v>7.0400000000000004E-2</v>
      </c>
      <c r="C631" s="85">
        <v>0.81499999999999995</v>
      </c>
      <c r="D631" s="85">
        <v>1</v>
      </c>
      <c r="E631">
        <v>17</v>
      </c>
      <c r="F631" t="s">
        <v>2166</v>
      </c>
    </row>
    <row r="632" spans="1:6" x14ac:dyDescent="0.2">
      <c r="A632" t="s">
        <v>2167</v>
      </c>
      <c r="B632" s="85">
        <v>7.0400000000000004E-2</v>
      </c>
      <c r="C632" s="85">
        <v>0.81499999999999995</v>
      </c>
      <c r="D632" s="85">
        <v>1</v>
      </c>
      <c r="E632">
        <v>180</v>
      </c>
      <c r="F632" t="s">
        <v>2168</v>
      </c>
    </row>
    <row r="633" spans="1:6" x14ac:dyDescent="0.2">
      <c r="A633" t="s">
        <v>2169</v>
      </c>
      <c r="B633" s="85">
        <v>7.0599999999999996E-2</v>
      </c>
      <c r="C633" s="85">
        <v>0.81499999999999995</v>
      </c>
      <c r="D633" s="85">
        <v>1</v>
      </c>
      <c r="E633">
        <v>135</v>
      </c>
      <c r="F633" t="s">
        <v>2170</v>
      </c>
    </row>
    <row r="634" spans="1:6" x14ac:dyDescent="0.2">
      <c r="A634" t="s">
        <v>2171</v>
      </c>
      <c r="B634" s="85">
        <v>7.0599999999999996E-2</v>
      </c>
      <c r="C634" s="85">
        <v>0.81499999999999995</v>
      </c>
      <c r="D634" s="85">
        <v>1</v>
      </c>
      <c r="E634">
        <v>39</v>
      </c>
      <c r="F634" t="s">
        <v>2172</v>
      </c>
    </row>
    <row r="635" spans="1:6" x14ac:dyDescent="0.2">
      <c r="A635" t="s">
        <v>2173</v>
      </c>
      <c r="B635" s="85">
        <v>7.0699999999999999E-2</v>
      </c>
      <c r="C635" s="85">
        <v>0.81499999999999995</v>
      </c>
      <c r="D635" s="85">
        <v>1</v>
      </c>
      <c r="E635">
        <v>890</v>
      </c>
      <c r="F635" t="s">
        <v>2174</v>
      </c>
    </row>
    <row r="636" spans="1:6" x14ac:dyDescent="0.2">
      <c r="A636" t="s">
        <v>2175</v>
      </c>
      <c r="B636" s="85">
        <v>7.0800000000000002E-2</v>
      </c>
      <c r="C636" s="85">
        <v>0.81499999999999995</v>
      </c>
      <c r="D636" s="85">
        <v>1</v>
      </c>
      <c r="E636">
        <v>42</v>
      </c>
      <c r="F636" t="s">
        <v>2176</v>
      </c>
    </row>
    <row r="637" spans="1:6" x14ac:dyDescent="0.2">
      <c r="A637" t="s">
        <v>2177</v>
      </c>
      <c r="B637" s="85">
        <v>7.0900000000000005E-2</v>
      </c>
      <c r="C637" s="85">
        <v>0.81499999999999995</v>
      </c>
      <c r="D637" s="85">
        <v>1</v>
      </c>
      <c r="E637">
        <v>27</v>
      </c>
      <c r="F637" t="s">
        <v>2178</v>
      </c>
    </row>
    <row r="638" spans="1:6" x14ac:dyDescent="0.2">
      <c r="A638" t="s">
        <v>2179</v>
      </c>
      <c r="B638" s="85">
        <v>7.0999999999999994E-2</v>
      </c>
      <c r="C638" s="85">
        <v>0.81499999999999995</v>
      </c>
      <c r="D638" s="85">
        <v>1</v>
      </c>
      <c r="E638">
        <v>18</v>
      </c>
      <c r="F638" t="s">
        <v>2180</v>
      </c>
    </row>
    <row r="639" spans="1:6" x14ac:dyDescent="0.2">
      <c r="A639" t="s">
        <v>2181</v>
      </c>
      <c r="B639" s="85">
        <v>7.0999999999999994E-2</v>
      </c>
      <c r="C639" s="85">
        <v>0.81499999999999995</v>
      </c>
      <c r="D639" s="85">
        <v>1</v>
      </c>
      <c r="E639">
        <v>54</v>
      </c>
      <c r="F639" t="s">
        <v>2182</v>
      </c>
    </row>
    <row r="640" spans="1:6" x14ac:dyDescent="0.2">
      <c r="A640" t="s">
        <v>2183</v>
      </c>
      <c r="B640" s="85">
        <v>7.1099999999999997E-2</v>
      </c>
      <c r="C640" s="85">
        <v>0.81499999999999995</v>
      </c>
      <c r="D640" s="85">
        <v>1</v>
      </c>
      <c r="E640">
        <v>356</v>
      </c>
      <c r="F640" t="s">
        <v>2184</v>
      </c>
    </row>
    <row r="641" spans="1:6" x14ac:dyDescent="0.2">
      <c r="A641" t="s">
        <v>2185</v>
      </c>
      <c r="B641" s="85">
        <v>7.1099999999999997E-2</v>
      </c>
      <c r="C641" s="85">
        <v>0.81499999999999995</v>
      </c>
      <c r="D641" s="85">
        <v>1</v>
      </c>
      <c r="E641">
        <v>20</v>
      </c>
      <c r="F641" t="s">
        <v>2186</v>
      </c>
    </row>
    <row r="642" spans="1:6" x14ac:dyDescent="0.2">
      <c r="A642" t="s">
        <v>2187</v>
      </c>
      <c r="B642" s="85">
        <v>7.1400000000000005E-2</v>
      </c>
      <c r="C642" s="85">
        <v>0.81499999999999995</v>
      </c>
      <c r="D642" s="85">
        <v>1</v>
      </c>
      <c r="E642">
        <v>86</v>
      </c>
      <c r="F642" t="s">
        <v>2188</v>
      </c>
    </row>
    <row r="643" spans="1:6" x14ac:dyDescent="0.2">
      <c r="A643" t="s">
        <v>2189</v>
      </c>
      <c r="B643" s="85">
        <v>7.1499999999999994E-2</v>
      </c>
      <c r="C643" s="85">
        <v>0.81499999999999995</v>
      </c>
      <c r="D643" s="85">
        <v>1</v>
      </c>
      <c r="E643">
        <v>300</v>
      </c>
      <c r="F643" t="s">
        <v>2190</v>
      </c>
    </row>
    <row r="644" spans="1:6" x14ac:dyDescent="0.2">
      <c r="A644" t="s">
        <v>2191</v>
      </c>
      <c r="B644" s="85">
        <v>7.1499999999999994E-2</v>
      </c>
      <c r="C644" s="85">
        <v>0.81499999999999995</v>
      </c>
      <c r="D644" s="85">
        <v>1</v>
      </c>
      <c r="E644">
        <v>14</v>
      </c>
      <c r="F644" t="s">
        <v>2192</v>
      </c>
    </row>
    <row r="645" spans="1:6" x14ac:dyDescent="0.2">
      <c r="A645" t="s">
        <v>2193</v>
      </c>
      <c r="B645" s="85">
        <v>7.17E-2</v>
      </c>
      <c r="C645" s="85">
        <v>0.81599999999999995</v>
      </c>
      <c r="D645" s="85">
        <v>1</v>
      </c>
      <c r="E645">
        <v>100</v>
      </c>
      <c r="F645" t="s">
        <v>2194</v>
      </c>
    </row>
    <row r="646" spans="1:6" x14ac:dyDescent="0.2">
      <c r="A646" t="s">
        <v>2195</v>
      </c>
      <c r="B646" s="85">
        <v>7.1800000000000003E-2</v>
      </c>
      <c r="C646" s="85">
        <v>0.81699999999999995</v>
      </c>
      <c r="D646" s="85">
        <v>1</v>
      </c>
      <c r="E646">
        <v>28</v>
      </c>
      <c r="F646" t="s">
        <v>2196</v>
      </c>
    </row>
    <row r="647" spans="1:6" x14ac:dyDescent="0.2">
      <c r="A647" t="s">
        <v>2197</v>
      </c>
      <c r="B647" s="85">
        <v>7.2099999999999997E-2</v>
      </c>
      <c r="C647" s="85">
        <v>0.81799999999999995</v>
      </c>
      <c r="D647" s="85">
        <v>1</v>
      </c>
      <c r="E647">
        <v>16</v>
      </c>
      <c r="F647" t="s">
        <v>936</v>
      </c>
    </row>
    <row r="648" spans="1:6" x14ac:dyDescent="0.2">
      <c r="A648" t="s">
        <v>2198</v>
      </c>
      <c r="B648" s="85">
        <v>7.22E-2</v>
      </c>
      <c r="C648" s="85">
        <v>0.81799999999999995</v>
      </c>
      <c r="D648" s="85">
        <v>1</v>
      </c>
      <c r="E648">
        <v>10</v>
      </c>
      <c r="F648" t="s">
        <v>2199</v>
      </c>
    </row>
    <row r="649" spans="1:6" x14ac:dyDescent="0.2">
      <c r="A649" t="s">
        <v>2200</v>
      </c>
      <c r="B649" s="85">
        <v>7.2599999999999998E-2</v>
      </c>
      <c r="C649" s="85">
        <v>0.82099999999999995</v>
      </c>
      <c r="D649" s="85">
        <v>1</v>
      </c>
      <c r="E649">
        <v>18</v>
      </c>
      <c r="F649" t="s">
        <v>2201</v>
      </c>
    </row>
    <row r="650" spans="1:6" x14ac:dyDescent="0.2">
      <c r="A650" t="s">
        <v>2202</v>
      </c>
      <c r="B650" s="85">
        <v>7.2999999999999995E-2</v>
      </c>
      <c r="C650" s="85">
        <v>0.82199999999999995</v>
      </c>
      <c r="D650" s="85">
        <v>1</v>
      </c>
      <c r="E650">
        <v>21</v>
      </c>
      <c r="F650" t="s">
        <v>2203</v>
      </c>
    </row>
    <row r="651" spans="1:6" x14ac:dyDescent="0.2">
      <c r="A651" t="s">
        <v>2204</v>
      </c>
      <c r="B651" s="85">
        <v>7.3200000000000001E-2</v>
      </c>
      <c r="C651" s="85">
        <v>0.82199999999999995</v>
      </c>
      <c r="D651" s="85">
        <v>1</v>
      </c>
      <c r="E651">
        <v>185</v>
      </c>
      <c r="F651" t="s">
        <v>2205</v>
      </c>
    </row>
    <row r="652" spans="1:6" x14ac:dyDescent="0.2">
      <c r="A652" t="s">
        <v>2206</v>
      </c>
      <c r="B652" s="85">
        <v>7.3200000000000001E-2</v>
      </c>
      <c r="C652" s="85">
        <v>0.82199999999999995</v>
      </c>
      <c r="D652" s="85">
        <v>1</v>
      </c>
      <c r="E652">
        <v>28</v>
      </c>
      <c r="F652" t="s">
        <v>2207</v>
      </c>
    </row>
    <row r="653" spans="1:6" x14ac:dyDescent="0.2">
      <c r="A653" t="s">
        <v>2208</v>
      </c>
      <c r="B653" s="85">
        <v>7.3400000000000007E-2</v>
      </c>
      <c r="C653" s="85">
        <v>0.82199999999999995</v>
      </c>
      <c r="D653" s="85">
        <v>1</v>
      </c>
      <c r="E653">
        <v>38</v>
      </c>
      <c r="F653" t="s">
        <v>2209</v>
      </c>
    </row>
    <row r="654" spans="1:6" x14ac:dyDescent="0.2">
      <c r="A654" t="s">
        <v>2210</v>
      </c>
      <c r="B654" s="85">
        <v>7.3499999999999996E-2</v>
      </c>
      <c r="C654" s="85">
        <v>0.82199999999999995</v>
      </c>
      <c r="D654" s="85">
        <v>1</v>
      </c>
      <c r="E654">
        <v>51</v>
      </c>
      <c r="F654" t="s">
        <v>2211</v>
      </c>
    </row>
    <row r="655" spans="1:6" x14ac:dyDescent="0.2">
      <c r="A655" t="s">
        <v>2212</v>
      </c>
      <c r="B655" s="85">
        <v>7.3499999999999996E-2</v>
      </c>
      <c r="C655" s="85">
        <v>0.82199999999999995</v>
      </c>
      <c r="D655" s="85">
        <v>1</v>
      </c>
      <c r="E655">
        <v>26</v>
      </c>
      <c r="F655" t="s">
        <v>2213</v>
      </c>
    </row>
    <row r="656" spans="1:6" x14ac:dyDescent="0.2">
      <c r="A656" t="s">
        <v>2214</v>
      </c>
      <c r="B656" s="85">
        <v>7.3499999999999996E-2</v>
      </c>
      <c r="C656" s="85">
        <v>0.82199999999999995</v>
      </c>
      <c r="D656" s="85">
        <v>1</v>
      </c>
      <c r="E656">
        <v>33</v>
      </c>
      <c r="F656" t="s">
        <v>2215</v>
      </c>
    </row>
    <row r="657" spans="1:6" x14ac:dyDescent="0.2">
      <c r="A657" t="s">
        <v>2216</v>
      </c>
      <c r="B657" s="85">
        <v>7.3599999999999999E-2</v>
      </c>
      <c r="C657" s="85">
        <v>0.82199999999999995</v>
      </c>
      <c r="D657" s="85">
        <v>1</v>
      </c>
      <c r="E657">
        <v>14</v>
      </c>
      <c r="F657" t="s">
        <v>2217</v>
      </c>
    </row>
    <row r="658" spans="1:6" x14ac:dyDescent="0.2">
      <c r="A658" t="s">
        <v>2218</v>
      </c>
      <c r="B658" s="85">
        <v>7.3700000000000002E-2</v>
      </c>
      <c r="C658" s="85">
        <v>0.82299999999999995</v>
      </c>
      <c r="D658" s="85">
        <v>1</v>
      </c>
      <c r="E658">
        <v>25</v>
      </c>
      <c r="F658" t="s">
        <v>2219</v>
      </c>
    </row>
    <row r="659" spans="1:6" x14ac:dyDescent="0.2">
      <c r="A659" t="s">
        <v>2220</v>
      </c>
      <c r="B659" s="85">
        <v>7.4499999999999997E-2</v>
      </c>
      <c r="C659" s="85">
        <v>0.82899999999999996</v>
      </c>
      <c r="D659" s="85">
        <v>1</v>
      </c>
      <c r="E659">
        <v>68</v>
      </c>
      <c r="F659" t="s">
        <v>2221</v>
      </c>
    </row>
    <row r="660" spans="1:6" x14ac:dyDescent="0.2">
      <c r="A660" t="s">
        <v>2222</v>
      </c>
      <c r="B660" s="85">
        <v>7.46E-2</v>
      </c>
      <c r="C660" s="85">
        <v>0.82899999999999996</v>
      </c>
      <c r="D660" s="85">
        <v>1</v>
      </c>
      <c r="E660">
        <v>22</v>
      </c>
      <c r="F660" t="s">
        <v>2223</v>
      </c>
    </row>
    <row r="661" spans="1:6" x14ac:dyDescent="0.2">
      <c r="A661" t="s">
        <v>2224</v>
      </c>
      <c r="B661" s="85">
        <v>7.4899999999999994E-2</v>
      </c>
      <c r="C661" s="85">
        <v>0.83199999999999996</v>
      </c>
      <c r="D661" s="85">
        <v>1</v>
      </c>
      <c r="E661">
        <v>30</v>
      </c>
      <c r="F661" t="s">
        <v>2225</v>
      </c>
    </row>
    <row r="662" spans="1:6" x14ac:dyDescent="0.2">
      <c r="A662" t="s">
        <v>2226</v>
      </c>
      <c r="B662" s="85">
        <v>7.5200000000000003E-2</v>
      </c>
      <c r="C662" s="85">
        <v>0.83199999999999996</v>
      </c>
      <c r="D662" s="85">
        <v>1</v>
      </c>
      <c r="E662">
        <v>54</v>
      </c>
      <c r="F662" t="s">
        <v>2227</v>
      </c>
    </row>
    <row r="663" spans="1:6" x14ac:dyDescent="0.2">
      <c r="A663" t="s">
        <v>2228</v>
      </c>
      <c r="B663" s="85">
        <v>7.5300000000000006E-2</v>
      </c>
      <c r="C663" s="85">
        <v>0.83199999999999996</v>
      </c>
      <c r="D663" s="85">
        <v>1</v>
      </c>
      <c r="E663">
        <v>39</v>
      </c>
      <c r="F663" t="s">
        <v>2229</v>
      </c>
    </row>
    <row r="664" spans="1:6" x14ac:dyDescent="0.2">
      <c r="A664" t="s">
        <v>2230</v>
      </c>
      <c r="B664" s="85">
        <v>7.5399999999999995E-2</v>
      </c>
      <c r="C664" s="85">
        <v>0.83199999999999996</v>
      </c>
      <c r="D664" s="85">
        <v>1</v>
      </c>
      <c r="E664">
        <v>19</v>
      </c>
      <c r="F664" t="s">
        <v>2231</v>
      </c>
    </row>
    <row r="665" spans="1:6" x14ac:dyDescent="0.2">
      <c r="A665" t="s">
        <v>2232</v>
      </c>
      <c r="B665" s="85">
        <v>7.5399999999999995E-2</v>
      </c>
      <c r="C665" s="85">
        <v>0.83199999999999996</v>
      </c>
      <c r="D665" s="85">
        <v>1</v>
      </c>
      <c r="E665">
        <v>16</v>
      </c>
      <c r="F665" t="s">
        <v>2233</v>
      </c>
    </row>
    <row r="666" spans="1:6" x14ac:dyDescent="0.2">
      <c r="A666" t="s">
        <v>2234</v>
      </c>
      <c r="B666" s="85">
        <v>7.5499999999999998E-2</v>
      </c>
      <c r="C666" s="85">
        <v>0.83199999999999996</v>
      </c>
      <c r="D666" s="85">
        <v>1</v>
      </c>
      <c r="E666">
        <v>19</v>
      </c>
      <c r="F666" t="s">
        <v>2235</v>
      </c>
    </row>
    <row r="667" spans="1:6" x14ac:dyDescent="0.2">
      <c r="A667" t="s">
        <v>2236</v>
      </c>
      <c r="B667" s="85">
        <v>7.5600000000000001E-2</v>
      </c>
      <c r="C667" s="85">
        <v>0.83199999999999996</v>
      </c>
      <c r="D667" s="85">
        <v>1</v>
      </c>
      <c r="E667">
        <v>77</v>
      </c>
      <c r="F667" t="s">
        <v>2237</v>
      </c>
    </row>
    <row r="668" spans="1:6" x14ac:dyDescent="0.2">
      <c r="A668" t="s">
        <v>2238</v>
      </c>
      <c r="B668" s="85">
        <v>7.6399999999999996E-2</v>
      </c>
      <c r="C668" s="85">
        <v>0.83899999999999997</v>
      </c>
      <c r="D668" s="85">
        <v>1</v>
      </c>
      <c r="E668">
        <v>69</v>
      </c>
      <c r="F668" t="s">
        <v>2239</v>
      </c>
    </row>
    <row r="669" spans="1:6" x14ac:dyDescent="0.2">
      <c r="A669" t="s">
        <v>2240</v>
      </c>
      <c r="B669" s="85">
        <v>7.6499999999999999E-2</v>
      </c>
      <c r="C669" s="85">
        <v>0.83899999999999997</v>
      </c>
      <c r="D669" s="85">
        <v>1</v>
      </c>
      <c r="E669">
        <v>45</v>
      </c>
      <c r="F669" t="s">
        <v>2241</v>
      </c>
    </row>
    <row r="670" spans="1:6" x14ac:dyDescent="0.2">
      <c r="A670" t="s">
        <v>2242</v>
      </c>
      <c r="B670" s="85">
        <v>7.6499999999999999E-2</v>
      </c>
      <c r="C670" s="85">
        <v>0.83899999999999997</v>
      </c>
      <c r="D670" s="85">
        <v>1</v>
      </c>
      <c r="E670">
        <v>841</v>
      </c>
      <c r="F670" t="s">
        <v>2243</v>
      </c>
    </row>
    <row r="671" spans="1:6" x14ac:dyDescent="0.2">
      <c r="A671" t="s">
        <v>2244</v>
      </c>
      <c r="B671" s="85">
        <v>7.6999999999999999E-2</v>
      </c>
      <c r="C671" s="85">
        <v>0.84199999999999997</v>
      </c>
      <c r="D671" s="85">
        <v>1</v>
      </c>
      <c r="E671">
        <v>87</v>
      </c>
      <c r="F671" t="s">
        <v>2245</v>
      </c>
    </row>
    <row r="672" spans="1:6" x14ac:dyDescent="0.2">
      <c r="A672" t="s">
        <v>2246</v>
      </c>
      <c r="B672" s="85">
        <v>7.7200000000000005E-2</v>
      </c>
      <c r="C672" s="85">
        <v>0.84199999999999997</v>
      </c>
      <c r="D672" s="85">
        <v>1</v>
      </c>
      <c r="E672">
        <v>77</v>
      </c>
      <c r="F672" t="s">
        <v>2247</v>
      </c>
    </row>
    <row r="673" spans="1:6" x14ac:dyDescent="0.2">
      <c r="A673" t="s">
        <v>2248</v>
      </c>
      <c r="B673" s="85">
        <v>7.7200000000000005E-2</v>
      </c>
      <c r="C673" s="85">
        <v>0.84199999999999997</v>
      </c>
      <c r="D673" s="85">
        <v>1</v>
      </c>
      <c r="E673">
        <v>13</v>
      </c>
      <c r="F673" t="s">
        <v>2249</v>
      </c>
    </row>
    <row r="674" spans="1:6" x14ac:dyDescent="0.2">
      <c r="A674" t="s">
        <v>2250</v>
      </c>
      <c r="B674" s="85">
        <v>7.7600000000000002E-2</v>
      </c>
      <c r="C674" s="85">
        <v>0.84399999999999997</v>
      </c>
      <c r="D674" s="85">
        <v>1</v>
      </c>
      <c r="E674">
        <v>53</v>
      </c>
      <c r="F674" t="s">
        <v>2251</v>
      </c>
    </row>
    <row r="675" spans="1:6" x14ac:dyDescent="0.2">
      <c r="A675" t="s">
        <v>2252</v>
      </c>
      <c r="B675" s="85">
        <v>7.7600000000000002E-2</v>
      </c>
      <c r="C675" s="85">
        <v>0.84399999999999997</v>
      </c>
      <c r="D675" s="85">
        <v>1</v>
      </c>
      <c r="E675">
        <v>17</v>
      </c>
      <c r="F675" t="s">
        <v>2253</v>
      </c>
    </row>
    <row r="676" spans="1:6" x14ac:dyDescent="0.2">
      <c r="A676" t="s">
        <v>2254</v>
      </c>
      <c r="B676" s="85">
        <v>7.7700000000000005E-2</v>
      </c>
      <c r="C676" s="85">
        <v>0.84399999999999997</v>
      </c>
      <c r="D676" s="85">
        <v>1</v>
      </c>
      <c r="E676">
        <v>18</v>
      </c>
      <c r="F676" t="s">
        <v>2255</v>
      </c>
    </row>
    <row r="677" spans="1:6" x14ac:dyDescent="0.2">
      <c r="A677" t="s">
        <v>2256</v>
      </c>
      <c r="B677" s="85">
        <v>7.8100000000000003E-2</v>
      </c>
      <c r="C677" s="85">
        <v>0.84399999999999997</v>
      </c>
      <c r="D677" s="85">
        <v>1</v>
      </c>
      <c r="E677">
        <v>35</v>
      </c>
      <c r="F677" t="s">
        <v>2257</v>
      </c>
    </row>
    <row r="678" spans="1:6" x14ac:dyDescent="0.2">
      <c r="A678" t="s">
        <v>2258</v>
      </c>
      <c r="B678" s="85">
        <v>7.8200000000000006E-2</v>
      </c>
      <c r="C678" s="85">
        <v>0.84399999999999997</v>
      </c>
      <c r="D678" s="85">
        <v>1</v>
      </c>
      <c r="E678">
        <v>11</v>
      </c>
      <c r="F678" t="s">
        <v>2259</v>
      </c>
    </row>
    <row r="679" spans="1:6" x14ac:dyDescent="0.2">
      <c r="A679" t="s">
        <v>2260</v>
      </c>
      <c r="B679" s="85">
        <v>7.8399999999999997E-2</v>
      </c>
      <c r="C679" s="85">
        <v>0.84399999999999997</v>
      </c>
      <c r="D679" s="85">
        <v>1</v>
      </c>
      <c r="E679">
        <v>14</v>
      </c>
      <c r="F679" t="s">
        <v>2261</v>
      </c>
    </row>
    <row r="680" spans="1:6" x14ac:dyDescent="0.2">
      <c r="A680" t="s">
        <v>2262</v>
      </c>
      <c r="B680" s="85">
        <v>7.8399999999999997E-2</v>
      </c>
      <c r="C680" s="85">
        <v>0.84399999999999997</v>
      </c>
      <c r="D680" s="85">
        <v>1</v>
      </c>
      <c r="E680">
        <v>14</v>
      </c>
      <c r="F680" t="s">
        <v>2263</v>
      </c>
    </row>
    <row r="681" spans="1:6" x14ac:dyDescent="0.2">
      <c r="A681" t="s">
        <v>2264</v>
      </c>
      <c r="B681" s="85">
        <v>7.8600000000000003E-2</v>
      </c>
      <c r="C681" s="85">
        <v>0.84399999999999997</v>
      </c>
      <c r="D681" s="85">
        <v>1</v>
      </c>
      <c r="E681">
        <v>17</v>
      </c>
      <c r="F681" t="s">
        <v>2265</v>
      </c>
    </row>
    <row r="682" spans="1:6" x14ac:dyDescent="0.2">
      <c r="A682" t="s">
        <v>2266</v>
      </c>
      <c r="B682" s="85">
        <v>7.8600000000000003E-2</v>
      </c>
      <c r="C682" s="85">
        <v>0.84399999999999997</v>
      </c>
      <c r="D682" s="85">
        <v>1</v>
      </c>
      <c r="E682">
        <v>49</v>
      </c>
      <c r="F682" t="s">
        <v>2267</v>
      </c>
    </row>
    <row r="683" spans="1:6" x14ac:dyDescent="0.2">
      <c r="A683" t="s">
        <v>2268</v>
      </c>
      <c r="B683" s="85">
        <v>7.8700000000000006E-2</v>
      </c>
      <c r="C683" s="85">
        <v>0.84399999999999997</v>
      </c>
      <c r="D683" s="85">
        <v>1</v>
      </c>
      <c r="E683">
        <v>30</v>
      </c>
      <c r="F683" t="s">
        <v>2269</v>
      </c>
    </row>
    <row r="684" spans="1:6" x14ac:dyDescent="0.2">
      <c r="A684" t="s">
        <v>2270</v>
      </c>
      <c r="B684" s="85">
        <v>7.8799999999999995E-2</v>
      </c>
      <c r="C684" s="85">
        <v>0.84399999999999997</v>
      </c>
      <c r="D684" s="85">
        <v>1</v>
      </c>
      <c r="E684">
        <v>17</v>
      </c>
      <c r="F684" t="s">
        <v>2271</v>
      </c>
    </row>
    <row r="685" spans="1:6" x14ac:dyDescent="0.2">
      <c r="A685" t="s">
        <v>2272</v>
      </c>
      <c r="B685" s="85">
        <v>7.8899999999999998E-2</v>
      </c>
      <c r="C685" s="85">
        <v>0.84399999999999997</v>
      </c>
      <c r="D685" s="85">
        <v>1</v>
      </c>
      <c r="E685">
        <v>250</v>
      </c>
      <c r="F685" t="s">
        <v>2273</v>
      </c>
    </row>
    <row r="686" spans="1:6" x14ac:dyDescent="0.2">
      <c r="A686" t="s">
        <v>2274</v>
      </c>
      <c r="B686" s="85">
        <v>7.9200000000000007E-2</v>
      </c>
      <c r="C686" s="85">
        <v>0.84399999999999997</v>
      </c>
      <c r="D686" s="85">
        <v>1</v>
      </c>
      <c r="E686">
        <v>382</v>
      </c>
      <c r="F686" t="s">
        <v>2275</v>
      </c>
    </row>
    <row r="687" spans="1:6" x14ac:dyDescent="0.2">
      <c r="A687" t="s">
        <v>2276</v>
      </c>
      <c r="B687" s="85">
        <v>7.9200000000000007E-2</v>
      </c>
      <c r="C687" s="85">
        <v>0.84399999999999997</v>
      </c>
      <c r="D687" s="85">
        <v>1</v>
      </c>
      <c r="E687">
        <v>9</v>
      </c>
      <c r="F687" t="s">
        <v>2277</v>
      </c>
    </row>
    <row r="688" spans="1:6" x14ac:dyDescent="0.2">
      <c r="A688" t="s">
        <v>2278</v>
      </c>
      <c r="B688" s="85">
        <v>7.9200000000000007E-2</v>
      </c>
      <c r="C688" s="85">
        <v>0.84399999999999997</v>
      </c>
      <c r="D688" s="85">
        <v>1</v>
      </c>
      <c r="E688">
        <v>45</v>
      </c>
      <c r="F688" t="s">
        <v>2279</v>
      </c>
    </row>
    <row r="689" spans="1:6" x14ac:dyDescent="0.2">
      <c r="A689" t="s">
        <v>2280</v>
      </c>
      <c r="B689" s="85">
        <v>7.9200000000000007E-2</v>
      </c>
      <c r="C689" s="85">
        <v>0.84399999999999997</v>
      </c>
      <c r="D689" s="85">
        <v>1</v>
      </c>
      <c r="E689">
        <v>42</v>
      </c>
      <c r="F689" t="s">
        <v>2281</v>
      </c>
    </row>
    <row r="690" spans="1:6" x14ac:dyDescent="0.2">
      <c r="A690" t="s">
        <v>2282</v>
      </c>
      <c r="B690" s="85">
        <v>7.9399999999999998E-2</v>
      </c>
      <c r="C690" s="85">
        <v>0.84499999999999997</v>
      </c>
      <c r="D690" s="85">
        <v>1</v>
      </c>
      <c r="E690">
        <v>28</v>
      </c>
      <c r="F690" t="s">
        <v>2283</v>
      </c>
    </row>
    <row r="691" spans="1:6" x14ac:dyDescent="0.2">
      <c r="A691" t="s">
        <v>2284</v>
      </c>
      <c r="B691" s="85">
        <v>7.9799999999999996E-2</v>
      </c>
      <c r="C691" s="85">
        <v>0.84699999999999998</v>
      </c>
      <c r="D691" s="85">
        <v>1</v>
      </c>
      <c r="E691">
        <v>12</v>
      </c>
      <c r="F691" t="s">
        <v>2285</v>
      </c>
    </row>
    <row r="692" spans="1:6" x14ac:dyDescent="0.2">
      <c r="A692" t="s">
        <v>2286</v>
      </c>
      <c r="B692" s="85">
        <v>0.08</v>
      </c>
      <c r="C692" s="85">
        <v>0.84699999999999998</v>
      </c>
      <c r="D692" s="85">
        <v>1</v>
      </c>
      <c r="E692">
        <v>65</v>
      </c>
      <c r="F692" t="s">
        <v>2287</v>
      </c>
    </row>
    <row r="693" spans="1:6" x14ac:dyDescent="0.2">
      <c r="A693" t="s">
        <v>2288</v>
      </c>
      <c r="B693" s="85">
        <v>0.08</v>
      </c>
      <c r="C693" s="85">
        <v>0.84699999999999998</v>
      </c>
      <c r="D693" s="85">
        <v>1</v>
      </c>
      <c r="E693">
        <v>141</v>
      </c>
      <c r="F693" t="s">
        <v>2289</v>
      </c>
    </row>
    <row r="694" spans="1:6" x14ac:dyDescent="0.2">
      <c r="A694" t="s">
        <v>2290</v>
      </c>
      <c r="B694" s="85">
        <v>8.0100000000000005E-2</v>
      </c>
      <c r="C694" s="85">
        <v>0.84799999999999998</v>
      </c>
      <c r="D694" s="85">
        <v>1</v>
      </c>
      <c r="E694">
        <v>19</v>
      </c>
      <c r="F694" t="s">
        <v>2291</v>
      </c>
    </row>
    <row r="695" spans="1:6" x14ac:dyDescent="0.2">
      <c r="A695" t="s">
        <v>2292</v>
      </c>
      <c r="B695" s="85">
        <v>8.0600000000000005E-2</v>
      </c>
      <c r="C695" s="85">
        <v>0.85</v>
      </c>
      <c r="D695" s="85">
        <v>1</v>
      </c>
      <c r="E695">
        <v>15</v>
      </c>
      <c r="F695" t="s">
        <v>2293</v>
      </c>
    </row>
    <row r="696" spans="1:6" x14ac:dyDescent="0.2">
      <c r="A696" t="s">
        <v>2294</v>
      </c>
      <c r="B696" s="85">
        <v>8.1100000000000005E-2</v>
      </c>
      <c r="C696" s="85">
        <v>0.85</v>
      </c>
      <c r="D696" s="85">
        <v>1</v>
      </c>
      <c r="E696">
        <v>188</v>
      </c>
      <c r="F696" t="s">
        <v>2295</v>
      </c>
    </row>
    <row r="697" spans="1:6" x14ac:dyDescent="0.2">
      <c r="A697" t="s">
        <v>2296</v>
      </c>
      <c r="B697" s="85">
        <v>8.1100000000000005E-2</v>
      </c>
      <c r="C697" s="85">
        <v>0.85</v>
      </c>
      <c r="D697" s="85">
        <v>1</v>
      </c>
      <c r="E697">
        <v>76</v>
      </c>
      <c r="F697" t="s">
        <v>2297</v>
      </c>
    </row>
    <row r="698" spans="1:6" x14ac:dyDescent="0.2">
      <c r="A698" t="s">
        <v>2298</v>
      </c>
      <c r="B698" s="85">
        <v>8.1199999999999994E-2</v>
      </c>
      <c r="C698" s="85">
        <v>0.85</v>
      </c>
      <c r="D698" s="85">
        <v>1</v>
      </c>
      <c r="E698">
        <v>14</v>
      </c>
      <c r="F698" t="s">
        <v>2299</v>
      </c>
    </row>
    <row r="699" spans="1:6" x14ac:dyDescent="0.2">
      <c r="A699" t="s">
        <v>2300</v>
      </c>
      <c r="B699" s="85">
        <v>8.1199999999999994E-2</v>
      </c>
      <c r="C699" s="85">
        <v>0.85</v>
      </c>
      <c r="D699" s="85">
        <v>1</v>
      </c>
      <c r="E699">
        <v>33</v>
      </c>
      <c r="F699" t="s">
        <v>2301</v>
      </c>
    </row>
    <row r="700" spans="1:6" x14ac:dyDescent="0.2">
      <c r="A700" t="s">
        <v>2302</v>
      </c>
      <c r="B700" s="85">
        <v>8.1500000000000003E-2</v>
      </c>
      <c r="C700" s="85">
        <v>0.85</v>
      </c>
      <c r="D700" s="85">
        <v>1</v>
      </c>
      <c r="E700">
        <v>23</v>
      </c>
      <c r="F700" t="s">
        <v>2303</v>
      </c>
    </row>
    <row r="701" spans="1:6" x14ac:dyDescent="0.2">
      <c r="A701" t="s">
        <v>2304</v>
      </c>
      <c r="B701" s="85">
        <v>8.1500000000000003E-2</v>
      </c>
      <c r="C701" s="85">
        <v>0.85</v>
      </c>
      <c r="D701" s="85">
        <v>1</v>
      </c>
      <c r="E701">
        <v>20</v>
      </c>
      <c r="F701" t="s">
        <v>1263</v>
      </c>
    </row>
    <row r="702" spans="1:6" x14ac:dyDescent="0.2">
      <c r="A702" t="s">
        <v>2305</v>
      </c>
      <c r="B702" s="85">
        <v>8.1600000000000006E-2</v>
      </c>
      <c r="C702" s="85">
        <v>0.85</v>
      </c>
      <c r="D702" s="85">
        <v>1</v>
      </c>
      <c r="E702">
        <v>473</v>
      </c>
      <c r="F702" t="s">
        <v>2306</v>
      </c>
    </row>
    <row r="703" spans="1:6" x14ac:dyDescent="0.2">
      <c r="A703" t="s">
        <v>2307</v>
      </c>
      <c r="B703" s="85">
        <v>8.1900000000000001E-2</v>
      </c>
      <c r="C703" s="85">
        <v>0.85</v>
      </c>
      <c r="D703" s="85">
        <v>1</v>
      </c>
      <c r="E703">
        <v>12</v>
      </c>
      <c r="F703" t="s">
        <v>2308</v>
      </c>
    </row>
    <row r="704" spans="1:6" x14ac:dyDescent="0.2">
      <c r="A704" t="s">
        <v>2309</v>
      </c>
      <c r="B704" s="85">
        <v>8.1900000000000001E-2</v>
      </c>
      <c r="C704" s="85">
        <v>0.85</v>
      </c>
      <c r="D704" s="85">
        <v>1</v>
      </c>
      <c r="E704">
        <v>26</v>
      </c>
      <c r="F704" t="s">
        <v>2310</v>
      </c>
    </row>
    <row r="705" spans="1:6" x14ac:dyDescent="0.2">
      <c r="A705" t="s">
        <v>2311</v>
      </c>
      <c r="B705" s="85">
        <v>8.2000000000000003E-2</v>
      </c>
      <c r="C705" s="85">
        <v>0.85</v>
      </c>
      <c r="D705" s="85">
        <v>1</v>
      </c>
      <c r="E705">
        <v>28</v>
      </c>
      <c r="F705" t="s">
        <v>2312</v>
      </c>
    </row>
    <row r="706" spans="1:6" x14ac:dyDescent="0.2">
      <c r="A706" t="s">
        <v>2313</v>
      </c>
      <c r="B706" s="85">
        <v>8.2199999999999995E-2</v>
      </c>
      <c r="C706" s="85">
        <v>0.85</v>
      </c>
      <c r="D706" s="85">
        <v>1</v>
      </c>
      <c r="E706">
        <v>1687</v>
      </c>
      <c r="F706" t="s">
        <v>2314</v>
      </c>
    </row>
    <row r="707" spans="1:6" x14ac:dyDescent="0.2">
      <c r="A707" t="s">
        <v>2315</v>
      </c>
      <c r="B707" s="85">
        <v>8.2299999999999998E-2</v>
      </c>
      <c r="C707" s="85">
        <v>0.85</v>
      </c>
      <c r="D707" s="85">
        <v>1</v>
      </c>
      <c r="E707">
        <v>37</v>
      </c>
      <c r="F707" t="s">
        <v>2316</v>
      </c>
    </row>
    <row r="708" spans="1:6" x14ac:dyDescent="0.2">
      <c r="A708" t="s">
        <v>2317</v>
      </c>
      <c r="B708" s="85">
        <v>8.2400000000000001E-2</v>
      </c>
      <c r="C708" s="85">
        <v>0.85</v>
      </c>
      <c r="D708" s="85">
        <v>1</v>
      </c>
      <c r="E708">
        <v>29</v>
      </c>
      <c r="F708" t="s">
        <v>2318</v>
      </c>
    </row>
    <row r="709" spans="1:6" x14ac:dyDescent="0.2">
      <c r="A709" t="s">
        <v>2319</v>
      </c>
      <c r="B709" s="85">
        <v>8.2500000000000004E-2</v>
      </c>
      <c r="C709" s="85">
        <v>0.85</v>
      </c>
      <c r="D709" s="85">
        <v>1</v>
      </c>
      <c r="E709">
        <v>181</v>
      </c>
      <c r="F709" t="s">
        <v>2320</v>
      </c>
    </row>
    <row r="710" spans="1:6" x14ac:dyDescent="0.2">
      <c r="A710" t="s">
        <v>2321</v>
      </c>
      <c r="B710" s="85">
        <v>8.2799999999999999E-2</v>
      </c>
      <c r="C710" s="85">
        <v>0.85</v>
      </c>
      <c r="D710" s="85">
        <v>1</v>
      </c>
      <c r="E710">
        <v>280</v>
      </c>
      <c r="F710" t="s">
        <v>2322</v>
      </c>
    </row>
    <row r="711" spans="1:6" x14ac:dyDescent="0.2">
      <c r="A711" t="s">
        <v>2323</v>
      </c>
      <c r="B711" s="85">
        <v>8.2799999999999999E-2</v>
      </c>
      <c r="C711" s="85">
        <v>0.85</v>
      </c>
      <c r="D711" s="85">
        <v>1</v>
      </c>
      <c r="E711">
        <v>19</v>
      </c>
      <c r="F711" t="s">
        <v>2324</v>
      </c>
    </row>
    <row r="712" spans="1:6" x14ac:dyDescent="0.2">
      <c r="A712" t="s">
        <v>2325</v>
      </c>
      <c r="B712" s="85">
        <v>8.2900000000000001E-2</v>
      </c>
      <c r="C712" s="85">
        <v>0.85</v>
      </c>
      <c r="D712" s="85">
        <v>1</v>
      </c>
      <c r="E712">
        <v>218</v>
      </c>
      <c r="F712" t="s">
        <v>2326</v>
      </c>
    </row>
    <row r="713" spans="1:6" x14ac:dyDescent="0.2">
      <c r="A713" t="s">
        <v>2327</v>
      </c>
      <c r="B713" s="85">
        <v>8.2900000000000001E-2</v>
      </c>
      <c r="C713" s="85">
        <v>0.85</v>
      </c>
      <c r="D713" s="85">
        <v>1</v>
      </c>
      <c r="E713">
        <v>11</v>
      </c>
      <c r="F713" t="s">
        <v>2328</v>
      </c>
    </row>
    <row r="714" spans="1:6" x14ac:dyDescent="0.2">
      <c r="A714" t="s">
        <v>2329</v>
      </c>
      <c r="B714" s="85">
        <v>8.3000000000000004E-2</v>
      </c>
      <c r="C714" s="85">
        <v>0.85</v>
      </c>
      <c r="D714" s="85">
        <v>1</v>
      </c>
      <c r="E714">
        <v>23</v>
      </c>
      <c r="F714" t="s">
        <v>2330</v>
      </c>
    </row>
    <row r="715" spans="1:6" x14ac:dyDescent="0.2">
      <c r="A715" t="s">
        <v>2331</v>
      </c>
      <c r="B715" s="85">
        <v>8.3000000000000004E-2</v>
      </c>
      <c r="C715" s="85">
        <v>0.85</v>
      </c>
      <c r="D715" s="85">
        <v>1</v>
      </c>
      <c r="E715">
        <v>39</v>
      </c>
      <c r="F715" t="s">
        <v>2332</v>
      </c>
    </row>
    <row r="716" spans="1:6" x14ac:dyDescent="0.2">
      <c r="A716" t="s">
        <v>2333</v>
      </c>
      <c r="B716" s="85">
        <v>8.3099999999999993E-2</v>
      </c>
      <c r="C716" s="85">
        <v>0.85</v>
      </c>
      <c r="D716" s="85">
        <v>1</v>
      </c>
      <c r="E716">
        <v>16</v>
      </c>
      <c r="F716" t="s">
        <v>2334</v>
      </c>
    </row>
    <row r="717" spans="1:6" x14ac:dyDescent="0.2">
      <c r="A717" t="s">
        <v>2335</v>
      </c>
      <c r="B717" s="85">
        <v>8.3099999999999993E-2</v>
      </c>
      <c r="C717" s="85">
        <v>0.85</v>
      </c>
      <c r="D717" s="85">
        <v>1</v>
      </c>
      <c r="E717">
        <v>16</v>
      </c>
      <c r="F717" t="s">
        <v>2336</v>
      </c>
    </row>
    <row r="718" spans="1:6" x14ac:dyDescent="0.2">
      <c r="A718" t="s">
        <v>2337</v>
      </c>
      <c r="B718" s="85">
        <v>8.3400000000000002E-2</v>
      </c>
      <c r="C718" s="85">
        <v>0.85</v>
      </c>
      <c r="D718" s="85">
        <v>1</v>
      </c>
      <c r="E718">
        <v>131</v>
      </c>
      <c r="F718" t="s">
        <v>2338</v>
      </c>
    </row>
    <row r="719" spans="1:6" x14ac:dyDescent="0.2">
      <c r="A719" t="s">
        <v>2339</v>
      </c>
      <c r="B719" s="85">
        <v>8.3500000000000005E-2</v>
      </c>
      <c r="C719" s="85">
        <v>0.85</v>
      </c>
      <c r="D719" s="85">
        <v>1</v>
      </c>
      <c r="E719">
        <v>17</v>
      </c>
      <c r="F719" t="s">
        <v>2340</v>
      </c>
    </row>
    <row r="720" spans="1:6" x14ac:dyDescent="0.2">
      <c r="A720" t="s">
        <v>2341</v>
      </c>
      <c r="B720" s="85">
        <v>8.3500000000000005E-2</v>
      </c>
      <c r="C720" s="85">
        <v>0.85</v>
      </c>
      <c r="D720" s="85">
        <v>1</v>
      </c>
      <c r="E720">
        <v>15</v>
      </c>
      <c r="F720" t="s">
        <v>2342</v>
      </c>
    </row>
    <row r="721" spans="1:6" x14ac:dyDescent="0.2">
      <c r="A721" t="s">
        <v>2343</v>
      </c>
      <c r="B721" s="85">
        <v>8.3500000000000005E-2</v>
      </c>
      <c r="C721" s="85">
        <v>0.85</v>
      </c>
      <c r="D721" s="85">
        <v>1</v>
      </c>
      <c r="E721">
        <v>11</v>
      </c>
      <c r="F721" t="s">
        <v>2344</v>
      </c>
    </row>
    <row r="722" spans="1:6" x14ac:dyDescent="0.2">
      <c r="A722" t="s">
        <v>2345</v>
      </c>
      <c r="B722" s="85">
        <v>8.3900000000000002E-2</v>
      </c>
      <c r="C722" s="85">
        <v>0.85</v>
      </c>
      <c r="D722" s="85">
        <v>1</v>
      </c>
      <c r="E722">
        <v>19</v>
      </c>
      <c r="F722" t="s">
        <v>2346</v>
      </c>
    </row>
    <row r="723" spans="1:6" x14ac:dyDescent="0.2">
      <c r="A723" t="s">
        <v>2347</v>
      </c>
      <c r="B723" s="85">
        <v>8.3900000000000002E-2</v>
      </c>
      <c r="C723" s="85">
        <v>0.85</v>
      </c>
      <c r="D723" s="85">
        <v>1</v>
      </c>
      <c r="E723">
        <v>44</v>
      </c>
      <c r="F723" t="s">
        <v>2348</v>
      </c>
    </row>
    <row r="724" spans="1:6" x14ac:dyDescent="0.2">
      <c r="A724" t="s">
        <v>2349</v>
      </c>
      <c r="B724" s="85">
        <v>8.3900000000000002E-2</v>
      </c>
      <c r="C724" s="85">
        <v>0.85</v>
      </c>
      <c r="D724" s="85">
        <v>1</v>
      </c>
      <c r="E724">
        <v>1558</v>
      </c>
      <c r="F724" t="s">
        <v>2350</v>
      </c>
    </row>
    <row r="725" spans="1:6" x14ac:dyDescent="0.2">
      <c r="A725" t="s">
        <v>2351</v>
      </c>
      <c r="B725" s="85">
        <v>8.3900000000000002E-2</v>
      </c>
      <c r="C725" s="85">
        <v>0.85</v>
      </c>
      <c r="D725" s="85">
        <v>1</v>
      </c>
      <c r="E725">
        <v>166</v>
      </c>
      <c r="F725" t="s">
        <v>2352</v>
      </c>
    </row>
    <row r="726" spans="1:6" x14ac:dyDescent="0.2">
      <c r="A726" t="s">
        <v>2353</v>
      </c>
      <c r="B726" s="85">
        <v>8.4099999999999994E-2</v>
      </c>
      <c r="C726" s="85">
        <v>0.85</v>
      </c>
      <c r="D726" s="85">
        <v>1</v>
      </c>
      <c r="E726">
        <v>28</v>
      </c>
      <c r="F726" t="s">
        <v>2354</v>
      </c>
    </row>
    <row r="727" spans="1:6" x14ac:dyDescent="0.2">
      <c r="A727" t="s">
        <v>2355</v>
      </c>
      <c r="B727" s="85">
        <v>8.4199999999999997E-2</v>
      </c>
      <c r="C727" s="85">
        <v>0.85</v>
      </c>
      <c r="D727" s="85">
        <v>1</v>
      </c>
      <c r="E727">
        <v>352</v>
      </c>
      <c r="F727" t="s">
        <v>2356</v>
      </c>
    </row>
    <row r="728" spans="1:6" x14ac:dyDescent="0.2">
      <c r="A728" t="s">
        <v>2357</v>
      </c>
      <c r="B728" s="85">
        <v>8.4400000000000003E-2</v>
      </c>
      <c r="C728" s="85">
        <v>0.85</v>
      </c>
      <c r="D728" s="85">
        <v>1</v>
      </c>
      <c r="E728">
        <v>30</v>
      </c>
      <c r="F728" t="s">
        <v>2358</v>
      </c>
    </row>
    <row r="729" spans="1:6" x14ac:dyDescent="0.2">
      <c r="A729" t="s">
        <v>2359</v>
      </c>
      <c r="B729" s="85">
        <v>8.4599999999999995E-2</v>
      </c>
      <c r="C729" s="85">
        <v>0.85</v>
      </c>
      <c r="D729" s="85">
        <v>1</v>
      </c>
      <c r="E729">
        <v>54</v>
      </c>
      <c r="F729" t="s">
        <v>2360</v>
      </c>
    </row>
    <row r="730" spans="1:6" x14ac:dyDescent="0.2">
      <c r="A730" t="s">
        <v>2361</v>
      </c>
      <c r="B730" s="85">
        <v>8.4599999999999995E-2</v>
      </c>
      <c r="C730" s="85">
        <v>0.85</v>
      </c>
      <c r="D730" s="85">
        <v>1</v>
      </c>
      <c r="E730">
        <v>38</v>
      </c>
      <c r="F730" t="s">
        <v>2362</v>
      </c>
    </row>
    <row r="731" spans="1:6" x14ac:dyDescent="0.2">
      <c r="A731" t="s">
        <v>2363</v>
      </c>
      <c r="B731" s="85">
        <v>8.4900000000000003E-2</v>
      </c>
      <c r="C731" s="85">
        <v>0.85</v>
      </c>
      <c r="D731" s="85">
        <v>1</v>
      </c>
      <c r="E731">
        <v>87</v>
      </c>
      <c r="F731" t="s">
        <v>2364</v>
      </c>
    </row>
    <row r="732" spans="1:6" x14ac:dyDescent="0.2">
      <c r="A732" t="s">
        <v>2365</v>
      </c>
      <c r="B732" s="85">
        <v>8.4900000000000003E-2</v>
      </c>
      <c r="C732" s="85">
        <v>0.85</v>
      </c>
      <c r="D732" s="85">
        <v>1</v>
      </c>
      <c r="E732">
        <v>74</v>
      </c>
      <c r="F732" t="s">
        <v>2366</v>
      </c>
    </row>
    <row r="733" spans="1:6" x14ac:dyDescent="0.2">
      <c r="A733" t="s">
        <v>2367</v>
      </c>
      <c r="B733" s="85">
        <v>8.4900000000000003E-2</v>
      </c>
      <c r="C733" s="85">
        <v>0.85</v>
      </c>
      <c r="D733" s="85">
        <v>1</v>
      </c>
      <c r="E733">
        <v>144</v>
      </c>
      <c r="F733" t="s">
        <v>2368</v>
      </c>
    </row>
    <row r="734" spans="1:6" x14ac:dyDescent="0.2">
      <c r="A734" t="s">
        <v>2369</v>
      </c>
      <c r="B734" s="85">
        <v>8.5099999999999995E-2</v>
      </c>
      <c r="C734" s="85">
        <v>0.85</v>
      </c>
      <c r="D734" s="85">
        <v>1</v>
      </c>
      <c r="E734">
        <v>13</v>
      </c>
      <c r="F734" t="s">
        <v>2370</v>
      </c>
    </row>
    <row r="735" spans="1:6" x14ac:dyDescent="0.2">
      <c r="A735" t="s">
        <v>2371</v>
      </c>
      <c r="B735" s="85">
        <v>8.5099999999999995E-2</v>
      </c>
      <c r="C735" s="85">
        <v>0.85</v>
      </c>
      <c r="D735" s="85">
        <v>1</v>
      </c>
      <c r="E735">
        <v>19</v>
      </c>
      <c r="F735" t="s">
        <v>2372</v>
      </c>
    </row>
    <row r="736" spans="1:6" x14ac:dyDescent="0.2">
      <c r="A736" t="s">
        <v>2373</v>
      </c>
      <c r="B736" s="85">
        <v>8.5300000000000001E-2</v>
      </c>
      <c r="C736" s="85">
        <v>0.85</v>
      </c>
      <c r="D736" s="85">
        <v>1</v>
      </c>
      <c r="E736">
        <v>87</v>
      </c>
      <c r="F736" t="s">
        <v>2374</v>
      </c>
    </row>
    <row r="737" spans="1:6" x14ac:dyDescent="0.2">
      <c r="A737" t="s">
        <v>2375</v>
      </c>
      <c r="B737" s="85">
        <v>8.5300000000000001E-2</v>
      </c>
      <c r="C737" s="85">
        <v>0.85</v>
      </c>
      <c r="D737" s="85">
        <v>1</v>
      </c>
      <c r="E737">
        <v>111</v>
      </c>
      <c r="F737" t="s">
        <v>2376</v>
      </c>
    </row>
    <row r="738" spans="1:6" x14ac:dyDescent="0.2">
      <c r="A738" t="s">
        <v>2377</v>
      </c>
      <c r="B738" s="85">
        <v>8.5400000000000004E-2</v>
      </c>
      <c r="C738" s="85">
        <v>0.85</v>
      </c>
      <c r="D738" s="85">
        <v>1</v>
      </c>
      <c r="E738">
        <v>67</v>
      </c>
      <c r="F738" t="s">
        <v>2378</v>
      </c>
    </row>
    <row r="739" spans="1:6" x14ac:dyDescent="0.2">
      <c r="A739" t="s">
        <v>2379</v>
      </c>
      <c r="B739" s="85">
        <v>8.5599999999999996E-2</v>
      </c>
      <c r="C739" s="85">
        <v>0.85099999999999998</v>
      </c>
      <c r="D739" s="85">
        <v>1</v>
      </c>
      <c r="E739">
        <v>132</v>
      </c>
      <c r="F739" t="s">
        <v>2380</v>
      </c>
    </row>
    <row r="740" spans="1:6" x14ac:dyDescent="0.2">
      <c r="A740" t="s">
        <v>2381</v>
      </c>
      <c r="B740" s="85">
        <v>8.6099999999999996E-2</v>
      </c>
      <c r="C740" s="85">
        <v>0.85299999999999998</v>
      </c>
      <c r="D740" s="85">
        <v>1</v>
      </c>
      <c r="E740">
        <v>89</v>
      </c>
      <c r="F740" t="s">
        <v>2382</v>
      </c>
    </row>
    <row r="741" spans="1:6" x14ac:dyDescent="0.2">
      <c r="A741" t="s">
        <v>2383</v>
      </c>
      <c r="B741" s="85">
        <v>8.6099999999999996E-2</v>
      </c>
      <c r="C741" s="85">
        <v>0.85299999999999998</v>
      </c>
      <c r="D741" s="85">
        <v>1</v>
      </c>
      <c r="E741">
        <v>29</v>
      </c>
      <c r="F741" t="s">
        <v>2384</v>
      </c>
    </row>
    <row r="742" spans="1:6" x14ac:dyDescent="0.2">
      <c r="A742" t="s">
        <v>2385</v>
      </c>
      <c r="B742" s="85">
        <v>8.6400000000000005E-2</v>
      </c>
      <c r="C742" s="85">
        <v>0.85399999999999998</v>
      </c>
      <c r="D742" s="85">
        <v>1</v>
      </c>
      <c r="E742">
        <v>10</v>
      </c>
      <c r="F742" t="s">
        <v>2386</v>
      </c>
    </row>
    <row r="743" spans="1:6" x14ac:dyDescent="0.2">
      <c r="A743" t="s">
        <v>2387</v>
      </c>
      <c r="B743" s="85">
        <v>8.6599999999999996E-2</v>
      </c>
      <c r="C743" s="85">
        <v>0.85599999999999998</v>
      </c>
      <c r="D743" s="85">
        <v>1</v>
      </c>
      <c r="E743">
        <v>138</v>
      </c>
      <c r="F743" t="s">
        <v>2388</v>
      </c>
    </row>
    <row r="744" spans="1:6" x14ac:dyDescent="0.2">
      <c r="A744" t="s">
        <v>2389</v>
      </c>
      <c r="B744" s="85">
        <v>8.6900000000000005E-2</v>
      </c>
      <c r="C744" s="85">
        <v>0.85599999999999998</v>
      </c>
      <c r="D744" s="85">
        <v>1</v>
      </c>
      <c r="E744">
        <v>42</v>
      </c>
      <c r="F744" t="s">
        <v>2390</v>
      </c>
    </row>
    <row r="745" spans="1:6" x14ac:dyDescent="0.2">
      <c r="A745" t="s">
        <v>2391</v>
      </c>
      <c r="B745" s="85">
        <v>8.6900000000000005E-2</v>
      </c>
      <c r="C745" s="85">
        <v>0.85599999999999998</v>
      </c>
      <c r="D745" s="85">
        <v>1</v>
      </c>
      <c r="E745">
        <v>11</v>
      </c>
      <c r="F745" t="s">
        <v>2392</v>
      </c>
    </row>
    <row r="746" spans="1:6" x14ac:dyDescent="0.2">
      <c r="A746" t="s">
        <v>2393</v>
      </c>
      <c r="B746" s="85">
        <v>8.7400000000000005E-2</v>
      </c>
      <c r="C746" s="85">
        <v>0.85899999999999999</v>
      </c>
      <c r="D746" s="85">
        <v>1</v>
      </c>
      <c r="E746">
        <v>17</v>
      </c>
      <c r="F746" t="s">
        <v>2394</v>
      </c>
    </row>
    <row r="747" spans="1:6" x14ac:dyDescent="0.2">
      <c r="A747" t="s">
        <v>2395</v>
      </c>
      <c r="B747" s="85">
        <v>8.7400000000000005E-2</v>
      </c>
      <c r="C747" s="85">
        <v>0.85899999999999999</v>
      </c>
      <c r="D747" s="85">
        <v>1</v>
      </c>
      <c r="E747">
        <v>37</v>
      </c>
      <c r="F747" t="s">
        <v>2396</v>
      </c>
    </row>
    <row r="748" spans="1:6" x14ac:dyDescent="0.2">
      <c r="A748" t="s">
        <v>2397</v>
      </c>
      <c r="B748" s="85">
        <v>8.7599999999999997E-2</v>
      </c>
      <c r="C748" s="85">
        <v>0.85899999999999999</v>
      </c>
      <c r="D748" s="85">
        <v>1</v>
      </c>
      <c r="E748">
        <v>152</v>
      </c>
      <c r="F748" t="s">
        <v>2398</v>
      </c>
    </row>
    <row r="749" spans="1:6" x14ac:dyDescent="0.2">
      <c r="A749" t="s">
        <v>2399</v>
      </c>
      <c r="B749" s="85">
        <v>8.7599999999999997E-2</v>
      </c>
      <c r="C749" s="85">
        <v>0.85899999999999999</v>
      </c>
      <c r="D749" s="85">
        <v>1</v>
      </c>
      <c r="E749">
        <v>26</v>
      </c>
      <c r="F749" t="s">
        <v>2400</v>
      </c>
    </row>
    <row r="750" spans="1:6" x14ac:dyDescent="0.2">
      <c r="A750" t="s">
        <v>2401</v>
      </c>
      <c r="B750" s="85">
        <v>8.7900000000000006E-2</v>
      </c>
      <c r="C750" s="85">
        <v>0.85899999999999999</v>
      </c>
      <c r="D750" s="85">
        <v>1</v>
      </c>
      <c r="E750">
        <v>39</v>
      </c>
      <c r="F750" t="s">
        <v>2402</v>
      </c>
    </row>
    <row r="751" spans="1:6" x14ac:dyDescent="0.2">
      <c r="A751" t="s">
        <v>2403</v>
      </c>
      <c r="B751" s="85">
        <v>8.7999999999999995E-2</v>
      </c>
      <c r="C751" s="85">
        <v>0.85899999999999999</v>
      </c>
      <c r="D751" s="85">
        <v>1</v>
      </c>
      <c r="E751">
        <v>13</v>
      </c>
      <c r="F751" t="s">
        <v>2404</v>
      </c>
    </row>
    <row r="752" spans="1:6" x14ac:dyDescent="0.2">
      <c r="A752" t="s">
        <v>2405</v>
      </c>
      <c r="B752" s="85">
        <v>8.8099999999999998E-2</v>
      </c>
      <c r="C752" s="85">
        <v>0.85899999999999999</v>
      </c>
      <c r="D752" s="85">
        <v>1</v>
      </c>
      <c r="E752">
        <v>107</v>
      </c>
      <c r="F752" t="s">
        <v>2406</v>
      </c>
    </row>
    <row r="753" spans="1:6" x14ac:dyDescent="0.2">
      <c r="A753" t="s">
        <v>2407</v>
      </c>
      <c r="B753" s="85">
        <v>8.8300000000000003E-2</v>
      </c>
      <c r="C753" s="85">
        <v>0.85899999999999999</v>
      </c>
      <c r="D753" s="85">
        <v>1</v>
      </c>
      <c r="E753">
        <v>44</v>
      </c>
      <c r="F753" t="s">
        <v>2408</v>
      </c>
    </row>
    <row r="754" spans="1:6" x14ac:dyDescent="0.2">
      <c r="A754" t="s">
        <v>2409</v>
      </c>
      <c r="B754" s="85">
        <v>8.8300000000000003E-2</v>
      </c>
      <c r="C754" s="85">
        <v>0.85899999999999999</v>
      </c>
      <c r="D754" s="85">
        <v>1</v>
      </c>
      <c r="E754">
        <v>144</v>
      </c>
      <c r="F754" t="s">
        <v>2410</v>
      </c>
    </row>
    <row r="755" spans="1:6" x14ac:dyDescent="0.2">
      <c r="A755" t="s">
        <v>2411</v>
      </c>
      <c r="B755" s="85">
        <v>8.8499999999999995E-2</v>
      </c>
      <c r="C755" s="85">
        <v>0.85899999999999999</v>
      </c>
      <c r="D755" s="85">
        <v>1</v>
      </c>
      <c r="E755">
        <v>32</v>
      </c>
      <c r="F755" t="s">
        <v>2412</v>
      </c>
    </row>
    <row r="756" spans="1:6" x14ac:dyDescent="0.2">
      <c r="A756" t="s">
        <v>2413</v>
      </c>
      <c r="B756" s="85">
        <v>8.8499999999999995E-2</v>
      </c>
      <c r="C756" s="85">
        <v>0.85899999999999999</v>
      </c>
      <c r="D756" s="85">
        <v>1</v>
      </c>
      <c r="E756">
        <v>20</v>
      </c>
      <c r="F756" t="s">
        <v>2414</v>
      </c>
    </row>
    <row r="757" spans="1:6" x14ac:dyDescent="0.2">
      <c r="A757" t="s">
        <v>2415</v>
      </c>
      <c r="B757" s="85">
        <v>8.8599999999999998E-2</v>
      </c>
      <c r="C757" s="85">
        <v>0.85899999999999999</v>
      </c>
      <c r="D757" s="85">
        <v>1</v>
      </c>
      <c r="E757">
        <v>23</v>
      </c>
      <c r="F757" t="s">
        <v>2416</v>
      </c>
    </row>
    <row r="758" spans="1:6" x14ac:dyDescent="0.2">
      <c r="A758" t="s">
        <v>2417</v>
      </c>
      <c r="B758" s="85">
        <v>8.8800000000000004E-2</v>
      </c>
      <c r="C758" s="85">
        <v>0.85899999999999999</v>
      </c>
      <c r="D758" s="85">
        <v>1</v>
      </c>
      <c r="E758">
        <v>1008</v>
      </c>
      <c r="F758" t="s">
        <v>2418</v>
      </c>
    </row>
    <row r="759" spans="1:6" x14ac:dyDescent="0.2">
      <c r="A759" t="s">
        <v>2419</v>
      </c>
      <c r="B759" s="85">
        <v>8.8999999999999996E-2</v>
      </c>
      <c r="C759" s="85">
        <v>0.85899999999999999</v>
      </c>
      <c r="D759" s="85">
        <v>1</v>
      </c>
      <c r="E759">
        <v>40</v>
      </c>
      <c r="F759" t="s">
        <v>2420</v>
      </c>
    </row>
    <row r="760" spans="1:6" x14ac:dyDescent="0.2">
      <c r="A760" t="s">
        <v>2421</v>
      </c>
      <c r="B760" s="85">
        <v>8.8999999999999996E-2</v>
      </c>
      <c r="C760" s="85">
        <v>0.85899999999999999</v>
      </c>
      <c r="D760" s="85">
        <v>1</v>
      </c>
      <c r="E760">
        <v>36</v>
      </c>
      <c r="F760" t="s">
        <v>2422</v>
      </c>
    </row>
    <row r="761" spans="1:6" x14ac:dyDescent="0.2">
      <c r="A761" t="s">
        <v>2423</v>
      </c>
      <c r="B761" s="85">
        <v>8.9200000000000002E-2</v>
      </c>
      <c r="C761" s="85">
        <v>0.85899999999999999</v>
      </c>
      <c r="D761" s="85">
        <v>1</v>
      </c>
      <c r="E761">
        <v>89</v>
      </c>
      <c r="F761" t="s">
        <v>2424</v>
      </c>
    </row>
    <row r="762" spans="1:6" x14ac:dyDescent="0.2">
      <c r="A762" t="s">
        <v>2425</v>
      </c>
      <c r="B762" s="85">
        <v>8.9300000000000004E-2</v>
      </c>
      <c r="C762" s="85">
        <v>0.85899999999999999</v>
      </c>
      <c r="D762" s="85">
        <v>1</v>
      </c>
      <c r="E762">
        <v>1459</v>
      </c>
      <c r="F762" t="s">
        <v>2426</v>
      </c>
    </row>
    <row r="763" spans="1:6" x14ac:dyDescent="0.2">
      <c r="A763" t="s">
        <v>2427</v>
      </c>
      <c r="B763" s="85">
        <v>8.9399999999999993E-2</v>
      </c>
      <c r="C763" s="85">
        <v>0.85899999999999999</v>
      </c>
      <c r="D763" s="85">
        <v>1</v>
      </c>
      <c r="E763">
        <v>23</v>
      </c>
      <c r="F763" t="s">
        <v>2428</v>
      </c>
    </row>
    <row r="764" spans="1:6" x14ac:dyDescent="0.2">
      <c r="A764" t="s">
        <v>2429</v>
      </c>
      <c r="B764" s="85">
        <v>8.9399999999999993E-2</v>
      </c>
      <c r="C764" s="85">
        <v>0.85899999999999999</v>
      </c>
      <c r="D764" s="85">
        <v>1</v>
      </c>
      <c r="E764">
        <v>229</v>
      </c>
      <c r="F764" t="s">
        <v>2430</v>
      </c>
    </row>
    <row r="765" spans="1:6" x14ac:dyDescent="0.2">
      <c r="A765" t="s">
        <v>2431</v>
      </c>
      <c r="B765" s="85">
        <v>8.9599999999999999E-2</v>
      </c>
      <c r="C765" s="85">
        <v>0.86</v>
      </c>
      <c r="D765" s="85">
        <v>1</v>
      </c>
      <c r="E765">
        <v>19</v>
      </c>
      <c r="F765" t="s">
        <v>2432</v>
      </c>
    </row>
    <row r="766" spans="1:6" x14ac:dyDescent="0.2">
      <c r="A766" t="s">
        <v>2433</v>
      </c>
      <c r="B766" s="85">
        <v>8.9800000000000005E-2</v>
      </c>
      <c r="C766" s="85">
        <v>0.86</v>
      </c>
      <c r="D766" s="85">
        <v>1</v>
      </c>
      <c r="E766">
        <v>781</v>
      </c>
      <c r="F766" t="s">
        <v>2434</v>
      </c>
    </row>
    <row r="767" spans="1:6" x14ac:dyDescent="0.2">
      <c r="A767" t="s">
        <v>2435</v>
      </c>
      <c r="B767" s="85">
        <v>8.9899999999999994E-2</v>
      </c>
      <c r="C767" s="85">
        <v>0.86</v>
      </c>
      <c r="D767" s="85">
        <v>1</v>
      </c>
      <c r="E767">
        <v>14</v>
      </c>
      <c r="F767" t="s">
        <v>2436</v>
      </c>
    </row>
    <row r="768" spans="1:6" x14ac:dyDescent="0.2">
      <c r="A768" t="s">
        <v>2437</v>
      </c>
      <c r="B768" s="85">
        <v>8.9899999999999994E-2</v>
      </c>
      <c r="C768" s="85">
        <v>0.86</v>
      </c>
      <c r="D768" s="85">
        <v>1</v>
      </c>
      <c r="E768">
        <v>177</v>
      </c>
      <c r="F768" t="s">
        <v>2438</v>
      </c>
    </row>
    <row r="769" spans="1:6" x14ac:dyDescent="0.2">
      <c r="A769" t="s">
        <v>2439</v>
      </c>
      <c r="B769" s="85">
        <v>9.01E-2</v>
      </c>
      <c r="C769" s="85">
        <v>0.86</v>
      </c>
      <c r="D769" s="85">
        <v>1</v>
      </c>
      <c r="E769">
        <v>111</v>
      </c>
      <c r="F769" t="s">
        <v>2440</v>
      </c>
    </row>
    <row r="770" spans="1:6" x14ac:dyDescent="0.2">
      <c r="A770" t="s">
        <v>2441</v>
      </c>
      <c r="B770" s="85">
        <v>9.0200000000000002E-2</v>
      </c>
      <c r="C770" s="85">
        <v>0.86</v>
      </c>
      <c r="D770" s="85">
        <v>1</v>
      </c>
      <c r="E770">
        <v>61</v>
      </c>
      <c r="F770" t="s">
        <v>2442</v>
      </c>
    </row>
    <row r="771" spans="1:6" x14ac:dyDescent="0.2">
      <c r="A771" t="s">
        <v>2443</v>
      </c>
      <c r="B771" s="85">
        <v>9.0499999999999997E-2</v>
      </c>
      <c r="C771" s="85">
        <v>0.86</v>
      </c>
      <c r="D771" s="85">
        <v>1</v>
      </c>
      <c r="E771">
        <v>34</v>
      </c>
      <c r="F771" t="s">
        <v>2444</v>
      </c>
    </row>
    <row r="772" spans="1:6" x14ac:dyDescent="0.2">
      <c r="A772" t="s">
        <v>2445</v>
      </c>
      <c r="B772" s="85">
        <v>9.06E-2</v>
      </c>
      <c r="C772" s="85">
        <v>0.86</v>
      </c>
      <c r="D772" s="85">
        <v>1</v>
      </c>
      <c r="E772">
        <v>30</v>
      </c>
      <c r="F772" t="s">
        <v>2446</v>
      </c>
    </row>
    <row r="773" spans="1:6" x14ac:dyDescent="0.2">
      <c r="A773" t="s">
        <v>2447</v>
      </c>
      <c r="B773" s="85">
        <v>9.0800000000000006E-2</v>
      </c>
      <c r="C773" s="85">
        <v>0.86</v>
      </c>
      <c r="D773" s="85">
        <v>1</v>
      </c>
      <c r="E773">
        <v>90</v>
      </c>
      <c r="F773" t="s">
        <v>2448</v>
      </c>
    </row>
    <row r="774" spans="1:6" x14ac:dyDescent="0.2">
      <c r="A774" t="s">
        <v>2449</v>
      </c>
      <c r="B774" s="85">
        <v>9.0999999999999998E-2</v>
      </c>
      <c r="C774" s="85">
        <v>0.86</v>
      </c>
      <c r="D774" s="85">
        <v>1</v>
      </c>
      <c r="E774">
        <v>18</v>
      </c>
      <c r="F774" t="s">
        <v>2450</v>
      </c>
    </row>
    <row r="775" spans="1:6" x14ac:dyDescent="0.2">
      <c r="A775" t="s">
        <v>2451</v>
      </c>
      <c r="B775" s="85">
        <v>9.0999999999999998E-2</v>
      </c>
      <c r="C775" s="85">
        <v>0.86</v>
      </c>
      <c r="D775" s="85">
        <v>1</v>
      </c>
      <c r="E775">
        <v>31</v>
      </c>
      <c r="F775" t="s">
        <v>2452</v>
      </c>
    </row>
    <row r="776" spans="1:6" x14ac:dyDescent="0.2">
      <c r="A776" t="s">
        <v>2453</v>
      </c>
      <c r="B776" s="85">
        <v>9.11E-2</v>
      </c>
      <c r="C776" s="85">
        <v>0.86</v>
      </c>
      <c r="D776" s="85">
        <v>1</v>
      </c>
      <c r="E776">
        <v>62</v>
      </c>
      <c r="F776" t="s">
        <v>2454</v>
      </c>
    </row>
    <row r="777" spans="1:6" x14ac:dyDescent="0.2">
      <c r="A777" t="s">
        <v>2455</v>
      </c>
      <c r="B777" s="85">
        <v>9.1300000000000006E-2</v>
      </c>
      <c r="C777" s="85">
        <v>0.86</v>
      </c>
      <c r="D777" s="85">
        <v>1</v>
      </c>
      <c r="E777">
        <v>66</v>
      </c>
      <c r="F777" t="s">
        <v>2456</v>
      </c>
    </row>
    <row r="778" spans="1:6" x14ac:dyDescent="0.2">
      <c r="A778" t="s">
        <v>2457</v>
      </c>
      <c r="B778" s="85">
        <v>9.1399999999999995E-2</v>
      </c>
      <c r="C778" s="85">
        <v>0.86</v>
      </c>
      <c r="D778" s="85">
        <v>1</v>
      </c>
      <c r="E778">
        <v>414</v>
      </c>
      <c r="F778" t="s">
        <v>2458</v>
      </c>
    </row>
    <row r="779" spans="1:6" x14ac:dyDescent="0.2">
      <c r="A779" t="s">
        <v>2459</v>
      </c>
      <c r="B779" s="85">
        <v>9.1399999999999995E-2</v>
      </c>
      <c r="C779" s="85">
        <v>0.86</v>
      </c>
      <c r="D779" s="85">
        <v>1</v>
      </c>
      <c r="E779">
        <v>157</v>
      </c>
      <c r="F779" t="s">
        <v>936</v>
      </c>
    </row>
    <row r="780" spans="1:6" x14ac:dyDescent="0.2">
      <c r="A780" t="s">
        <v>2460</v>
      </c>
      <c r="B780" s="85">
        <v>9.1499999999999998E-2</v>
      </c>
      <c r="C780" s="85">
        <v>0.86</v>
      </c>
      <c r="D780" s="85">
        <v>1</v>
      </c>
      <c r="E780">
        <v>100</v>
      </c>
      <c r="F780" t="s">
        <v>2461</v>
      </c>
    </row>
    <row r="781" spans="1:6" x14ac:dyDescent="0.2">
      <c r="A781" t="s">
        <v>2462</v>
      </c>
      <c r="B781" s="85">
        <v>9.1499999999999998E-2</v>
      </c>
      <c r="C781" s="85">
        <v>0.86</v>
      </c>
      <c r="D781" s="85">
        <v>1</v>
      </c>
      <c r="E781">
        <v>82</v>
      </c>
      <c r="F781" t="s">
        <v>2463</v>
      </c>
    </row>
    <row r="782" spans="1:6" x14ac:dyDescent="0.2">
      <c r="A782" t="s">
        <v>2464</v>
      </c>
      <c r="B782" s="85">
        <v>9.1899999999999996E-2</v>
      </c>
      <c r="C782" s="85">
        <v>0.86199999999999999</v>
      </c>
      <c r="D782" s="85">
        <v>1</v>
      </c>
      <c r="E782">
        <v>1409</v>
      </c>
      <c r="F782" t="s">
        <v>2465</v>
      </c>
    </row>
    <row r="783" spans="1:6" x14ac:dyDescent="0.2">
      <c r="A783" t="s">
        <v>2466</v>
      </c>
      <c r="B783" s="85">
        <v>9.2200000000000004E-2</v>
      </c>
      <c r="C783" s="85">
        <v>0.86399999999999999</v>
      </c>
      <c r="D783" s="85">
        <v>1</v>
      </c>
      <c r="E783">
        <v>25</v>
      </c>
      <c r="F783" t="s">
        <v>2467</v>
      </c>
    </row>
    <row r="784" spans="1:6" x14ac:dyDescent="0.2">
      <c r="A784" t="s">
        <v>2468</v>
      </c>
      <c r="B784" s="85">
        <v>9.2499999999999999E-2</v>
      </c>
      <c r="C784" s="85">
        <v>0.86399999999999999</v>
      </c>
      <c r="D784" s="85">
        <v>1</v>
      </c>
      <c r="E784">
        <v>37</v>
      </c>
      <c r="F784" t="s">
        <v>2469</v>
      </c>
    </row>
    <row r="785" spans="1:6" x14ac:dyDescent="0.2">
      <c r="A785" t="s">
        <v>2470</v>
      </c>
      <c r="B785" s="85">
        <v>9.2700000000000005E-2</v>
      </c>
      <c r="C785" s="85">
        <v>0.86399999999999999</v>
      </c>
      <c r="D785" s="85">
        <v>1</v>
      </c>
      <c r="E785">
        <v>128</v>
      </c>
      <c r="F785" t="s">
        <v>2471</v>
      </c>
    </row>
    <row r="786" spans="1:6" x14ac:dyDescent="0.2">
      <c r="A786" t="s">
        <v>2472</v>
      </c>
      <c r="B786" s="85">
        <v>9.2799999999999994E-2</v>
      </c>
      <c r="C786" s="85">
        <v>0.86399999999999999</v>
      </c>
      <c r="D786" s="85">
        <v>1</v>
      </c>
      <c r="E786">
        <v>65</v>
      </c>
      <c r="F786" t="s">
        <v>2473</v>
      </c>
    </row>
    <row r="787" spans="1:6" x14ac:dyDescent="0.2">
      <c r="A787" t="s">
        <v>2474</v>
      </c>
      <c r="B787" s="85">
        <v>9.2799999999999994E-2</v>
      </c>
      <c r="C787" s="85">
        <v>0.86399999999999999</v>
      </c>
      <c r="D787" s="85">
        <v>1</v>
      </c>
      <c r="E787">
        <v>15</v>
      </c>
      <c r="F787" t="s">
        <v>2475</v>
      </c>
    </row>
    <row r="788" spans="1:6" x14ac:dyDescent="0.2">
      <c r="A788" t="s">
        <v>2476</v>
      </c>
      <c r="B788" s="85">
        <v>9.2999999999999999E-2</v>
      </c>
      <c r="C788" s="85">
        <v>0.86399999999999999</v>
      </c>
      <c r="D788" s="85">
        <v>1</v>
      </c>
      <c r="E788">
        <v>34</v>
      </c>
      <c r="F788" t="s">
        <v>2477</v>
      </c>
    </row>
    <row r="789" spans="1:6" x14ac:dyDescent="0.2">
      <c r="A789" t="s">
        <v>2478</v>
      </c>
      <c r="B789" s="85">
        <v>9.2999999999999999E-2</v>
      </c>
      <c r="C789" s="85">
        <v>0.86399999999999999</v>
      </c>
      <c r="D789" s="85">
        <v>1</v>
      </c>
      <c r="E789">
        <v>24</v>
      </c>
      <c r="F789" t="s">
        <v>2479</v>
      </c>
    </row>
    <row r="790" spans="1:6" x14ac:dyDescent="0.2">
      <c r="A790" t="s">
        <v>2480</v>
      </c>
      <c r="B790" s="85">
        <v>9.2999999999999999E-2</v>
      </c>
      <c r="C790" s="85">
        <v>0.86399999999999999</v>
      </c>
      <c r="D790" s="85">
        <v>1</v>
      </c>
      <c r="E790">
        <v>29</v>
      </c>
      <c r="F790" t="s">
        <v>2481</v>
      </c>
    </row>
    <row r="791" spans="1:6" x14ac:dyDescent="0.2">
      <c r="A791" t="s">
        <v>2482</v>
      </c>
      <c r="B791" s="85">
        <v>9.3200000000000005E-2</v>
      </c>
      <c r="C791" s="85">
        <v>0.86399999999999999</v>
      </c>
      <c r="D791" s="85">
        <v>1</v>
      </c>
      <c r="E791">
        <v>68</v>
      </c>
      <c r="F791" t="s">
        <v>2483</v>
      </c>
    </row>
    <row r="792" spans="1:6" x14ac:dyDescent="0.2">
      <c r="A792" t="s">
        <v>2484</v>
      </c>
      <c r="B792" s="85">
        <v>9.3299999999999994E-2</v>
      </c>
      <c r="C792" s="85">
        <v>0.86399999999999999</v>
      </c>
      <c r="D792" s="85">
        <v>1</v>
      </c>
      <c r="E792">
        <v>26</v>
      </c>
      <c r="F792" t="s">
        <v>2485</v>
      </c>
    </row>
    <row r="793" spans="1:6" x14ac:dyDescent="0.2">
      <c r="A793" t="s">
        <v>2486</v>
      </c>
      <c r="B793" s="85">
        <v>9.3399999999999997E-2</v>
      </c>
      <c r="C793" s="85">
        <v>0.86399999999999999</v>
      </c>
      <c r="D793" s="85">
        <v>1</v>
      </c>
      <c r="E793">
        <v>18</v>
      </c>
      <c r="F793" t="s">
        <v>2487</v>
      </c>
    </row>
    <row r="794" spans="1:6" x14ac:dyDescent="0.2">
      <c r="A794" t="s">
        <v>2488</v>
      </c>
      <c r="B794" s="85">
        <v>9.35E-2</v>
      </c>
      <c r="C794" s="85">
        <v>0.86399999999999999</v>
      </c>
      <c r="D794" s="85">
        <v>1</v>
      </c>
      <c r="E794">
        <v>40</v>
      </c>
      <c r="F794" t="s">
        <v>2489</v>
      </c>
    </row>
    <row r="795" spans="1:6" x14ac:dyDescent="0.2">
      <c r="A795" t="s">
        <v>2490</v>
      </c>
      <c r="B795" s="85">
        <v>9.3700000000000006E-2</v>
      </c>
      <c r="C795" s="85">
        <v>0.86399999999999999</v>
      </c>
      <c r="D795" s="85">
        <v>1</v>
      </c>
      <c r="E795">
        <v>33</v>
      </c>
      <c r="F795" t="s">
        <v>2491</v>
      </c>
    </row>
    <row r="796" spans="1:6" x14ac:dyDescent="0.2">
      <c r="A796" t="s">
        <v>2492</v>
      </c>
      <c r="B796" s="85">
        <v>9.3799999999999994E-2</v>
      </c>
      <c r="C796" s="85">
        <v>0.86399999999999999</v>
      </c>
      <c r="D796" s="85">
        <v>1</v>
      </c>
      <c r="E796">
        <v>21</v>
      </c>
      <c r="F796" t="s">
        <v>2493</v>
      </c>
    </row>
    <row r="797" spans="1:6" x14ac:dyDescent="0.2">
      <c r="A797" t="s">
        <v>2494</v>
      </c>
      <c r="B797" s="85">
        <v>9.3899999999999997E-2</v>
      </c>
      <c r="C797" s="85">
        <v>0.86399999999999999</v>
      </c>
      <c r="D797" s="85">
        <v>1</v>
      </c>
      <c r="E797">
        <v>51</v>
      </c>
      <c r="F797" t="s">
        <v>2495</v>
      </c>
    </row>
    <row r="798" spans="1:6" x14ac:dyDescent="0.2">
      <c r="A798" t="s">
        <v>2496</v>
      </c>
      <c r="B798" s="85">
        <v>9.4200000000000006E-2</v>
      </c>
      <c r="C798" s="85">
        <v>0.86399999999999999</v>
      </c>
      <c r="D798" s="85">
        <v>1</v>
      </c>
      <c r="E798">
        <v>660</v>
      </c>
      <c r="F798" t="s">
        <v>2497</v>
      </c>
    </row>
    <row r="799" spans="1:6" x14ac:dyDescent="0.2">
      <c r="A799" t="s">
        <v>2498</v>
      </c>
      <c r="B799" s="85">
        <v>9.4200000000000006E-2</v>
      </c>
      <c r="C799" s="85">
        <v>0.86399999999999999</v>
      </c>
      <c r="D799" s="85">
        <v>1</v>
      </c>
      <c r="E799">
        <v>91</v>
      </c>
      <c r="F799" t="s">
        <v>2499</v>
      </c>
    </row>
    <row r="800" spans="1:6" x14ac:dyDescent="0.2">
      <c r="A800" t="s">
        <v>2500</v>
      </c>
      <c r="B800" s="85">
        <v>9.4299999999999995E-2</v>
      </c>
      <c r="C800" s="85">
        <v>0.86399999999999999</v>
      </c>
      <c r="D800" s="85">
        <v>1</v>
      </c>
      <c r="E800">
        <v>20</v>
      </c>
      <c r="F800" t="s">
        <v>2501</v>
      </c>
    </row>
    <row r="801" spans="1:6" x14ac:dyDescent="0.2">
      <c r="A801" t="s">
        <v>2502</v>
      </c>
      <c r="B801" s="85">
        <v>9.4399999999999998E-2</v>
      </c>
      <c r="C801" s="85">
        <v>0.86399999999999999</v>
      </c>
      <c r="D801" s="85">
        <v>1</v>
      </c>
      <c r="E801">
        <v>95</v>
      </c>
      <c r="F801" t="s">
        <v>2503</v>
      </c>
    </row>
    <row r="802" spans="1:6" x14ac:dyDescent="0.2">
      <c r="A802" t="s">
        <v>2504</v>
      </c>
      <c r="B802" s="85">
        <v>9.4399999999999998E-2</v>
      </c>
      <c r="C802" s="85">
        <v>0.86399999999999999</v>
      </c>
      <c r="D802" s="85">
        <v>1</v>
      </c>
      <c r="E802">
        <v>29</v>
      </c>
      <c r="F802" t="s">
        <v>2505</v>
      </c>
    </row>
    <row r="803" spans="1:6" x14ac:dyDescent="0.2">
      <c r="A803" t="s">
        <v>2506</v>
      </c>
      <c r="B803" s="85">
        <v>9.4700000000000006E-2</v>
      </c>
      <c r="C803" s="85">
        <v>0.86499999999999999</v>
      </c>
      <c r="D803" s="85">
        <v>1</v>
      </c>
      <c r="E803">
        <v>13</v>
      </c>
      <c r="F803" t="s">
        <v>2507</v>
      </c>
    </row>
    <row r="804" spans="1:6" x14ac:dyDescent="0.2">
      <c r="A804" t="s">
        <v>2508</v>
      </c>
      <c r="B804" s="85">
        <v>9.5100000000000004E-2</v>
      </c>
      <c r="C804" s="85">
        <v>0.86499999999999999</v>
      </c>
      <c r="D804" s="85">
        <v>1</v>
      </c>
      <c r="E804">
        <v>9</v>
      </c>
      <c r="F804" t="s">
        <v>2509</v>
      </c>
    </row>
    <row r="805" spans="1:6" x14ac:dyDescent="0.2">
      <c r="A805" t="s">
        <v>2510</v>
      </c>
      <c r="B805" s="85">
        <v>9.5200000000000007E-2</v>
      </c>
      <c r="C805" s="85">
        <v>0.86499999999999999</v>
      </c>
      <c r="D805" s="85">
        <v>1</v>
      </c>
      <c r="E805">
        <v>10</v>
      </c>
      <c r="F805" t="s">
        <v>2511</v>
      </c>
    </row>
    <row r="806" spans="1:6" x14ac:dyDescent="0.2">
      <c r="A806" t="s">
        <v>2512</v>
      </c>
      <c r="B806" s="85">
        <v>9.5200000000000007E-2</v>
      </c>
      <c r="C806" s="85">
        <v>0.86499999999999999</v>
      </c>
      <c r="D806" s="85">
        <v>1</v>
      </c>
      <c r="E806">
        <v>15</v>
      </c>
      <c r="F806" t="s">
        <v>2513</v>
      </c>
    </row>
    <row r="807" spans="1:6" x14ac:dyDescent="0.2">
      <c r="A807" t="s">
        <v>2514</v>
      </c>
      <c r="B807" s="85">
        <v>9.5299999999999996E-2</v>
      </c>
      <c r="C807" s="85">
        <v>0.86499999999999999</v>
      </c>
      <c r="D807" s="85">
        <v>1</v>
      </c>
      <c r="E807">
        <v>767</v>
      </c>
      <c r="F807" t="s">
        <v>2515</v>
      </c>
    </row>
    <row r="808" spans="1:6" x14ac:dyDescent="0.2">
      <c r="A808" t="s">
        <v>2516</v>
      </c>
      <c r="B808" s="85">
        <v>9.5399999999999999E-2</v>
      </c>
      <c r="C808" s="85">
        <v>0.86499999999999999</v>
      </c>
      <c r="D808" s="85">
        <v>1</v>
      </c>
      <c r="E808">
        <v>45</v>
      </c>
      <c r="F808" t="s">
        <v>2517</v>
      </c>
    </row>
    <row r="809" spans="1:6" x14ac:dyDescent="0.2">
      <c r="A809" t="s">
        <v>2518</v>
      </c>
      <c r="B809" s="85">
        <v>9.5399999999999999E-2</v>
      </c>
      <c r="C809" s="85">
        <v>0.86499999999999999</v>
      </c>
      <c r="D809" s="85">
        <v>1</v>
      </c>
      <c r="E809">
        <v>10</v>
      </c>
      <c r="F809" t="s">
        <v>2519</v>
      </c>
    </row>
    <row r="810" spans="1:6" x14ac:dyDescent="0.2">
      <c r="A810" t="s">
        <v>2520</v>
      </c>
      <c r="B810" s="85">
        <v>9.5500000000000002E-2</v>
      </c>
      <c r="C810" s="85">
        <v>0.86499999999999999</v>
      </c>
      <c r="D810" s="85">
        <v>1</v>
      </c>
      <c r="E810">
        <v>11</v>
      </c>
      <c r="F810" t="s">
        <v>2521</v>
      </c>
    </row>
    <row r="811" spans="1:6" x14ac:dyDescent="0.2">
      <c r="A811" t="s">
        <v>2522</v>
      </c>
      <c r="B811" s="85">
        <v>9.5699999999999993E-2</v>
      </c>
      <c r="C811" s="85">
        <v>0.86599999999999999</v>
      </c>
      <c r="D811" s="85">
        <v>1</v>
      </c>
      <c r="E811">
        <v>13</v>
      </c>
      <c r="F811" t="s">
        <v>2523</v>
      </c>
    </row>
    <row r="812" spans="1:6" x14ac:dyDescent="0.2">
      <c r="A812" t="s">
        <v>2524</v>
      </c>
      <c r="B812" s="85">
        <v>9.5799999999999996E-2</v>
      </c>
      <c r="C812" s="85">
        <v>0.86599999999999999</v>
      </c>
      <c r="D812" s="85">
        <v>1</v>
      </c>
      <c r="E812">
        <v>62</v>
      </c>
      <c r="F812" t="s">
        <v>2525</v>
      </c>
    </row>
    <row r="813" spans="1:6" x14ac:dyDescent="0.2">
      <c r="A813" t="s">
        <v>2526</v>
      </c>
      <c r="B813" s="85">
        <v>9.6100000000000005E-2</v>
      </c>
      <c r="C813" s="85">
        <v>0.86599999999999999</v>
      </c>
      <c r="D813" s="85">
        <v>1</v>
      </c>
      <c r="E813">
        <v>23</v>
      </c>
      <c r="F813" t="s">
        <v>2527</v>
      </c>
    </row>
    <row r="814" spans="1:6" x14ac:dyDescent="0.2">
      <c r="A814" t="s">
        <v>2528</v>
      </c>
      <c r="B814" s="85">
        <v>9.6100000000000005E-2</v>
      </c>
      <c r="C814" s="85">
        <v>0.86599999999999999</v>
      </c>
      <c r="D814" s="85">
        <v>1</v>
      </c>
      <c r="E814">
        <v>49</v>
      </c>
      <c r="F814" t="s">
        <v>2529</v>
      </c>
    </row>
    <row r="815" spans="1:6" x14ac:dyDescent="0.2">
      <c r="A815" t="s">
        <v>2530</v>
      </c>
      <c r="B815" s="85">
        <v>9.6199999999999994E-2</v>
      </c>
      <c r="C815" s="85">
        <v>0.86599999999999999</v>
      </c>
      <c r="D815" s="85">
        <v>1</v>
      </c>
      <c r="E815">
        <v>57</v>
      </c>
      <c r="F815" t="s">
        <v>2531</v>
      </c>
    </row>
    <row r="816" spans="1:6" x14ac:dyDescent="0.2">
      <c r="A816" t="s">
        <v>2532</v>
      </c>
      <c r="B816" s="85">
        <v>9.6299999999999997E-2</v>
      </c>
      <c r="C816" s="85">
        <v>0.86599999999999999</v>
      </c>
      <c r="D816" s="85">
        <v>1</v>
      </c>
      <c r="E816">
        <v>90</v>
      </c>
      <c r="F816" t="s">
        <v>2533</v>
      </c>
    </row>
    <row r="817" spans="1:6" x14ac:dyDescent="0.2">
      <c r="A817" t="s">
        <v>2534</v>
      </c>
      <c r="B817" s="85">
        <v>9.64E-2</v>
      </c>
      <c r="C817" s="85">
        <v>0.86599999999999999</v>
      </c>
      <c r="D817" s="85">
        <v>1</v>
      </c>
      <c r="E817">
        <v>122</v>
      </c>
      <c r="F817" t="s">
        <v>2535</v>
      </c>
    </row>
    <row r="818" spans="1:6" x14ac:dyDescent="0.2">
      <c r="A818" t="s">
        <v>2536</v>
      </c>
      <c r="B818" s="85">
        <v>9.6699999999999994E-2</v>
      </c>
      <c r="C818" s="85">
        <v>0.86699999999999999</v>
      </c>
      <c r="D818" s="85">
        <v>1</v>
      </c>
      <c r="E818">
        <v>24</v>
      </c>
      <c r="F818" t="s">
        <v>2537</v>
      </c>
    </row>
    <row r="819" spans="1:6" x14ac:dyDescent="0.2">
      <c r="A819" t="s">
        <v>2538</v>
      </c>
      <c r="B819" s="85">
        <v>9.69E-2</v>
      </c>
      <c r="C819" s="85">
        <v>0.86699999999999999</v>
      </c>
      <c r="D819" s="85">
        <v>1</v>
      </c>
      <c r="E819">
        <v>229</v>
      </c>
      <c r="F819" t="s">
        <v>2539</v>
      </c>
    </row>
    <row r="820" spans="1:6" x14ac:dyDescent="0.2">
      <c r="A820" t="s">
        <v>2540</v>
      </c>
      <c r="B820" s="85">
        <v>9.7000000000000003E-2</v>
      </c>
      <c r="C820" s="85">
        <v>0.86699999999999999</v>
      </c>
      <c r="D820" s="85">
        <v>1</v>
      </c>
      <c r="E820">
        <v>239</v>
      </c>
      <c r="F820" t="s">
        <v>2541</v>
      </c>
    </row>
    <row r="821" spans="1:6" x14ac:dyDescent="0.2">
      <c r="A821" t="s">
        <v>2542</v>
      </c>
      <c r="B821" s="85">
        <v>9.7100000000000006E-2</v>
      </c>
      <c r="C821" s="85">
        <v>0.86699999999999999</v>
      </c>
      <c r="D821" s="85">
        <v>1</v>
      </c>
      <c r="E821">
        <v>147</v>
      </c>
      <c r="F821" t="s">
        <v>2543</v>
      </c>
    </row>
    <row r="822" spans="1:6" x14ac:dyDescent="0.2">
      <c r="A822" t="s">
        <v>2544</v>
      </c>
      <c r="B822" s="85">
        <v>9.7199999999999995E-2</v>
      </c>
      <c r="C822" s="85">
        <v>0.86699999999999999</v>
      </c>
      <c r="D822" s="85">
        <v>1</v>
      </c>
      <c r="E822">
        <v>17</v>
      </c>
      <c r="F822" t="s">
        <v>2545</v>
      </c>
    </row>
    <row r="823" spans="1:6" x14ac:dyDescent="0.2">
      <c r="A823" t="s">
        <v>2546</v>
      </c>
      <c r="B823" s="85">
        <v>9.7299999999999998E-2</v>
      </c>
      <c r="C823" s="85">
        <v>0.86699999999999999</v>
      </c>
      <c r="D823" s="85">
        <v>1</v>
      </c>
      <c r="E823">
        <v>19</v>
      </c>
      <c r="F823" t="s">
        <v>2547</v>
      </c>
    </row>
    <row r="824" spans="1:6" x14ac:dyDescent="0.2">
      <c r="A824" t="s">
        <v>2548</v>
      </c>
      <c r="B824" s="85">
        <v>9.74E-2</v>
      </c>
      <c r="C824" s="85">
        <v>0.86699999999999999</v>
      </c>
      <c r="D824" s="85">
        <v>1</v>
      </c>
      <c r="E824">
        <v>30</v>
      </c>
      <c r="F824" t="s">
        <v>2549</v>
      </c>
    </row>
    <row r="825" spans="1:6" x14ac:dyDescent="0.2">
      <c r="A825" t="s">
        <v>2550</v>
      </c>
      <c r="B825" s="85">
        <v>9.7600000000000006E-2</v>
      </c>
      <c r="C825" s="85">
        <v>0.86799999999999999</v>
      </c>
      <c r="D825" s="85">
        <v>1</v>
      </c>
      <c r="E825">
        <v>26</v>
      </c>
      <c r="F825" t="s">
        <v>2551</v>
      </c>
    </row>
    <row r="826" spans="1:6" x14ac:dyDescent="0.2">
      <c r="A826" t="s">
        <v>2552</v>
      </c>
      <c r="B826" s="85">
        <v>9.7799999999999998E-2</v>
      </c>
      <c r="C826" s="85">
        <v>0.86899999999999999</v>
      </c>
      <c r="D826" s="85">
        <v>1</v>
      </c>
      <c r="E826">
        <v>25</v>
      </c>
      <c r="F826" t="s">
        <v>2553</v>
      </c>
    </row>
    <row r="827" spans="1:6" x14ac:dyDescent="0.2">
      <c r="A827" t="s">
        <v>2554</v>
      </c>
      <c r="B827" s="85">
        <v>9.8100000000000007E-2</v>
      </c>
      <c r="C827" s="85">
        <v>0.87</v>
      </c>
      <c r="D827" s="85">
        <v>1</v>
      </c>
      <c r="E827">
        <v>251</v>
      </c>
      <c r="F827" t="s">
        <v>2555</v>
      </c>
    </row>
    <row r="828" spans="1:6" x14ac:dyDescent="0.2">
      <c r="A828" t="s">
        <v>2556</v>
      </c>
      <c r="B828" s="85">
        <v>9.8400000000000001E-2</v>
      </c>
      <c r="C828" s="85">
        <v>0.87</v>
      </c>
      <c r="D828" s="85">
        <v>1</v>
      </c>
      <c r="E828">
        <v>18</v>
      </c>
      <c r="F828" t="s">
        <v>2557</v>
      </c>
    </row>
    <row r="829" spans="1:6" x14ac:dyDescent="0.2">
      <c r="A829" t="s">
        <v>2558</v>
      </c>
      <c r="B829" s="85">
        <v>9.8400000000000001E-2</v>
      </c>
      <c r="C829" s="85">
        <v>0.87</v>
      </c>
      <c r="D829" s="85">
        <v>1</v>
      </c>
      <c r="E829">
        <v>191</v>
      </c>
      <c r="F829" t="s">
        <v>2559</v>
      </c>
    </row>
    <row r="830" spans="1:6" x14ac:dyDescent="0.2">
      <c r="A830" t="s">
        <v>2560</v>
      </c>
      <c r="B830" s="85">
        <v>9.8900000000000002E-2</v>
      </c>
      <c r="C830" s="85">
        <v>0.87</v>
      </c>
      <c r="D830" s="85">
        <v>1</v>
      </c>
      <c r="E830">
        <v>13</v>
      </c>
      <c r="F830" t="s">
        <v>2561</v>
      </c>
    </row>
    <row r="831" spans="1:6" x14ac:dyDescent="0.2">
      <c r="A831" t="s">
        <v>2562</v>
      </c>
      <c r="B831" s="85">
        <v>9.9099999999999994E-2</v>
      </c>
      <c r="C831" s="85">
        <v>0.87</v>
      </c>
      <c r="D831" s="85">
        <v>1</v>
      </c>
      <c r="E831">
        <v>459</v>
      </c>
      <c r="F831" t="s">
        <v>2563</v>
      </c>
    </row>
    <row r="832" spans="1:6" x14ac:dyDescent="0.2">
      <c r="A832" t="s">
        <v>2564</v>
      </c>
      <c r="B832" s="85">
        <v>9.9099999999999994E-2</v>
      </c>
      <c r="C832" s="85">
        <v>0.87</v>
      </c>
      <c r="D832" s="85">
        <v>1</v>
      </c>
      <c r="E832">
        <v>981</v>
      </c>
      <c r="F832" t="s">
        <v>2565</v>
      </c>
    </row>
    <row r="833" spans="1:6" x14ac:dyDescent="0.2">
      <c r="A833" t="s">
        <v>2566</v>
      </c>
      <c r="B833" s="85">
        <v>9.9099999999999994E-2</v>
      </c>
      <c r="C833" s="85">
        <v>0.87</v>
      </c>
      <c r="D833" s="85">
        <v>1</v>
      </c>
      <c r="E833">
        <v>1645</v>
      </c>
      <c r="F833" t="s">
        <v>2567</v>
      </c>
    </row>
    <row r="834" spans="1:6" x14ac:dyDescent="0.2">
      <c r="A834" t="s">
        <v>2568</v>
      </c>
      <c r="B834" s="85">
        <v>9.9199999999999997E-2</v>
      </c>
      <c r="C834" s="85">
        <v>0.87</v>
      </c>
      <c r="D834" s="85">
        <v>1</v>
      </c>
      <c r="E834">
        <v>23</v>
      </c>
      <c r="F834" t="s">
        <v>2569</v>
      </c>
    </row>
    <row r="835" spans="1:6" x14ac:dyDescent="0.2">
      <c r="A835" t="s">
        <v>2570</v>
      </c>
      <c r="B835" s="85">
        <v>9.9199999999999997E-2</v>
      </c>
      <c r="C835" s="85">
        <v>0.87</v>
      </c>
      <c r="D835" s="85">
        <v>1</v>
      </c>
      <c r="E835">
        <v>397</v>
      </c>
      <c r="F835" t="s">
        <v>936</v>
      </c>
    </row>
    <row r="836" spans="1:6" x14ac:dyDescent="0.2">
      <c r="A836" t="s">
        <v>2571</v>
      </c>
      <c r="B836" s="85">
        <v>9.9299999999999999E-2</v>
      </c>
      <c r="C836" s="85">
        <v>0.87</v>
      </c>
      <c r="D836" s="85">
        <v>1</v>
      </c>
      <c r="E836">
        <v>10</v>
      </c>
      <c r="F836" t="s">
        <v>2572</v>
      </c>
    </row>
    <row r="837" spans="1:6" x14ac:dyDescent="0.2">
      <c r="A837" t="s">
        <v>2573</v>
      </c>
      <c r="B837" s="85">
        <v>9.9599999999999994E-2</v>
      </c>
      <c r="C837" s="85">
        <v>0.87</v>
      </c>
      <c r="D837" s="85">
        <v>1</v>
      </c>
      <c r="E837">
        <v>122</v>
      </c>
      <c r="F837" t="s">
        <v>2574</v>
      </c>
    </row>
    <row r="838" spans="1:6" x14ac:dyDescent="0.2">
      <c r="A838" t="s">
        <v>2575</v>
      </c>
      <c r="B838" s="85">
        <v>9.9599999999999994E-2</v>
      </c>
      <c r="C838" s="85">
        <v>0.87</v>
      </c>
      <c r="D838" s="85">
        <v>1</v>
      </c>
      <c r="E838">
        <v>34</v>
      </c>
      <c r="F838" t="s">
        <v>2576</v>
      </c>
    </row>
    <row r="839" spans="1:6" x14ac:dyDescent="0.2">
      <c r="A839" t="s">
        <v>2577</v>
      </c>
      <c r="B839" s="85">
        <v>9.98E-2</v>
      </c>
      <c r="C839" s="85">
        <v>0.87</v>
      </c>
      <c r="D839" s="85">
        <v>1</v>
      </c>
      <c r="E839">
        <v>19</v>
      </c>
      <c r="F839" t="s">
        <v>2578</v>
      </c>
    </row>
    <row r="840" spans="1:6" x14ac:dyDescent="0.2">
      <c r="A840" t="s">
        <v>2579</v>
      </c>
      <c r="B840" s="85">
        <v>0.1</v>
      </c>
      <c r="C840" s="85">
        <v>0.87</v>
      </c>
      <c r="D840" s="85">
        <v>1</v>
      </c>
      <c r="E840">
        <v>58</v>
      </c>
      <c r="F840" t="s">
        <v>2580</v>
      </c>
    </row>
    <row r="841" spans="1:6" x14ac:dyDescent="0.2">
      <c r="A841" t="s">
        <v>2581</v>
      </c>
      <c r="B841" s="85">
        <v>0.1</v>
      </c>
      <c r="C841" s="85">
        <v>0.87</v>
      </c>
      <c r="D841" s="85">
        <v>1</v>
      </c>
      <c r="E841">
        <v>18</v>
      </c>
      <c r="F841" t="s">
        <v>2582</v>
      </c>
    </row>
    <row r="842" spans="1:6" x14ac:dyDescent="0.2">
      <c r="A842" t="s">
        <v>2583</v>
      </c>
      <c r="B842" s="85">
        <v>0.1</v>
      </c>
      <c r="C842" s="85">
        <v>0.87</v>
      </c>
      <c r="D842" s="85">
        <v>1</v>
      </c>
      <c r="E842">
        <v>50</v>
      </c>
      <c r="F842" t="s">
        <v>2584</v>
      </c>
    </row>
    <row r="843" spans="1:6" x14ac:dyDescent="0.2">
      <c r="A843" t="s">
        <v>2585</v>
      </c>
      <c r="B843" s="85">
        <v>0.1</v>
      </c>
      <c r="C843" s="85">
        <v>0.87</v>
      </c>
      <c r="D843" s="85">
        <v>1</v>
      </c>
      <c r="E843">
        <v>53</v>
      </c>
      <c r="F843" t="s">
        <v>2586</v>
      </c>
    </row>
    <row r="844" spans="1:6" x14ac:dyDescent="0.2">
      <c r="A844" t="s">
        <v>2587</v>
      </c>
      <c r="B844" s="85">
        <v>0.1</v>
      </c>
      <c r="C844" s="85">
        <v>0.87</v>
      </c>
      <c r="D844" s="85">
        <v>1</v>
      </c>
      <c r="E844">
        <v>49</v>
      </c>
      <c r="F844" t="s">
        <v>2588</v>
      </c>
    </row>
    <row r="845" spans="1:6" x14ac:dyDescent="0.2">
      <c r="A845" t="s">
        <v>2589</v>
      </c>
      <c r="B845" s="85">
        <v>0.1</v>
      </c>
      <c r="C845" s="85">
        <v>0.87</v>
      </c>
      <c r="D845" s="85">
        <v>1</v>
      </c>
      <c r="E845">
        <v>16</v>
      </c>
      <c r="F845" t="s">
        <v>2590</v>
      </c>
    </row>
    <row r="846" spans="1:6" x14ac:dyDescent="0.2">
      <c r="A846" t="s">
        <v>2591</v>
      </c>
      <c r="B846" s="85">
        <v>0.1</v>
      </c>
      <c r="C846" s="85">
        <v>0.87</v>
      </c>
      <c r="D846" s="85">
        <v>1</v>
      </c>
      <c r="E846">
        <v>35</v>
      </c>
      <c r="F846" t="s">
        <v>2592</v>
      </c>
    </row>
    <row r="847" spans="1:6" x14ac:dyDescent="0.2">
      <c r="A847" t="s">
        <v>2593</v>
      </c>
      <c r="B847" s="85">
        <v>0.10100000000000001</v>
      </c>
      <c r="C847" s="85">
        <v>0.87</v>
      </c>
      <c r="D847" s="85">
        <v>1</v>
      </c>
      <c r="E847">
        <v>59</v>
      </c>
      <c r="F847" t="s">
        <v>2594</v>
      </c>
    </row>
    <row r="848" spans="1:6" x14ac:dyDescent="0.2">
      <c r="A848" t="s">
        <v>2595</v>
      </c>
      <c r="B848" s="85">
        <v>0.10100000000000001</v>
      </c>
      <c r="C848" s="85">
        <v>0.87</v>
      </c>
      <c r="D848" s="85">
        <v>1</v>
      </c>
      <c r="E848">
        <v>8</v>
      </c>
      <c r="F848" t="s">
        <v>2596</v>
      </c>
    </row>
    <row r="849" spans="1:6" x14ac:dyDescent="0.2">
      <c r="A849" t="s">
        <v>2597</v>
      </c>
      <c r="B849" s="85">
        <v>0.10100000000000001</v>
      </c>
      <c r="C849" s="85">
        <v>0.87</v>
      </c>
      <c r="D849" s="85">
        <v>1</v>
      </c>
      <c r="E849">
        <v>9</v>
      </c>
      <c r="F849" t="s">
        <v>2598</v>
      </c>
    </row>
    <row r="850" spans="1:6" x14ac:dyDescent="0.2">
      <c r="A850" t="s">
        <v>2599</v>
      </c>
      <c r="B850" s="85">
        <v>0.10100000000000001</v>
      </c>
      <c r="C850" s="85">
        <v>0.87</v>
      </c>
      <c r="D850" s="85">
        <v>1</v>
      </c>
      <c r="E850">
        <v>41</v>
      </c>
      <c r="F850" t="s">
        <v>2600</v>
      </c>
    </row>
    <row r="851" spans="1:6" x14ac:dyDescent="0.2">
      <c r="A851" t="s">
        <v>2601</v>
      </c>
      <c r="B851" s="85">
        <v>0.10100000000000001</v>
      </c>
      <c r="C851" s="85">
        <v>0.873</v>
      </c>
      <c r="D851" s="85">
        <v>1</v>
      </c>
      <c r="E851">
        <v>132</v>
      </c>
      <c r="F851" t="s">
        <v>2602</v>
      </c>
    </row>
    <row r="852" spans="1:6" x14ac:dyDescent="0.2">
      <c r="A852" t="s">
        <v>2603</v>
      </c>
      <c r="B852" s="85">
        <v>0.10100000000000001</v>
      </c>
      <c r="C852" s="85">
        <v>0.873</v>
      </c>
      <c r="D852" s="85">
        <v>1</v>
      </c>
      <c r="E852">
        <v>15</v>
      </c>
      <c r="F852" t="s">
        <v>2604</v>
      </c>
    </row>
    <row r="853" spans="1:6" x14ac:dyDescent="0.2">
      <c r="A853" t="s">
        <v>2605</v>
      </c>
      <c r="B853" s="85">
        <v>0.10199999999999999</v>
      </c>
      <c r="C853" s="85">
        <v>0.874</v>
      </c>
      <c r="D853" s="85">
        <v>1</v>
      </c>
      <c r="E853">
        <v>126</v>
      </c>
      <c r="F853" t="s">
        <v>2606</v>
      </c>
    </row>
    <row r="854" spans="1:6" x14ac:dyDescent="0.2">
      <c r="A854" t="s">
        <v>2607</v>
      </c>
      <c r="B854" s="85">
        <v>0.10199999999999999</v>
      </c>
      <c r="C854" s="85">
        <v>0.874</v>
      </c>
      <c r="D854" s="85">
        <v>1</v>
      </c>
      <c r="E854">
        <v>687</v>
      </c>
      <c r="F854" t="s">
        <v>2608</v>
      </c>
    </row>
    <row r="855" spans="1:6" x14ac:dyDescent="0.2">
      <c r="A855" t="s">
        <v>2609</v>
      </c>
      <c r="B855" s="85">
        <v>0.10199999999999999</v>
      </c>
      <c r="C855" s="85">
        <v>0.874</v>
      </c>
      <c r="D855" s="85">
        <v>1</v>
      </c>
      <c r="E855">
        <v>12</v>
      </c>
      <c r="F855" t="s">
        <v>2610</v>
      </c>
    </row>
    <row r="856" spans="1:6" x14ac:dyDescent="0.2">
      <c r="A856" t="s">
        <v>2611</v>
      </c>
      <c r="B856" s="85">
        <v>0.10199999999999999</v>
      </c>
      <c r="C856" s="85">
        <v>0.874</v>
      </c>
      <c r="D856" s="85">
        <v>1</v>
      </c>
      <c r="E856">
        <v>311</v>
      </c>
      <c r="F856" t="s">
        <v>2612</v>
      </c>
    </row>
    <row r="857" spans="1:6" x14ac:dyDescent="0.2">
      <c r="A857" t="s">
        <v>2613</v>
      </c>
      <c r="B857" s="85">
        <v>0.10199999999999999</v>
      </c>
      <c r="C857" s="85">
        <v>0.874</v>
      </c>
      <c r="D857" s="85">
        <v>1</v>
      </c>
      <c r="E857">
        <v>56</v>
      </c>
      <c r="F857" t="s">
        <v>2614</v>
      </c>
    </row>
    <row r="858" spans="1:6" x14ac:dyDescent="0.2">
      <c r="A858" t="s">
        <v>2615</v>
      </c>
      <c r="B858" s="85">
        <v>0.10199999999999999</v>
      </c>
      <c r="C858" s="85">
        <v>0.874</v>
      </c>
      <c r="D858" s="85">
        <v>1</v>
      </c>
      <c r="E858">
        <v>28</v>
      </c>
      <c r="F858" t="s">
        <v>2616</v>
      </c>
    </row>
    <row r="859" spans="1:6" x14ac:dyDescent="0.2">
      <c r="A859" t="s">
        <v>2617</v>
      </c>
      <c r="B859" s="85">
        <v>0.10199999999999999</v>
      </c>
      <c r="C859" s="85">
        <v>0.874</v>
      </c>
      <c r="D859" s="85">
        <v>1</v>
      </c>
      <c r="E859">
        <v>76</v>
      </c>
      <c r="F859" t="s">
        <v>2618</v>
      </c>
    </row>
    <row r="860" spans="1:6" x14ac:dyDescent="0.2">
      <c r="A860" t="s">
        <v>2619</v>
      </c>
      <c r="B860" s="85">
        <v>0.10299999999999999</v>
      </c>
      <c r="C860" s="85">
        <v>0.874</v>
      </c>
      <c r="D860" s="85">
        <v>1</v>
      </c>
      <c r="E860">
        <v>144</v>
      </c>
      <c r="F860" t="s">
        <v>2620</v>
      </c>
    </row>
    <row r="861" spans="1:6" x14ac:dyDescent="0.2">
      <c r="A861" t="s">
        <v>2621</v>
      </c>
      <c r="B861" s="85">
        <v>0.10299999999999999</v>
      </c>
      <c r="C861" s="85">
        <v>0.874</v>
      </c>
      <c r="D861" s="85">
        <v>1</v>
      </c>
      <c r="E861">
        <v>825</v>
      </c>
      <c r="F861" t="s">
        <v>2622</v>
      </c>
    </row>
    <row r="862" spans="1:6" x14ac:dyDescent="0.2">
      <c r="A862" t="s">
        <v>2623</v>
      </c>
      <c r="B862" s="85">
        <v>0.10299999999999999</v>
      </c>
      <c r="C862" s="85">
        <v>0.874</v>
      </c>
      <c r="D862" s="85">
        <v>1</v>
      </c>
      <c r="E862">
        <v>76</v>
      </c>
      <c r="F862" t="s">
        <v>2624</v>
      </c>
    </row>
    <row r="863" spans="1:6" x14ac:dyDescent="0.2">
      <c r="A863" t="s">
        <v>2625</v>
      </c>
      <c r="B863" s="85">
        <v>0.10299999999999999</v>
      </c>
      <c r="C863" s="85">
        <v>0.874</v>
      </c>
      <c r="D863" s="85">
        <v>1</v>
      </c>
      <c r="E863">
        <v>12</v>
      </c>
      <c r="F863" t="s">
        <v>2626</v>
      </c>
    </row>
    <row r="864" spans="1:6" x14ac:dyDescent="0.2">
      <c r="A864" t="s">
        <v>2627</v>
      </c>
      <c r="B864" s="85">
        <v>0.10299999999999999</v>
      </c>
      <c r="C864" s="85">
        <v>0.874</v>
      </c>
      <c r="D864" s="85">
        <v>1</v>
      </c>
      <c r="E864">
        <v>473</v>
      </c>
      <c r="F864" t="s">
        <v>2628</v>
      </c>
    </row>
    <row r="865" spans="1:6" x14ac:dyDescent="0.2">
      <c r="A865" t="s">
        <v>2629</v>
      </c>
      <c r="B865" s="85">
        <v>0.10299999999999999</v>
      </c>
      <c r="C865" s="85">
        <v>0.874</v>
      </c>
      <c r="D865" s="85">
        <v>1</v>
      </c>
      <c r="E865">
        <v>476</v>
      </c>
      <c r="F865" t="s">
        <v>2630</v>
      </c>
    </row>
    <row r="866" spans="1:6" x14ac:dyDescent="0.2">
      <c r="A866" t="s">
        <v>2631</v>
      </c>
      <c r="B866" s="85">
        <v>0.10299999999999999</v>
      </c>
      <c r="C866" s="85">
        <v>0.874</v>
      </c>
      <c r="D866" s="85">
        <v>1</v>
      </c>
      <c r="E866">
        <v>47</v>
      </c>
      <c r="F866" t="s">
        <v>2632</v>
      </c>
    </row>
    <row r="867" spans="1:6" x14ac:dyDescent="0.2">
      <c r="A867" t="s">
        <v>2633</v>
      </c>
      <c r="B867" s="85">
        <v>0.10299999999999999</v>
      </c>
      <c r="C867" s="85">
        <v>0.874</v>
      </c>
      <c r="D867" s="85">
        <v>1</v>
      </c>
      <c r="E867">
        <v>159</v>
      </c>
      <c r="F867" t="s">
        <v>2634</v>
      </c>
    </row>
    <row r="868" spans="1:6" x14ac:dyDescent="0.2">
      <c r="A868" t="s">
        <v>2635</v>
      </c>
      <c r="B868" s="85">
        <v>0.104</v>
      </c>
      <c r="C868" s="85">
        <v>0.874</v>
      </c>
      <c r="D868" s="85">
        <v>1</v>
      </c>
      <c r="E868">
        <v>13</v>
      </c>
      <c r="F868" t="s">
        <v>2636</v>
      </c>
    </row>
    <row r="869" spans="1:6" x14ac:dyDescent="0.2">
      <c r="A869" t="s">
        <v>2637</v>
      </c>
      <c r="B869" s="85">
        <v>0.104</v>
      </c>
      <c r="C869" s="85">
        <v>0.874</v>
      </c>
      <c r="D869" s="85">
        <v>1</v>
      </c>
      <c r="E869">
        <v>20</v>
      </c>
      <c r="F869" t="s">
        <v>2638</v>
      </c>
    </row>
    <row r="870" spans="1:6" x14ac:dyDescent="0.2">
      <c r="A870" t="s">
        <v>2639</v>
      </c>
      <c r="B870" s="85">
        <v>0.105</v>
      </c>
      <c r="C870" s="85">
        <v>0.874</v>
      </c>
      <c r="D870" s="85">
        <v>1</v>
      </c>
      <c r="E870">
        <v>14</v>
      </c>
      <c r="F870" t="s">
        <v>2640</v>
      </c>
    </row>
    <row r="871" spans="1:6" x14ac:dyDescent="0.2">
      <c r="A871" t="s">
        <v>2641</v>
      </c>
      <c r="B871" s="85">
        <v>0.105</v>
      </c>
      <c r="C871" s="85">
        <v>0.874</v>
      </c>
      <c r="D871" s="85">
        <v>1</v>
      </c>
      <c r="E871">
        <v>41</v>
      </c>
      <c r="F871" t="s">
        <v>2642</v>
      </c>
    </row>
    <row r="872" spans="1:6" x14ac:dyDescent="0.2">
      <c r="A872" t="s">
        <v>2643</v>
      </c>
      <c r="B872" s="85">
        <v>0.105</v>
      </c>
      <c r="C872" s="85">
        <v>0.874</v>
      </c>
      <c r="D872" s="85">
        <v>1</v>
      </c>
      <c r="E872">
        <v>39</v>
      </c>
      <c r="F872" t="s">
        <v>2644</v>
      </c>
    </row>
    <row r="873" spans="1:6" x14ac:dyDescent="0.2">
      <c r="A873" t="s">
        <v>2645</v>
      </c>
      <c r="B873" s="85">
        <v>0.105</v>
      </c>
      <c r="C873" s="85">
        <v>0.874</v>
      </c>
      <c r="D873" s="85">
        <v>1</v>
      </c>
      <c r="E873">
        <v>20</v>
      </c>
      <c r="F873" t="s">
        <v>2646</v>
      </c>
    </row>
    <row r="874" spans="1:6" x14ac:dyDescent="0.2">
      <c r="A874" t="s">
        <v>2647</v>
      </c>
      <c r="B874" s="85">
        <v>0.105</v>
      </c>
      <c r="C874" s="85">
        <v>0.874</v>
      </c>
      <c r="D874" s="85">
        <v>1</v>
      </c>
      <c r="E874">
        <v>10</v>
      </c>
      <c r="F874" t="s">
        <v>2648</v>
      </c>
    </row>
    <row r="875" spans="1:6" x14ac:dyDescent="0.2">
      <c r="A875" t="s">
        <v>2649</v>
      </c>
      <c r="B875" s="85">
        <v>0.105</v>
      </c>
      <c r="C875" s="85">
        <v>0.874</v>
      </c>
      <c r="D875" s="85">
        <v>1</v>
      </c>
      <c r="E875">
        <v>22</v>
      </c>
      <c r="F875" t="s">
        <v>2650</v>
      </c>
    </row>
    <row r="876" spans="1:6" x14ac:dyDescent="0.2">
      <c r="A876" t="s">
        <v>2651</v>
      </c>
      <c r="B876" s="85">
        <v>0.105</v>
      </c>
      <c r="C876" s="85">
        <v>0.874</v>
      </c>
      <c r="D876" s="85">
        <v>1</v>
      </c>
      <c r="E876">
        <v>29</v>
      </c>
      <c r="F876" t="s">
        <v>2652</v>
      </c>
    </row>
    <row r="877" spans="1:6" x14ac:dyDescent="0.2">
      <c r="A877" t="s">
        <v>2653</v>
      </c>
      <c r="B877" s="85">
        <v>0.105</v>
      </c>
      <c r="C877" s="85">
        <v>0.874</v>
      </c>
      <c r="D877" s="85">
        <v>1</v>
      </c>
      <c r="E877">
        <v>21</v>
      </c>
      <c r="F877" t="s">
        <v>2654</v>
      </c>
    </row>
    <row r="878" spans="1:6" x14ac:dyDescent="0.2">
      <c r="A878" t="s">
        <v>2655</v>
      </c>
      <c r="B878" s="85">
        <v>0.105</v>
      </c>
      <c r="C878" s="85">
        <v>0.874</v>
      </c>
      <c r="D878" s="85">
        <v>1</v>
      </c>
      <c r="E878">
        <v>14</v>
      </c>
      <c r="F878" t="s">
        <v>2656</v>
      </c>
    </row>
    <row r="879" spans="1:6" x14ac:dyDescent="0.2">
      <c r="A879" t="s">
        <v>2657</v>
      </c>
      <c r="B879" s="85">
        <v>0.105</v>
      </c>
      <c r="C879" s="85">
        <v>0.874</v>
      </c>
      <c r="D879" s="85">
        <v>1</v>
      </c>
      <c r="E879">
        <v>159</v>
      </c>
      <c r="F879" t="s">
        <v>2658</v>
      </c>
    </row>
    <row r="880" spans="1:6" x14ac:dyDescent="0.2">
      <c r="A880" t="s">
        <v>2659</v>
      </c>
      <c r="B880" s="85">
        <v>0.105</v>
      </c>
      <c r="C880" s="85">
        <v>0.874</v>
      </c>
      <c r="D880" s="85">
        <v>1</v>
      </c>
      <c r="E880">
        <v>21</v>
      </c>
      <c r="F880" t="s">
        <v>2660</v>
      </c>
    </row>
    <row r="881" spans="1:6" x14ac:dyDescent="0.2">
      <c r="A881" t="s">
        <v>2661</v>
      </c>
      <c r="B881" s="85">
        <v>0.106</v>
      </c>
      <c r="C881" s="85">
        <v>0.874</v>
      </c>
      <c r="D881" s="85">
        <v>1</v>
      </c>
      <c r="E881">
        <v>25</v>
      </c>
      <c r="F881" t="s">
        <v>2662</v>
      </c>
    </row>
    <row r="882" spans="1:6" x14ac:dyDescent="0.2">
      <c r="A882" t="s">
        <v>2663</v>
      </c>
      <c r="B882" s="85">
        <v>0.106</v>
      </c>
      <c r="C882" s="85">
        <v>0.874</v>
      </c>
      <c r="D882" s="85">
        <v>1</v>
      </c>
      <c r="E882">
        <v>35</v>
      </c>
      <c r="F882" t="s">
        <v>2664</v>
      </c>
    </row>
    <row r="883" spans="1:6" x14ac:dyDescent="0.2">
      <c r="A883" t="s">
        <v>2665</v>
      </c>
      <c r="B883" s="85">
        <v>0.106</v>
      </c>
      <c r="C883" s="85">
        <v>0.874</v>
      </c>
      <c r="D883" s="85">
        <v>1</v>
      </c>
      <c r="E883">
        <v>13</v>
      </c>
      <c r="F883" t="s">
        <v>2666</v>
      </c>
    </row>
    <row r="884" spans="1:6" x14ac:dyDescent="0.2">
      <c r="A884" t="s">
        <v>2667</v>
      </c>
      <c r="B884" s="85">
        <v>0.106</v>
      </c>
      <c r="C884" s="85">
        <v>0.874</v>
      </c>
      <c r="D884" s="85">
        <v>1</v>
      </c>
      <c r="E884">
        <v>135</v>
      </c>
      <c r="F884" t="s">
        <v>2668</v>
      </c>
    </row>
    <row r="885" spans="1:6" x14ac:dyDescent="0.2">
      <c r="A885" t="s">
        <v>2669</v>
      </c>
      <c r="B885" s="85">
        <v>0.106</v>
      </c>
      <c r="C885" s="85">
        <v>0.874</v>
      </c>
      <c r="D885" s="85">
        <v>1</v>
      </c>
      <c r="E885">
        <v>9</v>
      </c>
      <c r="F885" t="s">
        <v>2670</v>
      </c>
    </row>
    <row r="886" spans="1:6" x14ac:dyDescent="0.2">
      <c r="A886" t="s">
        <v>2671</v>
      </c>
      <c r="B886" s="85">
        <v>0.106</v>
      </c>
      <c r="C886" s="85">
        <v>0.874</v>
      </c>
      <c r="D886" s="85">
        <v>1</v>
      </c>
      <c r="E886">
        <v>56</v>
      </c>
      <c r="F886" t="s">
        <v>2672</v>
      </c>
    </row>
    <row r="887" spans="1:6" x14ac:dyDescent="0.2">
      <c r="A887" t="s">
        <v>2673</v>
      </c>
      <c r="B887" s="85">
        <v>0.106</v>
      </c>
      <c r="C887" s="85">
        <v>0.874</v>
      </c>
      <c r="D887" s="85">
        <v>1</v>
      </c>
      <c r="E887">
        <v>718</v>
      </c>
      <c r="F887" t="s">
        <v>2674</v>
      </c>
    </row>
    <row r="888" spans="1:6" x14ac:dyDescent="0.2">
      <c r="A888" t="s">
        <v>2675</v>
      </c>
      <c r="B888" s="85">
        <v>0.106</v>
      </c>
      <c r="C888" s="85">
        <v>0.874</v>
      </c>
      <c r="D888" s="85">
        <v>1</v>
      </c>
      <c r="E888">
        <v>79</v>
      </c>
      <c r="F888" t="s">
        <v>2676</v>
      </c>
    </row>
    <row r="889" spans="1:6" x14ac:dyDescent="0.2">
      <c r="A889" t="s">
        <v>2677</v>
      </c>
      <c r="B889" s="85">
        <v>0.107</v>
      </c>
      <c r="C889" s="85">
        <v>0.874</v>
      </c>
      <c r="D889" s="85">
        <v>1</v>
      </c>
      <c r="E889">
        <v>19</v>
      </c>
      <c r="F889" t="s">
        <v>2678</v>
      </c>
    </row>
    <row r="890" spans="1:6" x14ac:dyDescent="0.2">
      <c r="A890" t="s">
        <v>2679</v>
      </c>
      <c r="B890" s="85">
        <v>0.107</v>
      </c>
      <c r="C890" s="85">
        <v>0.874</v>
      </c>
      <c r="D890" s="85">
        <v>1</v>
      </c>
      <c r="E890">
        <v>21</v>
      </c>
      <c r="F890" t="s">
        <v>2680</v>
      </c>
    </row>
    <row r="891" spans="1:6" x14ac:dyDescent="0.2">
      <c r="A891" t="s">
        <v>2681</v>
      </c>
      <c r="B891" s="85">
        <v>0.107</v>
      </c>
      <c r="C891" s="85">
        <v>0.874</v>
      </c>
      <c r="D891" s="85">
        <v>1</v>
      </c>
      <c r="E891">
        <v>26</v>
      </c>
      <c r="F891" t="s">
        <v>2682</v>
      </c>
    </row>
    <row r="892" spans="1:6" x14ac:dyDescent="0.2">
      <c r="A892" t="s">
        <v>2683</v>
      </c>
      <c r="B892" s="85">
        <v>0.107</v>
      </c>
      <c r="C892" s="85">
        <v>0.874</v>
      </c>
      <c r="D892" s="85">
        <v>1</v>
      </c>
      <c r="E892">
        <v>196</v>
      </c>
      <c r="F892" t="s">
        <v>2684</v>
      </c>
    </row>
    <row r="893" spans="1:6" x14ac:dyDescent="0.2">
      <c r="A893" t="s">
        <v>2685</v>
      </c>
      <c r="B893" s="85">
        <v>0.107</v>
      </c>
      <c r="C893" s="85">
        <v>0.874</v>
      </c>
      <c r="D893" s="85">
        <v>1</v>
      </c>
      <c r="E893">
        <v>18</v>
      </c>
      <c r="F893" t="s">
        <v>2686</v>
      </c>
    </row>
    <row r="894" spans="1:6" x14ac:dyDescent="0.2">
      <c r="A894" t="s">
        <v>2687</v>
      </c>
      <c r="B894" s="85">
        <v>0.107</v>
      </c>
      <c r="C894" s="85">
        <v>0.874</v>
      </c>
      <c r="D894" s="85">
        <v>1</v>
      </c>
      <c r="E894">
        <v>10</v>
      </c>
      <c r="F894" t="s">
        <v>2688</v>
      </c>
    </row>
    <row r="895" spans="1:6" x14ac:dyDescent="0.2">
      <c r="A895" t="s">
        <v>2689</v>
      </c>
      <c r="B895" s="85">
        <v>0.107</v>
      </c>
      <c r="C895" s="85">
        <v>0.874</v>
      </c>
      <c r="D895" s="85">
        <v>1</v>
      </c>
      <c r="E895">
        <v>11</v>
      </c>
      <c r="F895" t="s">
        <v>2690</v>
      </c>
    </row>
    <row r="896" spans="1:6" x14ac:dyDescent="0.2">
      <c r="A896" t="s">
        <v>2691</v>
      </c>
      <c r="B896" s="85">
        <v>0.107</v>
      </c>
      <c r="C896" s="85">
        <v>0.874</v>
      </c>
      <c r="D896" s="85">
        <v>1</v>
      </c>
      <c r="E896">
        <v>24</v>
      </c>
      <c r="F896" t="s">
        <v>2692</v>
      </c>
    </row>
    <row r="897" spans="1:6" x14ac:dyDescent="0.2">
      <c r="A897" t="s">
        <v>2693</v>
      </c>
      <c r="B897" s="85">
        <v>0.107</v>
      </c>
      <c r="C897" s="85">
        <v>0.874</v>
      </c>
      <c r="D897" s="85">
        <v>1</v>
      </c>
      <c r="E897">
        <v>339</v>
      </c>
      <c r="F897" t="s">
        <v>2694</v>
      </c>
    </row>
    <row r="898" spans="1:6" x14ac:dyDescent="0.2">
      <c r="A898" t="s">
        <v>2695</v>
      </c>
      <c r="B898" s="85">
        <v>0.107</v>
      </c>
      <c r="C898" s="85">
        <v>0.874</v>
      </c>
      <c r="D898" s="85">
        <v>1</v>
      </c>
      <c r="E898">
        <v>27</v>
      </c>
      <c r="F898" t="s">
        <v>2696</v>
      </c>
    </row>
    <row r="899" spans="1:6" x14ac:dyDescent="0.2">
      <c r="A899" t="s">
        <v>2697</v>
      </c>
      <c r="B899" s="85">
        <v>0.107</v>
      </c>
      <c r="C899" s="85">
        <v>0.874</v>
      </c>
      <c r="D899" s="85">
        <v>1</v>
      </c>
      <c r="E899">
        <v>9</v>
      </c>
      <c r="F899" t="s">
        <v>2698</v>
      </c>
    </row>
    <row r="900" spans="1:6" x14ac:dyDescent="0.2">
      <c r="A900" t="s">
        <v>2699</v>
      </c>
      <c r="B900" s="85">
        <v>0.107</v>
      </c>
      <c r="C900" s="85">
        <v>0.874</v>
      </c>
      <c r="D900" s="85">
        <v>1</v>
      </c>
      <c r="E900">
        <v>160</v>
      </c>
      <c r="F900" t="s">
        <v>2700</v>
      </c>
    </row>
    <row r="901" spans="1:6" x14ac:dyDescent="0.2">
      <c r="A901" t="s">
        <v>2701</v>
      </c>
      <c r="B901" s="85">
        <v>0.108</v>
      </c>
      <c r="C901" s="85">
        <v>0.876</v>
      </c>
      <c r="D901" s="85">
        <v>1</v>
      </c>
      <c r="E901">
        <v>69</v>
      </c>
      <c r="F901" t="s">
        <v>2702</v>
      </c>
    </row>
    <row r="902" spans="1:6" x14ac:dyDescent="0.2">
      <c r="A902" t="s">
        <v>2703</v>
      </c>
      <c r="B902" s="85">
        <v>0.108</v>
      </c>
      <c r="C902" s="85">
        <v>0.876</v>
      </c>
      <c r="D902" s="85">
        <v>1</v>
      </c>
      <c r="E902">
        <v>36</v>
      </c>
      <c r="F902" t="s">
        <v>2704</v>
      </c>
    </row>
    <row r="903" spans="1:6" x14ac:dyDescent="0.2">
      <c r="A903" t="s">
        <v>2705</v>
      </c>
      <c r="B903" s="85">
        <v>0.108</v>
      </c>
      <c r="C903" s="85">
        <v>0.876</v>
      </c>
      <c r="D903" s="85">
        <v>1</v>
      </c>
      <c r="E903">
        <v>23</v>
      </c>
      <c r="F903" t="s">
        <v>2706</v>
      </c>
    </row>
    <row r="904" spans="1:6" x14ac:dyDescent="0.2">
      <c r="A904" t="s">
        <v>2707</v>
      </c>
      <c r="B904" s="85">
        <v>0.108</v>
      </c>
      <c r="C904" s="85">
        <v>0.876</v>
      </c>
      <c r="D904" s="85">
        <v>1</v>
      </c>
      <c r="E904">
        <v>27</v>
      </c>
      <c r="F904" t="s">
        <v>2708</v>
      </c>
    </row>
    <row r="905" spans="1:6" x14ac:dyDescent="0.2">
      <c r="A905" t="s">
        <v>2709</v>
      </c>
      <c r="B905" s="85">
        <v>0.108</v>
      </c>
      <c r="C905" s="85">
        <v>0.876</v>
      </c>
      <c r="D905" s="85">
        <v>1</v>
      </c>
      <c r="E905">
        <v>30</v>
      </c>
      <c r="F905" t="s">
        <v>2710</v>
      </c>
    </row>
    <row r="906" spans="1:6" x14ac:dyDescent="0.2">
      <c r="A906" t="s">
        <v>2711</v>
      </c>
      <c r="B906" s="85">
        <v>0.108</v>
      </c>
      <c r="C906" s="85">
        <v>0.877</v>
      </c>
      <c r="D906" s="85">
        <v>1</v>
      </c>
      <c r="E906">
        <v>49</v>
      </c>
      <c r="F906" t="s">
        <v>2712</v>
      </c>
    </row>
    <row r="907" spans="1:6" x14ac:dyDescent="0.2">
      <c r="A907" t="s">
        <v>2713</v>
      </c>
      <c r="B907" s="85">
        <v>0.109</v>
      </c>
      <c r="C907" s="85">
        <v>0.878</v>
      </c>
      <c r="D907" s="85">
        <v>1</v>
      </c>
      <c r="E907">
        <v>166</v>
      </c>
      <c r="F907" t="s">
        <v>2714</v>
      </c>
    </row>
    <row r="908" spans="1:6" x14ac:dyDescent="0.2">
      <c r="A908" t="s">
        <v>2715</v>
      </c>
      <c r="B908" s="85">
        <v>0.109</v>
      </c>
      <c r="C908" s="85">
        <v>0.878</v>
      </c>
      <c r="D908" s="85">
        <v>1</v>
      </c>
      <c r="E908">
        <v>34</v>
      </c>
      <c r="F908" t="s">
        <v>2716</v>
      </c>
    </row>
    <row r="909" spans="1:6" x14ac:dyDescent="0.2">
      <c r="A909" t="s">
        <v>2717</v>
      </c>
      <c r="B909" s="85">
        <v>0.109</v>
      </c>
      <c r="C909" s="85">
        <v>0.878</v>
      </c>
      <c r="D909" s="85">
        <v>1</v>
      </c>
      <c r="E909">
        <v>23</v>
      </c>
      <c r="F909" t="s">
        <v>2718</v>
      </c>
    </row>
    <row r="910" spans="1:6" x14ac:dyDescent="0.2">
      <c r="A910" t="s">
        <v>2719</v>
      </c>
      <c r="B910" s="85">
        <v>0.109</v>
      </c>
      <c r="C910" s="85">
        <v>0.879</v>
      </c>
      <c r="D910" s="85">
        <v>1</v>
      </c>
      <c r="E910">
        <v>50</v>
      </c>
      <c r="F910" t="s">
        <v>2720</v>
      </c>
    </row>
    <row r="911" spans="1:6" x14ac:dyDescent="0.2">
      <c r="A911" t="s">
        <v>2721</v>
      </c>
      <c r="B911" s="85">
        <v>0.109</v>
      </c>
      <c r="C911" s="85">
        <v>0.88100000000000001</v>
      </c>
      <c r="D911" s="85">
        <v>1</v>
      </c>
      <c r="E911">
        <v>65</v>
      </c>
      <c r="F911" t="s">
        <v>2722</v>
      </c>
    </row>
    <row r="912" spans="1:6" x14ac:dyDescent="0.2">
      <c r="A912" t="s">
        <v>2723</v>
      </c>
      <c r="B912" s="85">
        <v>0.109</v>
      </c>
      <c r="C912" s="85">
        <v>0.88100000000000001</v>
      </c>
      <c r="D912" s="85">
        <v>1</v>
      </c>
      <c r="E912">
        <v>11</v>
      </c>
      <c r="F912" t="s">
        <v>2724</v>
      </c>
    </row>
    <row r="913" spans="1:6" x14ac:dyDescent="0.2">
      <c r="A913" t="s">
        <v>2725</v>
      </c>
      <c r="B913" s="85">
        <v>0.11</v>
      </c>
      <c r="C913" s="85">
        <v>0.88200000000000001</v>
      </c>
      <c r="D913" s="85">
        <v>1</v>
      </c>
      <c r="E913">
        <v>12</v>
      </c>
      <c r="F913" t="s">
        <v>2726</v>
      </c>
    </row>
    <row r="914" spans="1:6" x14ac:dyDescent="0.2">
      <c r="A914" t="s">
        <v>2727</v>
      </c>
      <c r="B914" s="85">
        <v>0.11</v>
      </c>
      <c r="C914" s="85">
        <v>0.88400000000000001</v>
      </c>
      <c r="D914" s="85">
        <v>1</v>
      </c>
      <c r="E914">
        <v>37</v>
      </c>
      <c r="F914" t="s">
        <v>2728</v>
      </c>
    </row>
    <row r="915" spans="1:6" x14ac:dyDescent="0.2">
      <c r="A915" t="s">
        <v>2729</v>
      </c>
      <c r="B915" s="85">
        <v>0.11</v>
      </c>
      <c r="C915" s="85">
        <v>0.88400000000000001</v>
      </c>
      <c r="D915" s="85">
        <v>1</v>
      </c>
      <c r="E915">
        <v>57</v>
      </c>
      <c r="F915" t="s">
        <v>2730</v>
      </c>
    </row>
    <row r="916" spans="1:6" x14ac:dyDescent="0.2">
      <c r="A916" t="s">
        <v>2731</v>
      </c>
      <c r="B916" s="85">
        <v>0.111</v>
      </c>
      <c r="C916" s="85">
        <v>0.88600000000000001</v>
      </c>
      <c r="D916" s="85">
        <v>1</v>
      </c>
      <c r="E916">
        <v>166</v>
      </c>
      <c r="F916" t="s">
        <v>2732</v>
      </c>
    </row>
    <row r="917" spans="1:6" x14ac:dyDescent="0.2">
      <c r="A917" t="s">
        <v>2733</v>
      </c>
      <c r="B917" s="85">
        <v>0.111</v>
      </c>
      <c r="C917" s="85">
        <v>0.88600000000000001</v>
      </c>
      <c r="D917" s="85">
        <v>1</v>
      </c>
      <c r="E917">
        <v>126</v>
      </c>
      <c r="F917" t="s">
        <v>2734</v>
      </c>
    </row>
    <row r="918" spans="1:6" x14ac:dyDescent="0.2">
      <c r="A918" t="s">
        <v>2735</v>
      </c>
      <c r="B918" s="85">
        <v>0.111</v>
      </c>
      <c r="C918" s="85">
        <v>0.88600000000000001</v>
      </c>
      <c r="D918" s="85">
        <v>1</v>
      </c>
      <c r="E918">
        <v>86</v>
      </c>
      <c r="F918" t="s">
        <v>2736</v>
      </c>
    </row>
    <row r="919" spans="1:6" x14ac:dyDescent="0.2">
      <c r="A919" t="s">
        <v>2737</v>
      </c>
      <c r="B919" s="85">
        <v>0.111</v>
      </c>
      <c r="C919" s="85">
        <v>0.88600000000000001</v>
      </c>
      <c r="D919" s="85">
        <v>1</v>
      </c>
      <c r="E919">
        <v>78</v>
      </c>
      <c r="F919" t="s">
        <v>2738</v>
      </c>
    </row>
    <row r="920" spans="1:6" x14ac:dyDescent="0.2">
      <c r="A920" t="s">
        <v>2739</v>
      </c>
      <c r="B920" s="85">
        <v>0.111</v>
      </c>
      <c r="C920" s="85">
        <v>0.88600000000000001</v>
      </c>
      <c r="D920" s="85">
        <v>1</v>
      </c>
      <c r="E920">
        <v>21</v>
      </c>
      <c r="F920" t="s">
        <v>2740</v>
      </c>
    </row>
    <row r="921" spans="1:6" x14ac:dyDescent="0.2">
      <c r="A921" t="s">
        <v>2741</v>
      </c>
      <c r="B921" s="85">
        <v>0.112</v>
      </c>
      <c r="C921" s="85">
        <v>0.88600000000000001</v>
      </c>
      <c r="D921" s="85">
        <v>1</v>
      </c>
      <c r="E921">
        <v>19</v>
      </c>
      <c r="F921" t="s">
        <v>2742</v>
      </c>
    </row>
    <row r="922" spans="1:6" x14ac:dyDescent="0.2">
      <c r="A922" t="s">
        <v>2743</v>
      </c>
      <c r="B922" s="85">
        <v>0.112</v>
      </c>
      <c r="C922" s="85">
        <v>0.88600000000000001</v>
      </c>
      <c r="D922" s="85">
        <v>1</v>
      </c>
      <c r="E922">
        <v>1199</v>
      </c>
      <c r="F922" t="s">
        <v>2744</v>
      </c>
    </row>
    <row r="923" spans="1:6" x14ac:dyDescent="0.2">
      <c r="A923" t="s">
        <v>2745</v>
      </c>
      <c r="B923" s="85">
        <v>0.112</v>
      </c>
      <c r="C923" s="85">
        <v>0.88600000000000001</v>
      </c>
      <c r="D923" s="85">
        <v>1</v>
      </c>
      <c r="E923">
        <v>12</v>
      </c>
      <c r="F923" t="s">
        <v>2746</v>
      </c>
    </row>
    <row r="924" spans="1:6" x14ac:dyDescent="0.2">
      <c r="A924" t="s">
        <v>2747</v>
      </c>
      <c r="B924" s="85">
        <v>0.112</v>
      </c>
      <c r="C924" s="85">
        <v>0.88600000000000001</v>
      </c>
      <c r="D924" s="85">
        <v>1</v>
      </c>
      <c r="E924">
        <v>13</v>
      </c>
      <c r="F924" t="s">
        <v>2748</v>
      </c>
    </row>
    <row r="925" spans="1:6" x14ac:dyDescent="0.2">
      <c r="A925" t="s">
        <v>2749</v>
      </c>
      <c r="B925" s="85">
        <v>0.112</v>
      </c>
      <c r="C925" s="85">
        <v>0.88600000000000001</v>
      </c>
      <c r="D925" s="85">
        <v>1</v>
      </c>
      <c r="E925">
        <v>18</v>
      </c>
      <c r="F925" t="s">
        <v>2750</v>
      </c>
    </row>
    <row r="926" spans="1:6" x14ac:dyDescent="0.2">
      <c r="A926" t="s">
        <v>2751</v>
      </c>
      <c r="B926" s="85">
        <v>0.112</v>
      </c>
      <c r="C926" s="85">
        <v>0.88600000000000001</v>
      </c>
      <c r="D926" s="85">
        <v>1</v>
      </c>
      <c r="E926">
        <v>13</v>
      </c>
      <c r="F926" t="s">
        <v>2752</v>
      </c>
    </row>
    <row r="927" spans="1:6" x14ac:dyDescent="0.2">
      <c r="A927" t="s">
        <v>2753</v>
      </c>
      <c r="B927" s="85">
        <v>0.112</v>
      </c>
      <c r="C927" s="85">
        <v>0.88600000000000001</v>
      </c>
      <c r="D927" s="85">
        <v>1</v>
      </c>
      <c r="E927">
        <v>26</v>
      </c>
      <c r="F927" t="s">
        <v>2754</v>
      </c>
    </row>
    <row r="928" spans="1:6" x14ac:dyDescent="0.2">
      <c r="A928" t="s">
        <v>2755</v>
      </c>
      <c r="B928" s="85">
        <v>0.112</v>
      </c>
      <c r="C928" s="85">
        <v>0.88600000000000001</v>
      </c>
      <c r="D928" s="85">
        <v>1</v>
      </c>
      <c r="E928">
        <v>11</v>
      </c>
      <c r="F928" t="s">
        <v>2756</v>
      </c>
    </row>
    <row r="929" spans="1:6" x14ac:dyDescent="0.2">
      <c r="A929" t="s">
        <v>2757</v>
      </c>
      <c r="B929" s="85">
        <v>0.112</v>
      </c>
      <c r="C929" s="85">
        <v>0.88600000000000001</v>
      </c>
      <c r="D929" s="85">
        <v>1</v>
      </c>
      <c r="E929">
        <v>20</v>
      </c>
      <c r="F929" t="s">
        <v>2758</v>
      </c>
    </row>
    <row r="930" spans="1:6" x14ac:dyDescent="0.2">
      <c r="A930" t="s">
        <v>2759</v>
      </c>
      <c r="B930" s="85">
        <v>0.112</v>
      </c>
      <c r="C930" s="85">
        <v>0.88600000000000001</v>
      </c>
      <c r="D930" s="85">
        <v>1</v>
      </c>
      <c r="E930">
        <v>65</v>
      </c>
      <c r="F930" t="s">
        <v>2760</v>
      </c>
    </row>
    <row r="931" spans="1:6" x14ac:dyDescent="0.2">
      <c r="A931" t="s">
        <v>2761</v>
      </c>
      <c r="B931" s="85">
        <v>0.113</v>
      </c>
      <c r="C931" s="85">
        <v>0.88600000000000001</v>
      </c>
      <c r="D931" s="85">
        <v>1</v>
      </c>
      <c r="E931">
        <v>12</v>
      </c>
      <c r="F931" t="s">
        <v>2762</v>
      </c>
    </row>
    <row r="932" spans="1:6" x14ac:dyDescent="0.2">
      <c r="A932" t="s">
        <v>2763</v>
      </c>
      <c r="B932" s="85">
        <v>0.113</v>
      </c>
      <c r="C932" s="85">
        <v>0.88600000000000001</v>
      </c>
      <c r="D932" s="85">
        <v>1</v>
      </c>
      <c r="E932">
        <v>28</v>
      </c>
      <c r="F932" t="s">
        <v>2764</v>
      </c>
    </row>
    <row r="933" spans="1:6" x14ac:dyDescent="0.2">
      <c r="A933" t="s">
        <v>2765</v>
      </c>
      <c r="B933" s="85">
        <v>0.113</v>
      </c>
      <c r="C933" s="85">
        <v>0.88600000000000001</v>
      </c>
      <c r="D933" s="85">
        <v>1</v>
      </c>
      <c r="E933">
        <v>13</v>
      </c>
      <c r="F933" t="s">
        <v>2766</v>
      </c>
    </row>
    <row r="934" spans="1:6" x14ac:dyDescent="0.2">
      <c r="A934" t="s">
        <v>2767</v>
      </c>
      <c r="B934" s="85">
        <v>0.113</v>
      </c>
      <c r="C934" s="85">
        <v>0.88600000000000001</v>
      </c>
      <c r="D934" s="85">
        <v>1</v>
      </c>
      <c r="E934">
        <v>23</v>
      </c>
      <c r="F934" t="s">
        <v>2768</v>
      </c>
    </row>
    <row r="935" spans="1:6" x14ac:dyDescent="0.2">
      <c r="A935" t="s">
        <v>2769</v>
      </c>
      <c r="B935" s="85">
        <v>0.113</v>
      </c>
      <c r="C935" s="85">
        <v>0.88600000000000001</v>
      </c>
      <c r="D935" s="85">
        <v>1</v>
      </c>
      <c r="E935">
        <v>76</v>
      </c>
      <c r="F935" t="s">
        <v>2770</v>
      </c>
    </row>
    <row r="936" spans="1:6" x14ac:dyDescent="0.2">
      <c r="A936" t="s">
        <v>2771</v>
      </c>
      <c r="B936" s="85">
        <v>0.113</v>
      </c>
      <c r="C936" s="85">
        <v>0.88600000000000001</v>
      </c>
      <c r="D936" s="85">
        <v>1</v>
      </c>
      <c r="E936">
        <v>44</v>
      </c>
      <c r="F936" t="s">
        <v>2772</v>
      </c>
    </row>
    <row r="937" spans="1:6" x14ac:dyDescent="0.2">
      <c r="A937" t="s">
        <v>2773</v>
      </c>
      <c r="B937" s="85">
        <v>0.113</v>
      </c>
      <c r="C937" s="85">
        <v>0.88600000000000001</v>
      </c>
      <c r="D937" s="85">
        <v>1</v>
      </c>
      <c r="E937">
        <v>10</v>
      </c>
      <c r="F937" t="s">
        <v>2774</v>
      </c>
    </row>
    <row r="938" spans="1:6" x14ac:dyDescent="0.2">
      <c r="A938" t="s">
        <v>2775</v>
      </c>
      <c r="B938" s="85">
        <v>0.113</v>
      </c>
      <c r="C938" s="85">
        <v>0.88600000000000001</v>
      </c>
      <c r="D938" s="85">
        <v>1</v>
      </c>
      <c r="E938">
        <v>61</v>
      </c>
      <c r="F938" t="s">
        <v>2776</v>
      </c>
    </row>
    <row r="939" spans="1:6" x14ac:dyDescent="0.2">
      <c r="A939" t="s">
        <v>2777</v>
      </c>
      <c r="B939" s="85">
        <v>0.113</v>
      </c>
      <c r="C939" s="85">
        <v>0.88600000000000001</v>
      </c>
      <c r="D939" s="85">
        <v>1</v>
      </c>
      <c r="E939">
        <v>71</v>
      </c>
      <c r="F939" t="s">
        <v>2778</v>
      </c>
    </row>
    <row r="940" spans="1:6" x14ac:dyDescent="0.2">
      <c r="A940" t="s">
        <v>2779</v>
      </c>
      <c r="B940" s="85">
        <v>0.114</v>
      </c>
      <c r="C940" s="85">
        <v>0.88900000000000001</v>
      </c>
      <c r="D940" s="85">
        <v>1</v>
      </c>
      <c r="E940">
        <v>1175</v>
      </c>
      <c r="F940" t="s">
        <v>2780</v>
      </c>
    </row>
    <row r="941" spans="1:6" x14ac:dyDescent="0.2">
      <c r="A941" t="s">
        <v>2781</v>
      </c>
      <c r="B941" s="85">
        <v>0.114</v>
      </c>
      <c r="C941" s="85">
        <v>0.89100000000000001</v>
      </c>
      <c r="D941" s="85">
        <v>1</v>
      </c>
      <c r="E941">
        <v>9</v>
      </c>
      <c r="F941" t="s">
        <v>2782</v>
      </c>
    </row>
    <row r="942" spans="1:6" x14ac:dyDescent="0.2">
      <c r="A942" t="s">
        <v>2783</v>
      </c>
      <c r="B942" s="85">
        <v>0.114</v>
      </c>
      <c r="C942" s="85">
        <v>0.89100000000000001</v>
      </c>
      <c r="D942" s="85">
        <v>1</v>
      </c>
      <c r="E942">
        <v>27</v>
      </c>
      <c r="F942" t="s">
        <v>2784</v>
      </c>
    </row>
    <row r="943" spans="1:6" x14ac:dyDescent="0.2">
      <c r="A943" t="s">
        <v>2785</v>
      </c>
      <c r="B943" s="85">
        <v>0.115</v>
      </c>
      <c r="C943" s="85">
        <v>0.89100000000000001</v>
      </c>
      <c r="D943" s="85">
        <v>1</v>
      </c>
      <c r="E943">
        <v>25</v>
      </c>
      <c r="F943" t="s">
        <v>2786</v>
      </c>
    </row>
    <row r="944" spans="1:6" x14ac:dyDescent="0.2">
      <c r="A944" t="s">
        <v>2787</v>
      </c>
      <c r="B944" s="85">
        <v>0.115</v>
      </c>
      <c r="C944" s="85">
        <v>0.89100000000000001</v>
      </c>
      <c r="D944" s="85">
        <v>1</v>
      </c>
      <c r="E944">
        <v>29</v>
      </c>
      <c r="F944" t="s">
        <v>2788</v>
      </c>
    </row>
    <row r="945" spans="1:6" x14ac:dyDescent="0.2">
      <c r="A945" t="s">
        <v>2789</v>
      </c>
      <c r="B945" s="85">
        <v>0.115</v>
      </c>
      <c r="C945" s="85">
        <v>0.89100000000000001</v>
      </c>
      <c r="D945" s="85">
        <v>1</v>
      </c>
      <c r="E945">
        <v>43</v>
      </c>
      <c r="F945" t="s">
        <v>2790</v>
      </c>
    </row>
    <row r="946" spans="1:6" x14ac:dyDescent="0.2">
      <c r="A946" t="s">
        <v>2791</v>
      </c>
      <c r="B946" s="85">
        <v>0.115</v>
      </c>
      <c r="C946" s="85">
        <v>0.89100000000000001</v>
      </c>
      <c r="D946" s="85">
        <v>1</v>
      </c>
      <c r="E946">
        <v>56</v>
      </c>
      <c r="F946" t="s">
        <v>2792</v>
      </c>
    </row>
    <row r="947" spans="1:6" x14ac:dyDescent="0.2">
      <c r="A947" t="s">
        <v>2793</v>
      </c>
      <c r="B947" s="85">
        <v>0.115</v>
      </c>
      <c r="C947" s="85">
        <v>0.89100000000000001</v>
      </c>
      <c r="D947" s="85">
        <v>1</v>
      </c>
      <c r="E947">
        <v>350</v>
      </c>
      <c r="F947" t="s">
        <v>2794</v>
      </c>
    </row>
    <row r="948" spans="1:6" x14ac:dyDescent="0.2">
      <c r="A948" t="s">
        <v>2795</v>
      </c>
      <c r="B948" s="85">
        <v>0.115</v>
      </c>
      <c r="C948" s="85">
        <v>0.89100000000000001</v>
      </c>
      <c r="D948" s="85">
        <v>1</v>
      </c>
      <c r="E948">
        <v>10</v>
      </c>
      <c r="F948" t="s">
        <v>2796</v>
      </c>
    </row>
    <row r="949" spans="1:6" x14ac:dyDescent="0.2">
      <c r="A949" t="s">
        <v>2797</v>
      </c>
      <c r="B949" s="85">
        <v>0.115</v>
      </c>
      <c r="C949" s="85">
        <v>0.89100000000000001</v>
      </c>
      <c r="D949" s="85">
        <v>1</v>
      </c>
      <c r="E949">
        <v>20</v>
      </c>
      <c r="F949" t="s">
        <v>2798</v>
      </c>
    </row>
    <row r="950" spans="1:6" x14ac:dyDescent="0.2">
      <c r="A950" t="s">
        <v>2799</v>
      </c>
      <c r="B950" s="85">
        <v>0.11600000000000001</v>
      </c>
      <c r="C950" s="85">
        <v>0.89100000000000001</v>
      </c>
      <c r="D950" s="85">
        <v>1</v>
      </c>
      <c r="E950">
        <v>38</v>
      </c>
      <c r="F950" t="s">
        <v>2800</v>
      </c>
    </row>
    <row r="951" spans="1:6" x14ac:dyDescent="0.2">
      <c r="A951" t="s">
        <v>2801</v>
      </c>
      <c r="B951" s="85">
        <v>0.11600000000000001</v>
      </c>
      <c r="C951" s="85">
        <v>0.89100000000000001</v>
      </c>
      <c r="D951" s="85">
        <v>1</v>
      </c>
      <c r="E951">
        <v>15</v>
      </c>
      <c r="F951" t="s">
        <v>2802</v>
      </c>
    </row>
    <row r="952" spans="1:6" x14ac:dyDescent="0.2">
      <c r="A952" t="s">
        <v>2803</v>
      </c>
      <c r="B952" s="85">
        <v>0.11600000000000001</v>
      </c>
      <c r="C952" s="85">
        <v>0.89100000000000001</v>
      </c>
      <c r="D952" s="85">
        <v>1</v>
      </c>
      <c r="E952">
        <v>9</v>
      </c>
      <c r="F952" t="s">
        <v>2804</v>
      </c>
    </row>
    <row r="953" spans="1:6" x14ac:dyDescent="0.2">
      <c r="A953" t="s">
        <v>2805</v>
      </c>
      <c r="B953" s="85">
        <v>0.11600000000000001</v>
      </c>
      <c r="C953" s="85">
        <v>0.89100000000000001</v>
      </c>
      <c r="D953" s="85">
        <v>1</v>
      </c>
      <c r="E953">
        <v>15</v>
      </c>
      <c r="F953" t="s">
        <v>2806</v>
      </c>
    </row>
    <row r="954" spans="1:6" x14ac:dyDescent="0.2">
      <c r="A954" t="s">
        <v>2807</v>
      </c>
      <c r="B954" s="85">
        <v>0.11600000000000001</v>
      </c>
      <c r="C954" s="85">
        <v>0.89100000000000001</v>
      </c>
      <c r="D954" s="85">
        <v>1</v>
      </c>
      <c r="E954">
        <v>10</v>
      </c>
      <c r="F954" t="s">
        <v>2808</v>
      </c>
    </row>
    <row r="955" spans="1:6" x14ac:dyDescent="0.2">
      <c r="A955" t="s">
        <v>2809</v>
      </c>
      <c r="B955" s="85">
        <v>0.11600000000000001</v>
      </c>
      <c r="C955" s="85">
        <v>0.89100000000000001</v>
      </c>
      <c r="D955" s="85">
        <v>1</v>
      </c>
      <c r="E955">
        <v>17</v>
      </c>
      <c r="F955" t="s">
        <v>2810</v>
      </c>
    </row>
    <row r="956" spans="1:6" x14ac:dyDescent="0.2">
      <c r="A956" t="s">
        <v>2811</v>
      </c>
      <c r="B956" s="85">
        <v>0.11600000000000001</v>
      </c>
      <c r="C956" s="85">
        <v>0.89100000000000001</v>
      </c>
      <c r="D956" s="85">
        <v>1</v>
      </c>
      <c r="E956">
        <v>344</v>
      </c>
      <c r="F956" t="s">
        <v>2812</v>
      </c>
    </row>
    <row r="957" spans="1:6" x14ac:dyDescent="0.2">
      <c r="A957" t="s">
        <v>2813</v>
      </c>
      <c r="B957" s="85">
        <v>0.11600000000000001</v>
      </c>
      <c r="C957" s="85">
        <v>0.89100000000000001</v>
      </c>
      <c r="D957" s="85">
        <v>1</v>
      </c>
      <c r="E957">
        <v>18</v>
      </c>
      <c r="F957" t="s">
        <v>2814</v>
      </c>
    </row>
    <row r="958" spans="1:6" x14ac:dyDescent="0.2">
      <c r="A958" t="s">
        <v>2815</v>
      </c>
      <c r="B958" s="85">
        <v>0.11600000000000001</v>
      </c>
      <c r="C958" s="85">
        <v>0.89100000000000001</v>
      </c>
      <c r="D958" s="85">
        <v>1</v>
      </c>
      <c r="E958">
        <v>710</v>
      </c>
      <c r="F958" t="s">
        <v>2816</v>
      </c>
    </row>
    <row r="959" spans="1:6" x14ac:dyDescent="0.2">
      <c r="A959" t="s">
        <v>2817</v>
      </c>
      <c r="B959" s="85">
        <v>0.11600000000000001</v>
      </c>
      <c r="C959" s="85">
        <v>0.89100000000000001</v>
      </c>
      <c r="D959" s="85">
        <v>1</v>
      </c>
      <c r="E959">
        <v>22</v>
      </c>
      <c r="F959" t="s">
        <v>2818</v>
      </c>
    </row>
    <row r="960" spans="1:6" x14ac:dyDescent="0.2">
      <c r="A960" t="s">
        <v>2819</v>
      </c>
      <c r="B960" s="85">
        <v>0.11700000000000001</v>
      </c>
      <c r="C960" s="85">
        <v>0.89200000000000002</v>
      </c>
      <c r="D960" s="85">
        <v>1</v>
      </c>
      <c r="E960">
        <v>718</v>
      </c>
      <c r="F960" t="s">
        <v>2820</v>
      </c>
    </row>
    <row r="961" spans="1:6" x14ac:dyDescent="0.2">
      <c r="A961" t="s">
        <v>2821</v>
      </c>
      <c r="B961" s="85">
        <v>0.11700000000000001</v>
      </c>
      <c r="C961" s="85">
        <v>0.89200000000000002</v>
      </c>
      <c r="D961" s="85">
        <v>1</v>
      </c>
      <c r="E961">
        <v>732</v>
      </c>
      <c r="F961" t="s">
        <v>2822</v>
      </c>
    </row>
    <row r="962" spans="1:6" x14ac:dyDescent="0.2">
      <c r="A962" t="s">
        <v>2823</v>
      </c>
      <c r="B962" s="85">
        <v>0.11700000000000001</v>
      </c>
      <c r="C962" s="85">
        <v>0.89200000000000002</v>
      </c>
      <c r="D962" s="85">
        <v>1</v>
      </c>
      <c r="E962">
        <v>200</v>
      </c>
      <c r="F962" t="s">
        <v>2824</v>
      </c>
    </row>
    <row r="963" spans="1:6" x14ac:dyDescent="0.2">
      <c r="A963" t="s">
        <v>2825</v>
      </c>
      <c r="B963" s="85">
        <v>0.11700000000000001</v>
      </c>
      <c r="C963" s="85">
        <v>0.89200000000000002</v>
      </c>
      <c r="D963" s="85">
        <v>1</v>
      </c>
      <c r="E963">
        <v>16</v>
      </c>
      <c r="F963" t="s">
        <v>2826</v>
      </c>
    </row>
    <row r="964" spans="1:6" x14ac:dyDescent="0.2">
      <c r="A964" t="s">
        <v>2827</v>
      </c>
      <c r="B964" s="85">
        <v>0.11700000000000001</v>
      </c>
      <c r="C964" s="85">
        <v>0.89200000000000002</v>
      </c>
      <c r="D964" s="85">
        <v>1</v>
      </c>
      <c r="E964">
        <v>17</v>
      </c>
      <c r="F964" t="s">
        <v>2828</v>
      </c>
    </row>
    <row r="965" spans="1:6" x14ac:dyDescent="0.2">
      <c r="A965" t="s">
        <v>2829</v>
      </c>
      <c r="B965" s="85">
        <v>0.11700000000000001</v>
      </c>
      <c r="C965" s="85">
        <v>0.89200000000000002</v>
      </c>
      <c r="D965" s="85">
        <v>1</v>
      </c>
      <c r="E965">
        <v>529</v>
      </c>
      <c r="F965" t="s">
        <v>2830</v>
      </c>
    </row>
    <row r="966" spans="1:6" x14ac:dyDescent="0.2">
      <c r="A966" t="s">
        <v>2831</v>
      </c>
      <c r="B966" s="85">
        <v>0.11799999999999999</v>
      </c>
      <c r="C966" s="85">
        <v>0.89300000000000002</v>
      </c>
      <c r="D966" s="85">
        <v>1</v>
      </c>
      <c r="E966">
        <v>21</v>
      </c>
      <c r="F966" t="s">
        <v>2832</v>
      </c>
    </row>
    <row r="967" spans="1:6" x14ac:dyDescent="0.2">
      <c r="A967" t="s">
        <v>2833</v>
      </c>
      <c r="B967" s="85">
        <v>0.11799999999999999</v>
      </c>
      <c r="C967" s="85">
        <v>0.89300000000000002</v>
      </c>
      <c r="D967" s="85">
        <v>1</v>
      </c>
      <c r="E967">
        <v>1384</v>
      </c>
      <c r="F967" t="s">
        <v>2834</v>
      </c>
    </row>
    <row r="968" spans="1:6" x14ac:dyDescent="0.2">
      <c r="A968" t="s">
        <v>2835</v>
      </c>
      <c r="B968" s="85">
        <v>0.11799999999999999</v>
      </c>
      <c r="C968" s="85">
        <v>0.89300000000000002</v>
      </c>
      <c r="D968" s="85">
        <v>1</v>
      </c>
      <c r="E968">
        <v>1131</v>
      </c>
      <c r="F968" t="s">
        <v>2836</v>
      </c>
    </row>
    <row r="969" spans="1:6" x14ac:dyDescent="0.2">
      <c r="A969" t="s">
        <v>2837</v>
      </c>
      <c r="B969" s="85">
        <v>0.11799999999999999</v>
      </c>
      <c r="C969" s="85">
        <v>0.89300000000000002</v>
      </c>
      <c r="D969" s="85">
        <v>1</v>
      </c>
      <c r="E969">
        <v>173</v>
      </c>
      <c r="F969" t="s">
        <v>2838</v>
      </c>
    </row>
    <row r="970" spans="1:6" x14ac:dyDescent="0.2">
      <c r="A970" t="s">
        <v>2839</v>
      </c>
      <c r="B970" s="85">
        <v>0.11899999999999999</v>
      </c>
      <c r="C970" s="85">
        <v>0.89300000000000002</v>
      </c>
      <c r="D970" s="85">
        <v>1</v>
      </c>
      <c r="E970">
        <v>16</v>
      </c>
      <c r="F970" t="s">
        <v>2840</v>
      </c>
    </row>
    <row r="971" spans="1:6" x14ac:dyDescent="0.2">
      <c r="A971" t="s">
        <v>2841</v>
      </c>
      <c r="B971" s="85">
        <v>0.11899999999999999</v>
      </c>
      <c r="C971" s="85">
        <v>0.89300000000000002</v>
      </c>
      <c r="D971" s="85">
        <v>1</v>
      </c>
      <c r="E971">
        <v>21</v>
      </c>
      <c r="F971" t="s">
        <v>2842</v>
      </c>
    </row>
    <row r="972" spans="1:6" x14ac:dyDescent="0.2">
      <c r="A972" t="s">
        <v>2843</v>
      </c>
      <c r="B972" s="85">
        <v>0.11899999999999999</v>
      </c>
      <c r="C972" s="85">
        <v>0.89300000000000002</v>
      </c>
      <c r="D972" s="85">
        <v>1</v>
      </c>
      <c r="E972">
        <v>28</v>
      </c>
      <c r="F972" t="s">
        <v>2844</v>
      </c>
    </row>
    <row r="973" spans="1:6" x14ac:dyDescent="0.2">
      <c r="A973" t="s">
        <v>2845</v>
      </c>
      <c r="B973" s="85">
        <v>0.11899999999999999</v>
      </c>
      <c r="C973" s="85">
        <v>0.89300000000000002</v>
      </c>
      <c r="D973" s="85">
        <v>1</v>
      </c>
      <c r="E973">
        <v>17</v>
      </c>
      <c r="F973" t="s">
        <v>2846</v>
      </c>
    </row>
    <row r="974" spans="1:6" x14ac:dyDescent="0.2">
      <c r="A974" t="s">
        <v>2847</v>
      </c>
      <c r="B974" s="85">
        <v>0.11899999999999999</v>
      </c>
      <c r="C974" s="85">
        <v>0.89300000000000002</v>
      </c>
      <c r="D974" s="85">
        <v>1</v>
      </c>
      <c r="E974">
        <v>18</v>
      </c>
      <c r="F974" t="s">
        <v>2848</v>
      </c>
    </row>
    <row r="975" spans="1:6" x14ac:dyDescent="0.2">
      <c r="A975" t="s">
        <v>2849</v>
      </c>
      <c r="B975" s="85">
        <v>0.11899999999999999</v>
      </c>
      <c r="C975" s="85">
        <v>0.89300000000000002</v>
      </c>
      <c r="D975" s="85">
        <v>1</v>
      </c>
      <c r="E975">
        <v>198</v>
      </c>
      <c r="F975" t="s">
        <v>2850</v>
      </c>
    </row>
    <row r="976" spans="1:6" x14ac:dyDescent="0.2">
      <c r="A976" t="s">
        <v>2851</v>
      </c>
      <c r="B976" s="85">
        <v>0.11899999999999999</v>
      </c>
      <c r="C976" s="85">
        <v>0.89300000000000002</v>
      </c>
      <c r="D976" s="85">
        <v>1</v>
      </c>
      <c r="E976">
        <v>17</v>
      </c>
      <c r="F976" t="s">
        <v>2852</v>
      </c>
    </row>
    <row r="977" spans="1:6" x14ac:dyDescent="0.2">
      <c r="A977" t="s">
        <v>2853</v>
      </c>
      <c r="B977" s="85">
        <v>0.11899999999999999</v>
      </c>
      <c r="C977" s="85">
        <v>0.89300000000000002</v>
      </c>
      <c r="D977" s="85">
        <v>1</v>
      </c>
      <c r="E977">
        <v>30</v>
      </c>
      <c r="F977" t="s">
        <v>2854</v>
      </c>
    </row>
    <row r="978" spans="1:6" x14ac:dyDescent="0.2">
      <c r="A978" t="s">
        <v>2855</v>
      </c>
      <c r="B978" s="85">
        <v>0.12</v>
      </c>
      <c r="C978" s="85">
        <v>0.89300000000000002</v>
      </c>
      <c r="D978" s="85">
        <v>1</v>
      </c>
      <c r="E978">
        <v>116</v>
      </c>
      <c r="F978" t="s">
        <v>2856</v>
      </c>
    </row>
    <row r="979" spans="1:6" x14ac:dyDescent="0.2">
      <c r="A979" t="s">
        <v>2857</v>
      </c>
      <c r="B979" s="85">
        <v>0.12</v>
      </c>
      <c r="C979" s="85">
        <v>0.89300000000000002</v>
      </c>
      <c r="D979" s="85">
        <v>1</v>
      </c>
      <c r="E979">
        <v>15</v>
      </c>
      <c r="F979" t="s">
        <v>2858</v>
      </c>
    </row>
    <row r="980" spans="1:6" x14ac:dyDescent="0.2">
      <c r="A980" t="s">
        <v>2859</v>
      </c>
      <c r="B980" s="85">
        <v>0.12</v>
      </c>
      <c r="C980" s="85">
        <v>0.89300000000000002</v>
      </c>
      <c r="D980" s="85">
        <v>1</v>
      </c>
      <c r="E980">
        <v>37</v>
      </c>
      <c r="F980" t="s">
        <v>2860</v>
      </c>
    </row>
    <row r="981" spans="1:6" x14ac:dyDescent="0.2">
      <c r="A981" t="s">
        <v>2861</v>
      </c>
      <c r="B981" s="85">
        <v>0.12</v>
      </c>
      <c r="C981" s="85">
        <v>0.89300000000000002</v>
      </c>
      <c r="D981" s="85">
        <v>1</v>
      </c>
      <c r="E981">
        <v>12</v>
      </c>
      <c r="F981" t="s">
        <v>2862</v>
      </c>
    </row>
    <row r="982" spans="1:6" x14ac:dyDescent="0.2">
      <c r="A982" t="s">
        <v>2863</v>
      </c>
      <c r="B982" s="85">
        <v>0.12</v>
      </c>
      <c r="C982" s="85">
        <v>0.89300000000000002</v>
      </c>
      <c r="D982" s="85">
        <v>1</v>
      </c>
      <c r="E982">
        <v>14</v>
      </c>
      <c r="F982" t="s">
        <v>2864</v>
      </c>
    </row>
    <row r="983" spans="1:6" x14ac:dyDescent="0.2">
      <c r="A983" t="s">
        <v>2865</v>
      </c>
      <c r="B983" s="85">
        <v>0.12</v>
      </c>
      <c r="C983" s="85">
        <v>0.89300000000000002</v>
      </c>
      <c r="D983" s="85">
        <v>1</v>
      </c>
      <c r="E983">
        <v>11</v>
      </c>
      <c r="F983" t="s">
        <v>2866</v>
      </c>
    </row>
    <row r="984" spans="1:6" x14ac:dyDescent="0.2">
      <c r="A984" t="s">
        <v>2867</v>
      </c>
      <c r="B984" s="85">
        <v>0.12</v>
      </c>
      <c r="C984" s="85">
        <v>0.89300000000000002</v>
      </c>
      <c r="D984" s="85">
        <v>1</v>
      </c>
      <c r="E984">
        <v>42</v>
      </c>
      <c r="F984" t="s">
        <v>2868</v>
      </c>
    </row>
    <row r="985" spans="1:6" x14ac:dyDescent="0.2">
      <c r="A985" t="s">
        <v>2869</v>
      </c>
      <c r="B985" s="85">
        <v>0.121</v>
      </c>
      <c r="C985" s="85">
        <v>0.89300000000000002</v>
      </c>
      <c r="D985" s="85">
        <v>1</v>
      </c>
      <c r="E985">
        <v>14</v>
      </c>
      <c r="F985" t="s">
        <v>2870</v>
      </c>
    </row>
    <row r="986" spans="1:6" x14ac:dyDescent="0.2">
      <c r="A986" t="s">
        <v>2871</v>
      </c>
      <c r="B986" s="85">
        <v>0.121</v>
      </c>
      <c r="C986" s="85">
        <v>0.89300000000000002</v>
      </c>
      <c r="D986" s="85">
        <v>1</v>
      </c>
      <c r="E986">
        <v>37</v>
      </c>
      <c r="F986" t="s">
        <v>2872</v>
      </c>
    </row>
    <row r="987" spans="1:6" x14ac:dyDescent="0.2">
      <c r="A987" t="s">
        <v>2873</v>
      </c>
      <c r="B987" s="85">
        <v>0.121</v>
      </c>
      <c r="C987" s="85">
        <v>0.89300000000000002</v>
      </c>
      <c r="D987" s="85">
        <v>1</v>
      </c>
      <c r="E987">
        <v>388</v>
      </c>
      <c r="F987" t="s">
        <v>2874</v>
      </c>
    </row>
    <row r="988" spans="1:6" x14ac:dyDescent="0.2">
      <c r="A988" t="s">
        <v>2875</v>
      </c>
      <c r="B988" s="85">
        <v>0.121</v>
      </c>
      <c r="C988" s="85">
        <v>0.89300000000000002</v>
      </c>
      <c r="D988" s="85">
        <v>1</v>
      </c>
      <c r="E988">
        <v>44</v>
      </c>
      <c r="F988" t="s">
        <v>2876</v>
      </c>
    </row>
    <row r="989" spans="1:6" x14ac:dyDescent="0.2">
      <c r="A989" t="s">
        <v>2877</v>
      </c>
      <c r="B989" s="85">
        <v>0.121</v>
      </c>
      <c r="C989" s="85">
        <v>0.89300000000000002</v>
      </c>
      <c r="D989" s="85">
        <v>1</v>
      </c>
      <c r="E989">
        <v>17</v>
      </c>
      <c r="F989" t="s">
        <v>2878</v>
      </c>
    </row>
    <row r="990" spans="1:6" x14ac:dyDescent="0.2">
      <c r="A990" t="s">
        <v>2879</v>
      </c>
      <c r="B990" s="85">
        <v>0.121</v>
      </c>
      <c r="C990" s="85">
        <v>0.89300000000000002</v>
      </c>
      <c r="D990" s="85">
        <v>1</v>
      </c>
      <c r="E990">
        <v>15</v>
      </c>
      <c r="F990" t="s">
        <v>2880</v>
      </c>
    </row>
    <row r="991" spans="1:6" x14ac:dyDescent="0.2">
      <c r="A991" t="s">
        <v>2881</v>
      </c>
      <c r="B991" s="85">
        <v>0.121</v>
      </c>
      <c r="C991" s="85">
        <v>0.89300000000000002</v>
      </c>
      <c r="D991" s="85">
        <v>1</v>
      </c>
      <c r="E991">
        <v>118</v>
      </c>
      <c r="F991" t="s">
        <v>2882</v>
      </c>
    </row>
    <row r="992" spans="1:6" x14ac:dyDescent="0.2">
      <c r="A992" t="s">
        <v>2883</v>
      </c>
      <c r="B992" s="85">
        <v>0.122</v>
      </c>
      <c r="C992" s="85">
        <v>0.89300000000000002</v>
      </c>
      <c r="D992" s="85">
        <v>1</v>
      </c>
      <c r="E992">
        <v>15</v>
      </c>
      <c r="F992" t="s">
        <v>2884</v>
      </c>
    </row>
    <row r="993" spans="1:6" x14ac:dyDescent="0.2">
      <c r="A993" t="s">
        <v>2885</v>
      </c>
      <c r="B993" s="85">
        <v>0.122</v>
      </c>
      <c r="C993" s="85">
        <v>0.89300000000000002</v>
      </c>
      <c r="D993" s="85">
        <v>1</v>
      </c>
      <c r="E993">
        <v>25</v>
      </c>
      <c r="F993" t="s">
        <v>2886</v>
      </c>
    </row>
    <row r="994" spans="1:6" x14ac:dyDescent="0.2">
      <c r="A994" t="s">
        <v>2887</v>
      </c>
      <c r="B994" s="85">
        <v>0.122</v>
      </c>
      <c r="C994" s="85">
        <v>0.89300000000000002</v>
      </c>
      <c r="D994" s="85">
        <v>1</v>
      </c>
      <c r="E994">
        <v>56</v>
      </c>
      <c r="F994" t="s">
        <v>2888</v>
      </c>
    </row>
    <row r="995" spans="1:6" x14ac:dyDescent="0.2">
      <c r="A995" t="s">
        <v>2889</v>
      </c>
      <c r="B995" s="85">
        <v>0.122</v>
      </c>
      <c r="C995" s="85">
        <v>0.89300000000000002</v>
      </c>
      <c r="D995" s="85">
        <v>1</v>
      </c>
      <c r="E995">
        <v>14</v>
      </c>
      <c r="F995" t="s">
        <v>2890</v>
      </c>
    </row>
    <row r="996" spans="1:6" x14ac:dyDescent="0.2">
      <c r="A996" t="s">
        <v>2891</v>
      </c>
      <c r="B996" s="85">
        <v>0.122</v>
      </c>
      <c r="C996" s="85">
        <v>0.89300000000000002</v>
      </c>
      <c r="D996" s="85">
        <v>1</v>
      </c>
      <c r="E996">
        <v>63</v>
      </c>
      <c r="F996" t="s">
        <v>936</v>
      </c>
    </row>
    <row r="997" spans="1:6" x14ac:dyDescent="0.2">
      <c r="A997" t="s">
        <v>2892</v>
      </c>
      <c r="B997" s="85">
        <v>0.123</v>
      </c>
      <c r="C997" s="85">
        <v>0.89300000000000002</v>
      </c>
      <c r="D997" s="85">
        <v>1</v>
      </c>
      <c r="E997">
        <v>15</v>
      </c>
      <c r="F997" t="s">
        <v>2893</v>
      </c>
    </row>
    <row r="998" spans="1:6" x14ac:dyDescent="0.2">
      <c r="A998" t="s">
        <v>2894</v>
      </c>
      <c r="B998" s="85">
        <v>0.123</v>
      </c>
      <c r="C998" s="85">
        <v>0.89300000000000002</v>
      </c>
      <c r="D998" s="85">
        <v>1</v>
      </c>
      <c r="E998">
        <v>13</v>
      </c>
      <c r="F998" t="s">
        <v>2895</v>
      </c>
    </row>
    <row r="999" spans="1:6" x14ac:dyDescent="0.2">
      <c r="A999" t="s">
        <v>2896</v>
      </c>
      <c r="B999" s="85">
        <v>0.123</v>
      </c>
      <c r="C999" s="85">
        <v>0.89300000000000002</v>
      </c>
      <c r="D999" s="85">
        <v>1</v>
      </c>
      <c r="E999">
        <v>517</v>
      </c>
      <c r="F999" t="s">
        <v>2897</v>
      </c>
    </row>
    <row r="1000" spans="1:6" x14ac:dyDescent="0.2">
      <c r="A1000" t="s">
        <v>2898</v>
      </c>
      <c r="B1000" s="85">
        <v>0.123</v>
      </c>
      <c r="C1000" s="85">
        <v>0.89300000000000002</v>
      </c>
      <c r="D1000" s="85">
        <v>1</v>
      </c>
      <c r="E1000">
        <v>29</v>
      </c>
      <c r="F1000" t="s">
        <v>2899</v>
      </c>
    </row>
    <row r="1001" spans="1:6" x14ac:dyDescent="0.2">
      <c r="A1001" t="s">
        <v>2900</v>
      </c>
      <c r="B1001" s="85">
        <v>0.123</v>
      </c>
      <c r="C1001" s="85">
        <v>0.89300000000000002</v>
      </c>
      <c r="D1001" s="85">
        <v>1</v>
      </c>
      <c r="E1001">
        <v>19</v>
      </c>
      <c r="F1001" t="s">
        <v>2901</v>
      </c>
    </row>
    <row r="1002" spans="1:6" x14ac:dyDescent="0.2">
      <c r="A1002" t="s">
        <v>2902</v>
      </c>
      <c r="B1002" s="85">
        <v>0.123</v>
      </c>
      <c r="C1002" s="85">
        <v>0.89300000000000002</v>
      </c>
      <c r="D1002" s="85">
        <v>1</v>
      </c>
      <c r="E1002">
        <v>274</v>
      </c>
      <c r="F1002" t="s">
        <v>2903</v>
      </c>
    </row>
    <row r="1003" spans="1:6" x14ac:dyDescent="0.2">
      <c r="A1003" t="s">
        <v>2904</v>
      </c>
      <c r="B1003" s="85">
        <v>0.123</v>
      </c>
      <c r="C1003" s="85">
        <v>0.89300000000000002</v>
      </c>
      <c r="D1003" s="85">
        <v>1</v>
      </c>
      <c r="E1003">
        <v>14</v>
      </c>
      <c r="F1003" t="s">
        <v>2905</v>
      </c>
    </row>
    <row r="1004" spans="1:6" x14ac:dyDescent="0.2">
      <c r="A1004" t="s">
        <v>2906</v>
      </c>
      <c r="B1004" s="85">
        <v>0.124</v>
      </c>
      <c r="C1004" s="85">
        <v>0.89300000000000002</v>
      </c>
      <c r="D1004" s="85">
        <v>1</v>
      </c>
      <c r="E1004">
        <v>50</v>
      </c>
      <c r="F1004" t="s">
        <v>2907</v>
      </c>
    </row>
    <row r="1005" spans="1:6" x14ac:dyDescent="0.2">
      <c r="A1005" t="s">
        <v>2908</v>
      </c>
      <c r="B1005" s="85">
        <v>0.124</v>
      </c>
      <c r="C1005" s="85">
        <v>0.89300000000000002</v>
      </c>
      <c r="D1005" s="85">
        <v>1</v>
      </c>
      <c r="E1005">
        <v>35</v>
      </c>
      <c r="F1005" t="s">
        <v>2909</v>
      </c>
    </row>
    <row r="1006" spans="1:6" x14ac:dyDescent="0.2">
      <c r="A1006" t="s">
        <v>2910</v>
      </c>
      <c r="B1006" s="85">
        <v>0.124</v>
      </c>
      <c r="C1006" s="85">
        <v>0.89300000000000002</v>
      </c>
      <c r="D1006" s="85">
        <v>1</v>
      </c>
      <c r="E1006">
        <v>50</v>
      </c>
      <c r="F1006" t="s">
        <v>2911</v>
      </c>
    </row>
    <row r="1007" spans="1:6" x14ac:dyDescent="0.2">
      <c r="A1007" t="s">
        <v>2912</v>
      </c>
      <c r="B1007" s="85">
        <v>0.124</v>
      </c>
      <c r="C1007" s="85">
        <v>0.89300000000000002</v>
      </c>
      <c r="D1007" s="85">
        <v>1</v>
      </c>
      <c r="E1007">
        <v>39</v>
      </c>
      <c r="F1007" t="s">
        <v>2913</v>
      </c>
    </row>
    <row r="1008" spans="1:6" x14ac:dyDescent="0.2">
      <c r="A1008" t="s">
        <v>2914</v>
      </c>
      <c r="B1008" s="85">
        <v>0.124</v>
      </c>
      <c r="C1008" s="85">
        <v>0.89300000000000002</v>
      </c>
      <c r="D1008" s="85">
        <v>1</v>
      </c>
      <c r="E1008">
        <v>238</v>
      </c>
      <c r="F1008" t="s">
        <v>2915</v>
      </c>
    </row>
    <row r="1009" spans="1:6" x14ac:dyDescent="0.2">
      <c r="A1009" t="s">
        <v>2916</v>
      </c>
      <c r="B1009" s="85">
        <v>0.124</v>
      </c>
      <c r="C1009" s="85">
        <v>0.89300000000000002</v>
      </c>
      <c r="D1009" s="85">
        <v>1</v>
      </c>
      <c r="E1009">
        <v>13</v>
      </c>
      <c r="F1009" t="s">
        <v>2917</v>
      </c>
    </row>
    <row r="1010" spans="1:6" x14ac:dyDescent="0.2">
      <c r="A1010" t="s">
        <v>2918</v>
      </c>
      <c r="B1010" s="85">
        <v>0.124</v>
      </c>
      <c r="C1010" s="85">
        <v>0.89300000000000002</v>
      </c>
      <c r="D1010" s="85">
        <v>1</v>
      </c>
      <c r="E1010">
        <v>15</v>
      </c>
      <c r="F1010" t="s">
        <v>2919</v>
      </c>
    </row>
    <row r="1011" spans="1:6" x14ac:dyDescent="0.2">
      <c r="A1011" t="s">
        <v>2920</v>
      </c>
      <c r="B1011" s="85">
        <v>0.124</v>
      </c>
      <c r="C1011" s="85">
        <v>0.89300000000000002</v>
      </c>
      <c r="D1011" s="85">
        <v>1</v>
      </c>
      <c r="E1011">
        <v>20</v>
      </c>
      <c r="F1011" t="s">
        <v>2921</v>
      </c>
    </row>
    <row r="1012" spans="1:6" x14ac:dyDescent="0.2">
      <c r="A1012" t="s">
        <v>2922</v>
      </c>
      <c r="B1012" s="85">
        <v>0.124</v>
      </c>
      <c r="C1012" s="85">
        <v>0.89300000000000002</v>
      </c>
      <c r="D1012" s="85">
        <v>1</v>
      </c>
      <c r="E1012">
        <v>13</v>
      </c>
      <c r="F1012" t="s">
        <v>2923</v>
      </c>
    </row>
    <row r="1013" spans="1:6" x14ac:dyDescent="0.2">
      <c r="A1013" t="s">
        <v>2924</v>
      </c>
      <c r="B1013" s="85">
        <v>0.124</v>
      </c>
      <c r="C1013" s="85">
        <v>0.89300000000000002</v>
      </c>
      <c r="D1013" s="85">
        <v>1</v>
      </c>
      <c r="E1013">
        <v>26</v>
      </c>
      <c r="F1013" t="s">
        <v>2925</v>
      </c>
    </row>
    <row r="1014" spans="1:6" x14ac:dyDescent="0.2">
      <c r="A1014" t="s">
        <v>2926</v>
      </c>
      <c r="B1014" s="85">
        <v>0.124</v>
      </c>
      <c r="C1014" s="85">
        <v>0.89300000000000002</v>
      </c>
      <c r="D1014" s="85">
        <v>1</v>
      </c>
      <c r="E1014">
        <v>25</v>
      </c>
      <c r="F1014" t="s">
        <v>2927</v>
      </c>
    </row>
    <row r="1015" spans="1:6" x14ac:dyDescent="0.2">
      <c r="A1015" t="s">
        <v>2928</v>
      </c>
      <c r="B1015" s="85">
        <v>0.125</v>
      </c>
      <c r="C1015" s="85">
        <v>0.89300000000000002</v>
      </c>
      <c r="D1015" s="85">
        <v>1</v>
      </c>
      <c r="E1015">
        <v>12</v>
      </c>
      <c r="F1015" t="s">
        <v>2929</v>
      </c>
    </row>
    <row r="1016" spans="1:6" x14ac:dyDescent="0.2">
      <c r="A1016" t="s">
        <v>2930</v>
      </c>
      <c r="B1016" s="85">
        <v>0.125</v>
      </c>
      <c r="C1016" s="85">
        <v>0.89300000000000002</v>
      </c>
      <c r="D1016" s="85">
        <v>1</v>
      </c>
      <c r="E1016">
        <v>28</v>
      </c>
      <c r="F1016" t="s">
        <v>2931</v>
      </c>
    </row>
    <row r="1017" spans="1:6" x14ac:dyDescent="0.2">
      <c r="A1017" t="s">
        <v>2932</v>
      </c>
      <c r="B1017" s="85">
        <v>0.125</v>
      </c>
      <c r="C1017" s="85">
        <v>0.89300000000000002</v>
      </c>
      <c r="D1017" s="85">
        <v>1</v>
      </c>
      <c r="E1017">
        <v>17</v>
      </c>
      <c r="F1017" t="s">
        <v>2933</v>
      </c>
    </row>
    <row r="1018" spans="1:6" x14ac:dyDescent="0.2">
      <c r="A1018" t="s">
        <v>2934</v>
      </c>
      <c r="B1018" s="85">
        <v>0.125</v>
      </c>
      <c r="C1018" s="85">
        <v>0.89300000000000002</v>
      </c>
      <c r="D1018" s="85">
        <v>1</v>
      </c>
      <c r="E1018">
        <v>10</v>
      </c>
      <c r="F1018" t="s">
        <v>2935</v>
      </c>
    </row>
    <row r="1019" spans="1:6" x14ac:dyDescent="0.2">
      <c r="A1019" t="s">
        <v>2936</v>
      </c>
      <c r="B1019" s="85">
        <v>0.125</v>
      </c>
      <c r="C1019" s="85">
        <v>0.89300000000000002</v>
      </c>
      <c r="D1019" s="85">
        <v>1</v>
      </c>
      <c r="E1019">
        <v>69</v>
      </c>
      <c r="F1019" t="s">
        <v>2937</v>
      </c>
    </row>
    <row r="1020" spans="1:6" x14ac:dyDescent="0.2">
      <c r="A1020" t="s">
        <v>2938</v>
      </c>
      <c r="B1020" s="85">
        <v>0.125</v>
      </c>
      <c r="C1020" s="85">
        <v>0.89300000000000002</v>
      </c>
      <c r="D1020" s="85">
        <v>1</v>
      </c>
      <c r="E1020">
        <v>249</v>
      </c>
      <c r="F1020" t="s">
        <v>2939</v>
      </c>
    </row>
    <row r="1021" spans="1:6" x14ac:dyDescent="0.2">
      <c r="A1021" t="s">
        <v>2940</v>
      </c>
      <c r="B1021" s="85">
        <v>0.125</v>
      </c>
      <c r="C1021" s="85">
        <v>0.89300000000000002</v>
      </c>
      <c r="D1021" s="85">
        <v>1</v>
      </c>
      <c r="E1021">
        <v>38</v>
      </c>
      <c r="F1021" t="s">
        <v>2941</v>
      </c>
    </row>
    <row r="1022" spans="1:6" x14ac:dyDescent="0.2">
      <c r="A1022" t="s">
        <v>2942</v>
      </c>
      <c r="B1022" s="85">
        <v>0.125</v>
      </c>
      <c r="C1022" s="85">
        <v>0.89300000000000002</v>
      </c>
      <c r="D1022" s="85">
        <v>1</v>
      </c>
      <c r="E1022">
        <v>15</v>
      </c>
      <c r="F1022" t="s">
        <v>2943</v>
      </c>
    </row>
    <row r="1023" spans="1:6" x14ac:dyDescent="0.2">
      <c r="A1023" t="s">
        <v>2944</v>
      </c>
      <c r="B1023" s="85">
        <v>0.125</v>
      </c>
      <c r="C1023" s="85">
        <v>0.89300000000000002</v>
      </c>
      <c r="D1023" s="85">
        <v>1</v>
      </c>
      <c r="E1023">
        <v>157</v>
      </c>
      <c r="F1023" t="s">
        <v>2945</v>
      </c>
    </row>
    <row r="1024" spans="1:6" x14ac:dyDescent="0.2">
      <c r="A1024" t="s">
        <v>2946</v>
      </c>
      <c r="B1024" s="85">
        <v>0.126</v>
      </c>
      <c r="C1024" s="85">
        <v>0.89300000000000002</v>
      </c>
      <c r="D1024" s="85">
        <v>1</v>
      </c>
      <c r="E1024">
        <v>194</v>
      </c>
      <c r="F1024" t="s">
        <v>2947</v>
      </c>
    </row>
    <row r="1025" spans="1:6" x14ac:dyDescent="0.2">
      <c r="A1025" t="s">
        <v>2948</v>
      </c>
      <c r="B1025" s="85">
        <v>0.126</v>
      </c>
      <c r="C1025" s="85">
        <v>0.89300000000000002</v>
      </c>
      <c r="D1025" s="85">
        <v>1</v>
      </c>
      <c r="E1025">
        <v>80</v>
      </c>
      <c r="F1025" t="s">
        <v>2949</v>
      </c>
    </row>
    <row r="1026" spans="1:6" x14ac:dyDescent="0.2">
      <c r="A1026" t="s">
        <v>2950</v>
      </c>
      <c r="B1026" s="85">
        <v>0.126</v>
      </c>
      <c r="C1026" s="85">
        <v>0.89300000000000002</v>
      </c>
      <c r="D1026" s="85">
        <v>1</v>
      </c>
      <c r="E1026">
        <v>11</v>
      </c>
      <c r="F1026" t="s">
        <v>2951</v>
      </c>
    </row>
    <row r="1027" spans="1:6" x14ac:dyDescent="0.2">
      <c r="A1027" t="s">
        <v>2952</v>
      </c>
      <c r="B1027" s="85">
        <v>0.126</v>
      </c>
      <c r="C1027" s="85">
        <v>0.89300000000000002</v>
      </c>
      <c r="D1027" s="85">
        <v>1</v>
      </c>
      <c r="E1027">
        <v>18</v>
      </c>
      <c r="F1027" t="s">
        <v>2953</v>
      </c>
    </row>
    <row r="1028" spans="1:6" x14ac:dyDescent="0.2">
      <c r="A1028" t="s">
        <v>2954</v>
      </c>
      <c r="B1028" s="85">
        <v>0.126</v>
      </c>
      <c r="C1028" s="85">
        <v>0.89300000000000002</v>
      </c>
      <c r="D1028" s="85">
        <v>1</v>
      </c>
      <c r="E1028">
        <v>41</v>
      </c>
      <c r="F1028" t="s">
        <v>2955</v>
      </c>
    </row>
    <row r="1029" spans="1:6" x14ac:dyDescent="0.2">
      <c r="A1029" t="s">
        <v>2956</v>
      </c>
      <c r="B1029" s="85">
        <v>0.126</v>
      </c>
      <c r="C1029" s="85">
        <v>0.89300000000000002</v>
      </c>
      <c r="D1029" s="85">
        <v>1</v>
      </c>
      <c r="E1029">
        <v>11</v>
      </c>
      <c r="F1029" t="s">
        <v>2957</v>
      </c>
    </row>
    <row r="1030" spans="1:6" x14ac:dyDescent="0.2">
      <c r="A1030" t="s">
        <v>2958</v>
      </c>
      <c r="B1030" s="85">
        <v>0.126</v>
      </c>
      <c r="C1030" s="85">
        <v>0.89300000000000002</v>
      </c>
      <c r="D1030" s="85">
        <v>1</v>
      </c>
      <c r="E1030">
        <v>11</v>
      </c>
      <c r="F1030" t="s">
        <v>2959</v>
      </c>
    </row>
    <row r="1031" spans="1:6" x14ac:dyDescent="0.2">
      <c r="A1031" t="s">
        <v>2960</v>
      </c>
      <c r="B1031" s="85">
        <v>0.126</v>
      </c>
      <c r="C1031" s="85">
        <v>0.89300000000000002</v>
      </c>
      <c r="D1031" s="85">
        <v>1</v>
      </c>
      <c r="E1031">
        <v>192</v>
      </c>
      <c r="F1031" t="s">
        <v>2961</v>
      </c>
    </row>
    <row r="1032" spans="1:6" x14ac:dyDescent="0.2">
      <c r="A1032" t="s">
        <v>2962</v>
      </c>
      <c r="B1032" s="85">
        <v>0.126</v>
      </c>
      <c r="C1032" s="85">
        <v>0.89300000000000002</v>
      </c>
      <c r="D1032" s="85">
        <v>1</v>
      </c>
      <c r="E1032">
        <v>146</v>
      </c>
      <c r="F1032" t="s">
        <v>2963</v>
      </c>
    </row>
    <row r="1033" spans="1:6" x14ac:dyDescent="0.2">
      <c r="A1033" t="s">
        <v>2964</v>
      </c>
      <c r="B1033" s="85">
        <v>0.126</v>
      </c>
      <c r="C1033" s="85">
        <v>0.89300000000000002</v>
      </c>
      <c r="D1033" s="85">
        <v>1</v>
      </c>
      <c r="E1033">
        <v>28</v>
      </c>
      <c r="F1033" t="s">
        <v>2965</v>
      </c>
    </row>
    <row r="1034" spans="1:6" x14ac:dyDescent="0.2">
      <c r="A1034" t="s">
        <v>2966</v>
      </c>
      <c r="B1034" s="85">
        <v>0.127</v>
      </c>
      <c r="C1034" s="85">
        <v>0.89300000000000002</v>
      </c>
      <c r="D1034" s="85">
        <v>1</v>
      </c>
      <c r="E1034">
        <v>448</v>
      </c>
      <c r="F1034" t="s">
        <v>2967</v>
      </c>
    </row>
    <row r="1035" spans="1:6" x14ac:dyDescent="0.2">
      <c r="A1035" t="s">
        <v>2968</v>
      </c>
      <c r="B1035" s="85">
        <v>0.127</v>
      </c>
      <c r="C1035" s="85">
        <v>0.89300000000000002</v>
      </c>
      <c r="D1035" s="85">
        <v>1</v>
      </c>
      <c r="E1035">
        <v>1314</v>
      </c>
      <c r="F1035" t="s">
        <v>2969</v>
      </c>
    </row>
    <row r="1036" spans="1:6" x14ac:dyDescent="0.2">
      <c r="A1036" t="s">
        <v>2970</v>
      </c>
      <c r="B1036" s="85">
        <v>0.127</v>
      </c>
      <c r="C1036" s="85">
        <v>0.89300000000000002</v>
      </c>
      <c r="D1036" s="85">
        <v>1</v>
      </c>
      <c r="E1036">
        <v>11</v>
      </c>
      <c r="F1036" t="s">
        <v>2971</v>
      </c>
    </row>
    <row r="1037" spans="1:6" x14ac:dyDescent="0.2">
      <c r="A1037" t="s">
        <v>2972</v>
      </c>
      <c r="B1037" s="85">
        <v>0.127</v>
      </c>
      <c r="C1037" s="85">
        <v>0.89300000000000002</v>
      </c>
      <c r="D1037" s="85">
        <v>1</v>
      </c>
      <c r="E1037">
        <v>143</v>
      </c>
      <c r="F1037" t="s">
        <v>2973</v>
      </c>
    </row>
    <row r="1038" spans="1:6" x14ac:dyDescent="0.2">
      <c r="A1038" t="s">
        <v>2974</v>
      </c>
      <c r="B1038" s="85">
        <v>0.127</v>
      </c>
      <c r="C1038" s="85">
        <v>0.89300000000000002</v>
      </c>
      <c r="D1038" s="85">
        <v>1</v>
      </c>
      <c r="E1038">
        <v>53</v>
      </c>
      <c r="F1038" t="s">
        <v>2975</v>
      </c>
    </row>
    <row r="1039" spans="1:6" x14ac:dyDescent="0.2">
      <c r="A1039" t="s">
        <v>2976</v>
      </c>
      <c r="B1039" s="85">
        <v>0.127</v>
      </c>
      <c r="C1039" s="85">
        <v>0.89300000000000002</v>
      </c>
      <c r="D1039" s="85">
        <v>1</v>
      </c>
      <c r="E1039">
        <v>65</v>
      </c>
      <c r="F1039" t="s">
        <v>2977</v>
      </c>
    </row>
    <row r="1040" spans="1:6" x14ac:dyDescent="0.2">
      <c r="A1040" t="s">
        <v>2978</v>
      </c>
      <c r="B1040" s="85">
        <v>0.127</v>
      </c>
      <c r="C1040" s="85">
        <v>0.89300000000000002</v>
      </c>
      <c r="D1040" s="85">
        <v>1</v>
      </c>
      <c r="E1040">
        <v>13</v>
      </c>
      <c r="F1040" t="s">
        <v>2979</v>
      </c>
    </row>
    <row r="1041" spans="1:6" x14ac:dyDescent="0.2">
      <c r="A1041" t="s">
        <v>2980</v>
      </c>
      <c r="B1041" s="85">
        <v>0.127</v>
      </c>
      <c r="C1041" s="85">
        <v>0.89300000000000002</v>
      </c>
      <c r="D1041" s="85">
        <v>1</v>
      </c>
      <c r="E1041">
        <v>29</v>
      </c>
      <c r="F1041" t="s">
        <v>2981</v>
      </c>
    </row>
    <row r="1042" spans="1:6" x14ac:dyDescent="0.2">
      <c r="A1042" t="s">
        <v>2982</v>
      </c>
      <c r="B1042" s="85">
        <v>0.127</v>
      </c>
      <c r="C1042" s="85">
        <v>0.89300000000000002</v>
      </c>
      <c r="D1042" s="85">
        <v>1</v>
      </c>
      <c r="E1042">
        <v>57</v>
      </c>
      <c r="F1042" t="s">
        <v>2983</v>
      </c>
    </row>
    <row r="1043" spans="1:6" x14ac:dyDescent="0.2">
      <c r="A1043" t="s">
        <v>2984</v>
      </c>
      <c r="B1043" s="85">
        <v>0.128</v>
      </c>
      <c r="C1043" s="85">
        <v>0.89300000000000002</v>
      </c>
      <c r="D1043" s="85">
        <v>1</v>
      </c>
      <c r="E1043">
        <v>130</v>
      </c>
      <c r="F1043" t="s">
        <v>2985</v>
      </c>
    </row>
    <row r="1044" spans="1:6" x14ac:dyDescent="0.2">
      <c r="A1044" t="s">
        <v>2986</v>
      </c>
      <c r="B1044" s="85">
        <v>0.128</v>
      </c>
      <c r="C1044" s="85">
        <v>0.89300000000000002</v>
      </c>
      <c r="D1044" s="85">
        <v>1</v>
      </c>
      <c r="E1044">
        <v>68</v>
      </c>
      <c r="F1044" t="s">
        <v>2987</v>
      </c>
    </row>
    <row r="1045" spans="1:6" x14ac:dyDescent="0.2">
      <c r="A1045" t="s">
        <v>2988</v>
      </c>
      <c r="B1045" s="85">
        <v>0.128</v>
      </c>
      <c r="C1045" s="85">
        <v>0.89300000000000002</v>
      </c>
      <c r="D1045" s="85">
        <v>1</v>
      </c>
      <c r="E1045">
        <v>48</v>
      </c>
      <c r="F1045" t="s">
        <v>2989</v>
      </c>
    </row>
    <row r="1046" spans="1:6" x14ac:dyDescent="0.2">
      <c r="A1046" t="s">
        <v>2990</v>
      </c>
      <c r="B1046" s="85">
        <v>0.128</v>
      </c>
      <c r="C1046" s="85">
        <v>0.89300000000000002</v>
      </c>
      <c r="D1046" s="85">
        <v>1</v>
      </c>
      <c r="E1046">
        <v>30</v>
      </c>
      <c r="F1046" t="s">
        <v>2991</v>
      </c>
    </row>
    <row r="1047" spans="1:6" x14ac:dyDescent="0.2">
      <c r="A1047" t="s">
        <v>2992</v>
      </c>
      <c r="B1047" s="85">
        <v>0.128</v>
      </c>
      <c r="C1047" s="85">
        <v>0.89300000000000002</v>
      </c>
      <c r="D1047" s="85">
        <v>1</v>
      </c>
      <c r="E1047">
        <v>26</v>
      </c>
      <c r="F1047" t="s">
        <v>2993</v>
      </c>
    </row>
    <row r="1048" spans="1:6" x14ac:dyDescent="0.2">
      <c r="A1048" t="s">
        <v>2994</v>
      </c>
      <c r="B1048" s="85">
        <v>0.128</v>
      </c>
      <c r="C1048" s="85">
        <v>0.89300000000000002</v>
      </c>
      <c r="D1048" s="85">
        <v>1</v>
      </c>
      <c r="E1048">
        <v>14</v>
      </c>
      <c r="F1048" t="s">
        <v>2995</v>
      </c>
    </row>
    <row r="1049" spans="1:6" x14ac:dyDescent="0.2">
      <c r="A1049" t="s">
        <v>2996</v>
      </c>
      <c r="B1049" s="85">
        <v>0.128</v>
      </c>
      <c r="C1049" s="85">
        <v>0.89300000000000002</v>
      </c>
      <c r="D1049" s="85">
        <v>1</v>
      </c>
      <c r="E1049">
        <v>28</v>
      </c>
      <c r="F1049" t="s">
        <v>2997</v>
      </c>
    </row>
    <row r="1050" spans="1:6" x14ac:dyDescent="0.2">
      <c r="A1050" t="s">
        <v>2998</v>
      </c>
      <c r="B1050" s="85">
        <v>0.128</v>
      </c>
      <c r="C1050" s="85">
        <v>0.89300000000000002</v>
      </c>
      <c r="D1050" s="85">
        <v>1</v>
      </c>
      <c r="E1050">
        <v>47</v>
      </c>
      <c r="F1050" t="s">
        <v>2999</v>
      </c>
    </row>
    <row r="1051" spans="1:6" x14ac:dyDescent="0.2">
      <c r="A1051" t="s">
        <v>3000</v>
      </c>
      <c r="B1051" s="85">
        <v>0.128</v>
      </c>
      <c r="C1051" s="85">
        <v>0.89300000000000002</v>
      </c>
      <c r="D1051" s="85">
        <v>1</v>
      </c>
      <c r="E1051">
        <v>45</v>
      </c>
      <c r="F1051" t="s">
        <v>3001</v>
      </c>
    </row>
    <row r="1052" spans="1:6" x14ac:dyDescent="0.2">
      <c r="A1052" t="s">
        <v>3002</v>
      </c>
      <c r="B1052" s="85">
        <v>0.128</v>
      </c>
      <c r="C1052" s="85">
        <v>0.89300000000000002</v>
      </c>
      <c r="D1052" s="85">
        <v>1</v>
      </c>
      <c r="E1052">
        <v>50</v>
      </c>
      <c r="F1052" t="s">
        <v>3003</v>
      </c>
    </row>
    <row r="1053" spans="1:6" x14ac:dyDescent="0.2">
      <c r="A1053" t="s">
        <v>3004</v>
      </c>
      <c r="B1053" s="85">
        <v>0.129</v>
      </c>
      <c r="C1053" s="85">
        <v>0.89300000000000002</v>
      </c>
      <c r="D1053" s="85">
        <v>1</v>
      </c>
      <c r="E1053">
        <v>48</v>
      </c>
      <c r="F1053" t="s">
        <v>3005</v>
      </c>
    </row>
    <row r="1054" spans="1:6" x14ac:dyDescent="0.2">
      <c r="A1054" t="s">
        <v>3006</v>
      </c>
      <c r="B1054" s="85">
        <v>0.129</v>
      </c>
      <c r="C1054" s="85">
        <v>0.89300000000000002</v>
      </c>
      <c r="D1054" s="85">
        <v>1</v>
      </c>
      <c r="E1054">
        <v>48</v>
      </c>
      <c r="F1054" t="s">
        <v>3007</v>
      </c>
    </row>
    <row r="1055" spans="1:6" x14ac:dyDescent="0.2">
      <c r="A1055" t="s">
        <v>3008</v>
      </c>
      <c r="B1055" s="85">
        <v>0.129</v>
      </c>
      <c r="C1055" s="85">
        <v>0.89300000000000002</v>
      </c>
      <c r="D1055" s="85">
        <v>1</v>
      </c>
      <c r="E1055">
        <v>10</v>
      </c>
      <c r="F1055" t="s">
        <v>3009</v>
      </c>
    </row>
    <row r="1056" spans="1:6" x14ac:dyDescent="0.2">
      <c r="A1056" t="s">
        <v>3010</v>
      </c>
      <c r="B1056" s="85">
        <v>0.129</v>
      </c>
      <c r="C1056" s="85">
        <v>0.89300000000000002</v>
      </c>
      <c r="D1056" s="85">
        <v>1</v>
      </c>
      <c r="E1056">
        <v>22</v>
      </c>
      <c r="F1056" t="s">
        <v>3011</v>
      </c>
    </row>
    <row r="1057" spans="1:6" x14ac:dyDescent="0.2">
      <c r="A1057" t="s">
        <v>3012</v>
      </c>
      <c r="B1057" s="85">
        <v>0.129</v>
      </c>
      <c r="C1057" s="85">
        <v>0.89300000000000002</v>
      </c>
      <c r="D1057" s="85">
        <v>1</v>
      </c>
      <c r="E1057">
        <v>25</v>
      </c>
      <c r="F1057" t="s">
        <v>3013</v>
      </c>
    </row>
    <row r="1058" spans="1:6" x14ac:dyDescent="0.2">
      <c r="A1058" t="s">
        <v>3014</v>
      </c>
      <c r="B1058" s="85">
        <v>0.129</v>
      </c>
      <c r="C1058" s="85">
        <v>0.89300000000000002</v>
      </c>
      <c r="D1058" s="85">
        <v>1</v>
      </c>
      <c r="E1058">
        <v>32</v>
      </c>
      <c r="F1058" t="s">
        <v>3015</v>
      </c>
    </row>
    <row r="1059" spans="1:6" x14ac:dyDescent="0.2">
      <c r="A1059" t="s">
        <v>3016</v>
      </c>
      <c r="B1059" s="85">
        <v>0.129</v>
      </c>
      <c r="C1059" s="85">
        <v>0.89300000000000002</v>
      </c>
      <c r="D1059" s="85">
        <v>1</v>
      </c>
      <c r="E1059">
        <v>26</v>
      </c>
      <c r="F1059" t="s">
        <v>3017</v>
      </c>
    </row>
    <row r="1060" spans="1:6" x14ac:dyDescent="0.2">
      <c r="A1060" t="s">
        <v>3018</v>
      </c>
      <c r="B1060" s="85">
        <v>0.129</v>
      </c>
      <c r="C1060" s="85">
        <v>0.89400000000000002</v>
      </c>
      <c r="D1060" s="85">
        <v>1</v>
      </c>
      <c r="E1060">
        <v>24</v>
      </c>
      <c r="F1060" t="s">
        <v>3019</v>
      </c>
    </row>
    <row r="1061" spans="1:6" x14ac:dyDescent="0.2">
      <c r="A1061" t="s">
        <v>3020</v>
      </c>
      <c r="B1061" s="85">
        <v>0.129</v>
      </c>
      <c r="C1061" s="85">
        <v>0.89400000000000002</v>
      </c>
      <c r="D1061" s="85">
        <v>1</v>
      </c>
      <c r="E1061">
        <v>196</v>
      </c>
      <c r="F1061" t="s">
        <v>3021</v>
      </c>
    </row>
    <row r="1062" spans="1:6" x14ac:dyDescent="0.2">
      <c r="A1062" t="s">
        <v>3022</v>
      </c>
      <c r="B1062" s="85">
        <v>0.13</v>
      </c>
      <c r="C1062" s="85">
        <v>0.89400000000000002</v>
      </c>
      <c r="D1062" s="85">
        <v>1</v>
      </c>
      <c r="E1062">
        <v>12</v>
      </c>
      <c r="F1062" t="s">
        <v>3023</v>
      </c>
    </row>
    <row r="1063" spans="1:6" x14ac:dyDescent="0.2">
      <c r="A1063" t="s">
        <v>3024</v>
      </c>
      <c r="B1063" s="85">
        <v>0.13</v>
      </c>
      <c r="C1063" s="85">
        <v>0.89400000000000002</v>
      </c>
      <c r="D1063" s="85">
        <v>1</v>
      </c>
      <c r="E1063">
        <v>18</v>
      </c>
      <c r="F1063" t="s">
        <v>3025</v>
      </c>
    </row>
    <row r="1064" spans="1:6" x14ac:dyDescent="0.2">
      <c r="A1064" t="s">
        <v>3026</v>
      </c>
      <c r="B1064" s="85">
        <v>0.13</v>
      </c>
      <c r="C1064" s="85">
        <v>0.89600000000000002</v>
      </c>
      <c r="D1064" s="85">
        <v>1</v>
      </c>
      <c r="E1064">
        <v>24</v>
      </c>
      <c r="F1064" t="s">
        <v>3027</v>
      </c>
    </row>
    <row r="1065" spans="1:6" x14ac:dyDescent="0.2">
      <c r="A1065" t="s">
        <v>3028</v>
      </c>
      <c r="B1065" s="85">
        <v>0.13</v>
      </c>
      <c r="C1065" s="85">
        <v>0.89600000000000002</v>
      </c>
      <c r="D1065" s="85">
        <v>1</v>
      </c>
      <c r="E1065">
        <v>39</v>
      </c>
      <c r="F1065" t="s">
        <v>3029</v>
      </c>
    </row>
    <row r="1066" spans="1:6" x14ac:dyDescent="0.2">
      <c r="A1066" t="s">
        <v>3030</v>
      </c>
      <c r="B1066" s="85">
        <v>0.13</v>
      </c>
      <c r="C1066" s="85">
        <v>0.89600000000000002</v>
      </c>
      <c r="D1066" s="85">
        <v>1</v>
      </c>
      <c r="E1066">
        <v>58</v>
      </c>
      <c r="F1066" t="s">
        <v>3031</v>
      </c>
    </row>
    <row r="1067" spans="1:6" x14ac:dyDescent="0.2">
      <c r="A1067" t="s">
        <v>3032</v>
      </c>
      <c r="B1067" s="85">
        <v>0.13100000000000001</v>
      </c>
      <c r="C1067" s="85">
        <v>0.89600000000000002</v>
      </c>
      <c r="D1067" s="85">
        <v>1</v>
      </c>
      <c r="E1067">
        <v>18</v>
      </c>
      <c r="F1067" t="s">
        <v>3033</v>
      </c>
    </row>
    <row r="1068" spans="1:6" x14ac:dyDescent="0.2">
      <c r="A1068" t="s">
        <v>3034</v>
      </c>
      <c r="B1068" s="85">
        <v>0.13100000000000001</v>
      </c>
      <c r="C1068" s="85">
        <v>0.89600000000000002</v>
      </c>
      <c r="D1068" s="85">
        <v>1</v>
      </c>
      <c r="E1068">
        <v>1484</v>
      </c>
      <c r="F1068" t="s">
        <v>3035</v>
      </c>
    </row>
    <row r="1069" spans="1:6" x14ac:dyDescent="0.2">
      <c r="A1069" t="s">
        <v>3036</v>
      </c>
      <c r="B1069" s="85">
        <v>0.13100000000000001</v>
      </c>
      <c r="C1069" s="85">
        <v>0.89600000000000002</v>
      </c>
      <c r="D1069" s="85">
        <v>1</v>
      </c>
      <c r="E1069">
        <v>18</v>
      </c>
      <c r="F1069" t="s">
        <v>3037</v>
      </c>
    </row>
    <row r="1070" spans="1:6" x14ac:dyDescent="0.2">
      <c r="A1070" t="s">
        <v>3038</v>
      </c>
      <c r="B1070" s="85">
        <v>0.13100000000000001</v>
      </c>
      <c r="C1070" s="85">
        <v>0.89600000000000002</v>
      </c>
      <c r="D1070" s="85">
        <v>1</v>
      </c>
      <c r="E1070">
        <v>24</v>
      </c>
      <c r="F1070" t="s">
        <v>3039</v>
      </c>
    </row>
    <row r="1071" spans="1:6" x14ac:dyDescent="0.2">
      <c r="A1071" t="s">
        <v>3040</v>
      </c>
      <c r="B1071" s="85">
        <v>0.13100000000000001</v>
      </c>
      <c r="C1071" s="85">
        <v>0.89600000000000002</v>
      </c>
      <c r="D1071" s="85">
        <v>1</v>
      </c>
      <c r="E1071">
        <v>41</v>
      </c>
      <c r="F1071" t="s">
        <v>3041</v>
      </c>
    </row>
    <row r="1072" spans="1:6" x14ac:dyDescent="0.2">
      <c r="A1072" t="s">
        <v>3042</v>
      </c>
      <c r="B1072" s="85">
        <v>0.13100000000000001</v>
      </c>
      <c r="C1072" s="85">
        <v>0.89600000000000002</v>
      </c>
      <c r="D1072" s="85">
        <v>1</v>
      </c>
      <c r="E1072">
        <v>73</v>
      </c>
      <c r="F1072" t="s">
        <v>3043</v>
      </c>
    </row>
    <row r="1073" spans="1:6" x14ac:dyDescent="0.2">
      <c r="A1073" t="s">
        <v>3044</v>
      </c>
      <c r="B1073" s="85">
        <v>0.13100000000000001</v>
      </c>
      <c r="C1073" s="85">
        <v>0.89600000000000002</v>
      </c>
      <c r="D1073" s="85">
        <v>1</v>
      </c>
      <c r="E1073">
        <v>79</v>
      </c>
      <c r="F1073" t="s">
        <v>3045</v>
      </c>
    </row>
    <row r="1074" spans="1:6" x14ac:dyDescent="0.2">
      <c r="A1074" t="s">
        <v>3046</v>
      </c>
      <c r="B1074" s="85">
        <v>0.13100000000000001</v>
      </c>
      <c r="C1074" s="85">
        <v>0.89600000000000002</v>
      </c>
      <c r="D1074" s="85">
        <v>1</v>
      </c>
      <c r="E1074">
        <v>21</v>
      </c>
      <c r="F1074" t="s">
        <v>3047</v>
      </c>
    </row>
    <row r="1075" spans="1:6" x14ac:dyDescent="0.2">
      <c r="A1075" t="s">
        <v>3048</v>
      </c>
      <c r="B1075" s="85">
        <v>0.13100000000000001</v>
      </c>
      <c r="C1075" s="85">
        <v>0.89600000000000002</v>
      </c>
      <c r="D1075" s="85">
        <v>1</v>
      </c>
      <c r="E1075">
        <v>35</v>
      </c>
      <c r="F1075" t="s">
        <v>3049</v>
      </c>
    </row>
    <row r="1076" spans="1:6" x14ac:dyDescent="0.2">
      <c r="A1076" t="s">
        <v>3050</v>
      </c>
      <c r="B1076" s="85">
        <v>0.13200000000000001</v>
      </c>
      <c r="C1076" s="85">
        <v>0.89700000000000002</v>
      </c>
      <c r="D1076" s="85">
        <v>1</v>
      </c>
      <c r="E1076">
        <v>27</v>
      </c>
      <c r="F1076" t="s">
        <v>3051</v>
      </c>
    </row>
    <row r="1077" spans="1:6" x14ac:dyDescent="0.2">
      <c r="A1077" t="s">
        <v>3052</v>
      </c>
      <c r="B1077" s="85">
        <v>0.13200000000000001</v>
      </c>
      <c r="C1077" s="85">
        <v>0.89800000000000002</v>
      </c>
      <c r="D1077" s="85">
        <v>1</v>
      </c>
      <c r="E1077">
        <v>64</v>
      </c>
      <c r="F1077" t="s">
        <v>3053</v>
      </c>
    </row>
    <row r="1078" spans="1:6" x14ac:dyDescent="0.2">
      <c r="A1078" t="s">
        <v>3054</v>
      </c>
      <c r="B1078" s="85">
        <v>0.13200000000000001</v>
      </c>
      <c r="C1078" s="85">
        <v>0.89900000000000002</v>
      </c>
      <c r="D1078" s="85">
        <v>1</v>
      </c>
      <c r="E1078">
        <v>493</v>
      </c>
      <c r="F1078" t="s">
        <v>3055</v>
      </c>
    </row>
    <row r="1079" spans="1:6" x14ac:dyDescent="0.2">
      <c r="A1079" t="s">
        <v>3056</v>
      </c>
      <c r="B1079" s="85">
        <v>0.13200000000000001</v>
      </c>
      <c r="C1079" s="85">
        <v>0.9</v>
      </c>
      <c r="D1079" s="85">
        <v>1</v>
      </c>
      <c r="E1079">
        <v>55</v>
      </c>
      <c r="F1079" t="s">
        <v>3057</v>
      </c>
    </row>
    <row r="1080" spans="1:6" x14ac:dyDescent="0.2">
      <c r="A1080" t="s">
        <v>3058</v>
      </c>
      <c r="B1080" s="85">
        <v>0.13300000000000001</v>
      </c>
      <c r="C1080" s="85">
        <v>0.9</v>
      </c>
      <c r="D1080" s="85">
        <v>1</v>
      </c>
      <c r="E1080">
        <v>17</v>
      </c>
      <c r="F1080" t="s">
        <v>3059</v>
      </c>
    </row>
    <row r="1081" spans="1:6" x14ac:dyDescent="0.2">
      <c r="A1081" t="s">
        <v>3060</v>
      </c>
      <c r="B1081" s="85">
        <v>0.13300000000000001</v>
      </c>
      <c r="C1081" s="85">
        <v>0.9</v>
      </c>
      <c r="D1081" s="85">
        <v>1</v>
      </c>
      <c r="E1081">
        <v>56</v>
      </c>
      <c r="F1081" t="s">
        <v>3061</v>
      </c>
    </row>
    <row r="1082" spans="1:6" x14ac:dyDescent="0.2">
      <c r="A1082" t="s">
        <v>3062</v>
      </c>
      <c r="B1082" s="85">
        <v>0.13300000000000001</v>
      </c>
      <c r="C1082" s="85">
        <v>0.9</v>
      </c>
      <c r="D1082" s="85">
        <v>1</v>
      </c>
      <c r="E1082">
        <v>30</v>
      </c>
      <c r="F1082" t="s">
        <v>3063</v>
      </c>
    </row>
    <row r="1083" spans="1:6" x14ac:dyDescent="0.2">
      <c r="A1083" t="s">
        <v>3064</v>
      </c>
      <c r="B1083" s="85">
        <v>0.13300000000000001</v>
      </c>
      <c r="C1083" s="85">
        <v>0.9</v>
      </c>
      <c r="D1083" s="85">
        <v>1</v>
      </c>
      <c r="E1083">
        <v>26</v>
      </c>
      <c r="F1083" t="s">
        <v>3065</v>
      </c>
    </row>
    <row r="1084" spans="1:6" x14ac:dyDescent="0.2">
      <c r="A1084" t="s">
        <v>3066</v>
      </c>
      <c r="B1084" s="85">
        <v>0.13300000000000001</v>
      </c>
      <c r="C1084" s="85">
        <v>0.9</v>
      </c>
      <c r="D1084" s="85">
        <v>1</v>
      </c>
      <c r="E1084">
        <v>12</v>
      </c>
      <c r="F1084" t="s">
        <v>3067</v>
      </c>
    </row>
    <row r="1085" spans="1:6" x14ac:dyDescent="0.2">
      <c r="A1085" t="s">
        <v>3068</v>
      </c>
      <c r="B1085" s="85">
        <v>0.13300000000000001</v>
      </c>
      <c r="C1085" s="85">
        <v>0.9</v>
      </c>
      <c r="D1085" s="85">
        <v>1</v>
      </c>
      <c r="E1085">
        <v>14</v>
      </c>
      <c r="F1085" t="s">
        <v>3069</v>
      </c>
    </row>
    <row r="1086" spans="1:6" x14ac:dyDescent="0.2">
      <c r="A1086" t="s">
        <v>3070</v>
      </c>
      <c r="B1086" s="85">
        <v>0.13300000000000001</v>
      </c>
      <c r="C1086" s="85">
        <v>0.9</v>
      </c>
      <c r="D1086" s="85">
        <v>1</v>
      </c>
      <c r="E1086">
        <v>552</v>
      </c>
      <c r="F1086" t="s">
        <v>3071</v>
      </c>
    </row>
    <row r="1087" spans="1:6" x14ac:dyDescent="0.2">
      <c r="A1087" t="s">
        <v>3072</v>
      </c>
      <c r="B1087" s="85">
        <v>0.13400000000000001</v>
      </c>
      <c r="C1087" s="85">
        <v>0.90100000000000002</v>
      </c>
      <c r="D1087" s="85">
        <v>1</v>
      </c>
      <c r="E1087">
        <v>155</v>
      </c>
      <c r="F1087" t="s">
        <v>3073</v>
      </c>
    </row>
    <row r="1088" spans="1:6" x14ac:dyDescent="0.2">
      <c r="A1088" t="s">
        <v>3074</v>
      </c>
      <c r="B1088" s="85">
        <v>0.13400000000000001</v>
      </c>
      <c r="C1088" s="85">
        <v>0.90100000000000002</v>
      </c>
      <c r="D1088" s="85">
        <v>1</v>
      </c>
      <c r="E1088">
        <v>29</v>
      </c>
      <c r="F1088" t="s">
        <v>3075</v>
      </c>
    </row>
    <row r="1089" spans="1:6" x14ac:dyDescent="0.2">
      <c r="A1089" t="s">
        <v>3076</v>
      </c>
      <c r="B1089" s="85">
        <v>0.13400000000000001</v>
      </c>
      <c r="C1089" s="85">
        <v>0.90200000000000002</v>
      </c>
      <c r="D1089" s="85">
        <v>1</v>
      </c>
      <c r="E1089">
        <v>21</v>
      </c>
      <c r="F1089" t="s">
        <v>3077</v>
      </c>
    </row>
    <row r="1090" spans="1:6" x14ac:dyDescent="0.2">
      <c r="A1090" t="s">
        <v>3078</v>
      </c>
      <c r="B1090" s="85">
        <v>0.13400000000000001</v>
      </c>
      <c r="C1090" s="85">
        <v>0.90200000000000002</v>
      </c>
      <c r="D1090" s="85">
        <v>1</v>
      </c>
      <c r="E1090">
        <v>12</v>
      </c>
      <c r="F1090" t="s">
        <v>3079</v>
      </c>
    </row>
    <row r="1091" spans="1:6" x14ac:dyDescent="0.2">
      <c r="A1091" t="s">
        <v>3080</v>
      </c>
      <c r="B1091" s="85">
        <v>0.13400000000000001</v>
      </c>
      <c r="C1091" s="85">
        <v>0.90300000000000002</v>
      </c>
      <c r="D1091" s="85">
        <v>1</v>
      </c>
      <c r="E1091">
        <v>143</v>
      </c>
      <c r="F1091" t="s">
        <v>3081</v>
      </c>
    </row>
    <row r="1092" spans="1:6" x14ac:dyDescent="0.2">
      <c r="A1092" t="s">
        <v>3082</v>
      </c>
      <c r="B1092" s="85">
        <v>0.13500000000000001</v>
      </c>
      <c r="C1092" s="85">
        <v>0.90300000000000002</v>
      </c>
      <c r="D1092" s="85">
        <v>1</v>
      </c>
      <c r="E1092">
        <v>53</v>
      </c>
      <c r="F1092" t="s">
        <v>3083</v>
      </c>
    </row>
    <row r="1093" spans="1:6" x14ac:dyDescent="0.2">
      <c r="A1093" t="s">
        <v>3084</v>
      </c>
      <c r="B1093" s="85">
        <v>0.13500000000000001</v>
      </c>
      <c r="C1093" s="85">
        <v>0.90300000000000002</v>
      </c>
      <c r="D1093" s="85">
        <v>1</v>
      </c>
      <c r="E1093">
        <v>13</v>
      </c>
      <c r="F1093" t="s">
        <v>3085</v>
      </c>
    </row>
    <row r="1094" spans="1:6" x14ac:dyDescent="0.2">
      <c r="A1094" t="s">
        <v>3086</v>
      </c>
      <c r="B1094" s="85">
        <v>0.13500000000000001</v>
      </c>
      <c r="C1094" s="85">
        <v>0.90500000000000003</v>
      </c>
      <c r="D1094" s="85">
        <v>1</v>
      </c>
      <c r="E1094">
        <v>370</v>
      </c>
      <c r="F1094" t="s">
        <v>3087</v>
      </c>
    </row>
    <row r="1095" spans="1:6" x14ac:dyDescent="0.2">
      <c r="A1095" t="s">
        <v>3088</v>
      </c>
      <c r="B1095" s="85">
        <v>0.13500000000000001</v>
      </c>
      <c r="C1095" s="85">
        <v>0.90500000000000003</v>
      </c>
      <c r="D1095" s="85">
        <v>1</v>
      </c>
      <c r="E1095">
        <v>13</v>
      </c>
      <c r="F1095" t="s">
        <v>3089</v>
      </c>
    </row>
    <row r="1096" spans="1:6" x14ac:dyDescent="0.2">
      <c r="A1096" t="s">
        <v>3090</v>
      </c>
      <c r="B1096" s="85">
        <v>0.13500000000000001</v>
      </c>
      <c r="C1096" s="85">
        <v>0.90500000000000003</v>
      </c>
      <c r="D1096" s="85">
        <v>1</v>
      </c>
      <c r="E1096">
        <v>16</v>
      </c>
      <c r="F1096" t="s">
        <v>3091</v>
      </c>
    </row>
    <row r="1097" spans="1:6" x14ac:dyDescent="0.2">
      <c r="A1097" t="s">
        <v>3092</v>
      </c>
      <c r="B1097" s="85">
        <v>0.13500000000000001</v>
      </c>
      <c r="C1097" s="85">
        <v>0.90500000000000003</v>
      </c>
      <c r="D1097" s="85">
        <v>1</v>
      </c>
      <c r="E1097">
        <v>1045</v>
      </c>
      <c r="F1097" t="s">
        <v>3093</v>
      </c>
    </row>
    <row r="1098" spans="1:6" x14ac:dyDescent="0.2">
      <c r="A1098" t="s">
        <v>3094</v>
      </c>
      <c r="B1098" s="85">
        <v>0.13600000000000001</v>
      </c>
      <c r="C1098" s="85">
        <v>0.90500000000000003</v>
      </c>
      <c r="D1098" s="85">
        <v>1</v>
      </c>
      <c r="E1098">
        <v>32</v>
      </c>
      <c r="F1098" t="s">
        <v>3095</v>
      </c>
    </row>
    <row r="1099" spans="1:6" x14ac:dyDescent="0.2">
      <c r="A1099" t="s">
        <v>3096</v>
      </c>
      <c r="B1099" s="85">
        <v>0.13600000000000001</v>
      </c>
      <c r="C1099" s="85">
        <v>0.90500000000000003</v>
      </c>
      <c r="D1099" s="85">
        <v>1</v>
      </c>
      <c r="E1099">
        <v>61</v>
      </c>
      <c r="F1099" t="s">
        <v>3097</v>
      </c>
    </row>
    <row r="1100" spans="1:6" x14ac:dyDescent="0.2">
      <c r="A1100" t="s">
        <v>3098</v>
      </c>
      <c r="B1100" s="85">
        <v>0.13600000000000001</v>
      </c>
      <c r="C1100" s="85">
        <v>0.90500000000000003</v>
      </c>
      <c r="D1100" s="85">
        <v>1</v>
      </c>
      <c r="E1100">
        <v>12</v>
      </c>
      <c r="F1100" t="s">
        <v>3099</v>
      </c>
    </row>
    <row r="1101" spans="1:6" x14ac:dyDescent="0.2">
      <c r="A1101" t="s">
        <v>3100</v>
      </c>
      <c r="B1101" s="85">
        <v>0.13600000000000001</v>
      </c>
      <c r="C1101" s="85">
        <v>0.90500000000000003</v>
      </c>
      <c r="D1101" s="85">
        <v>1</v>
      </c>
      <c r="E1101">
        <v>41</v>
      </c>
      <c r="F1101" t="s">
        <v>3101</v>
      </c>
    </row>
    <row r="1102" spans="1:6" x14ac:dyDescent="0.2">
      <c r="A1102" t="s">
        <v>3102</v>
      </c>
      <c r="B1102" s="85">
        <v>0.13600000000000001</v>
      </c>
      <c r="C1102" s="85">
        <v>0.90500000000000003</v>
      </c>
      <c r="D1102" s="85">
        <v>1</v>
      </c>
      <c r="E1102">
        <v>55</v>
      </c>
      <c r="F1102" t="s">
        <v>3103</v>
      </c>
    </row>
    <row r="1103" spans="1:6" x14ac:dyDescent="0.2">
      <c r="A1103" t="s">
        <v>3104</v>
      </c>
      <c r="B1103" s="85">
        <v>0.13600000000000001</v>
      </c>
      <c r="C1103" s="85">
        <v>0.90500000000000003</v>
      </c>
      <c r="D1103" s="85">
        <v>1</v>
      </c>
      <c r="E1103">
        <v>71</v>
      </c>
      <c r="F1103" t="s">
        <v>3105</v>
      </c>
    </row>
    <row r="1104" spans="1:6" x14ac:dyDescent="0.2">
      <c r="A1104" t="s">
        <v>3106</v>
      </c>
      <c r="B1104" s="85">
        <v>0.13700000000000001</v>
      </c>
      <c r="C1104" s="85">
        <v>0.90500000000000003</v>
      </c>
      <c r="D1104" s="85">
        <v>1</v>
      </c>
      <c r="E1104">
        <v>9</v>
      </c>
      <c r="F1104" t="s">
        <v>3107</v>
      </c>
    </row>
    <row r="1105" spans="1:6" x14ac:dyDescent="0.2">
      <c r="A1105" t="s">
        <v>3108</v>
      </c>
      <c r="B1105" s="85">
        <v>0.13700000000000001</v>
      </c>
      <c r="C1105" s="85">
        <v>0.90500000000000003</v>
      </c>
      <c r="D1105" s="85">
        <v>1</v>
      </c>
      <c r="E1105">
        <v>107</v>
      </c>
      <c r="F1105" t="s">
        <v>3109</v>
      </c>
    </row>
    <row r="1106" spans="1:6" x14ac:dyDescent="0.2">
      <c r="A1106" t="s">
        <v>3110</v>
      </c>
      <c r="B1106" s="85">
        <v>0.13700000000000001</v>
      </c>
      <c r="C1106" s="85">
        <v>0.90500000000000003</v>
      </c>
      <c r="D1106" s="85">
        <v>1</v>
      </c>
      <c r="E1106">
        <v>59</v>
      </c>
      <c r="F1106" t="s">
        <v>3111</v>
      </c>
    </row>
    <row r="1107" spans="1:6" x14ac:dyDescent="0.2">
      <c r="A1107" t="s">
        <v>3112</v>
      </c>
      <c r="B1107" s="85">
        <v>0.13800000000000001</v>
      </c>
      <c r="C1107" s="85">
        <v>0.90500000000000003</v>
      </c>
      <c r="D1107" s="85">
        <v>1</v>
      </c>
      <c r="E1107">
        <v>133</v>
      </c>
      <c r="F1107" t="s">
        <v>3113</v>
      </c>
    </row>
    <row r="1108" spans="1:6" x14ac:dyDescent="0.2">
      <c r="A1108" t="s">
        <v>3114</v>
      </c>
      <c r="B1108" s="85">
        <v>0.13800000000000001</v>
      </c>
      <c r="C1108" s="85">
        <v>0.90500000000000003</v>
      </c>
      <c r="D1108" s="85">
        <v>1</v>
      </c>
      <c r="E1108">
        <v>10</v>
      </c>
      <c r="F1108" t="s">
        <v>3115</v>
      </c>
    </row>
    <row r="1109" spans="1:6" x14ac:dyDescent="0.2">
      <c r="A1109" t="s">
        <v>3116</v>
      </c>
      <c r="B1109" s="85">
        <v>0.13800000000000001</v>
      </c>
      <c r="C1109" s="85">
        <v>0.90500000000000003</v>
      </c>
      <c r="D1109" s="85">
        <v>1</v>
      </c>
      <c r="E1109">
        <v>24</v>
      </c>
      <c r="F1109" t="s">
        <v>3117</v>
      </c>
    </row>
    <row r="1110" spans="1:6" x14ac:dyDescent="0.2">
      <c r="A1110" t="s">
        <v>3118</v>
      </c>
      <c r="B1110" s="85">
        <v>0.13800000000000001</v>
      </c>
      <c r="C1110" s="85">
        <v>0.90500000000000003</v>
      </c>
      <c r="D1110" s="85">
        <v>1</v>
      </c>
      <c r="E1110">
        <v>148</v>
      </c>
      <c r="F1110" t="s">
        <v>3119</v>
      </c>
    </row>
    <row r="1111" spans="1:6" x14ac:dyDescent="0.2">
      <c r="A1111" t="s">
        <v>3120</v>
      </c>
      <c r="B1111" s="85">
        <v>0.13800000000000001</v>
      </c>
      <c r="C1111" s="85">
        <v>0.90500000000000003</v>
      </c>
      <c r="D1111" s="85">
        <v>1</v>
      </c>
      <c r="E1111">
        <v>257</v>
      </c>
      <c r="F1111" t="s">
        <v>3121</v>
      </c>
    </row>
    <row r="1112" spans="1:6" x14ac:dyDescent="0.2">
      <c r="A1112" t="s">
        <v>3122</v>
      </c>
      <c r="B1112" s="85">
        <v>0.13800000000000001</v>
      </c>
      <c r="C1112" s="85">
        <v>0.90500000000000003</v>
      </c>
      <c r="D1112" s="85">
        <v>1</v>
      </c>
      <c r="E1112">
        <v>58</v>
      </c>
      <c r="F1112" t="s">
        <v>3123</v>
      </c>
    </row>
    <row r="1113" spans="1:6" x14ac:dyDescent="0.2">
      <c r="A1113" t="s">
        <v>3124</v>
      </c>
      <c r="B1113" s="85">
        <v>0.13800000000000001</v>
      </c>
      <c r="C1113" s="85">
        <v>0.90500000000000003</v>
      </c>
      <c r="D1113" s="85">
        <v>1</v>
      </c>
      <c r="E1113">
        <v>18</v>
      </c>
      <c r="F1113" t="s">
        <v>1263</v>
      </c>
    </row>
    <row r="1114" spans="1:6" x14ac:dyDescent="0.2">
      <c r="A1114" t="s">
        <v>3125</v>
      </c>
      <c r="B1114" s="85">
        <v>0.13800000000000001</v>
      </c>
      <c r="C1114" s="85">
        <v>0.90500000000000003</v>
      </c>
      <c r="D1114" s="85">
        <v>1</v>
      </c>
      <c r="E1114">
        <v>39</v>
      </c>
      <c r="F1114" t="s">
        <v>3126</v>
      </c>
    </row>
    <row r="1115" spans="1:6" x14ac:dyDescent="0.2">
      <c r="A1115" t="s">
        <v>3127</v>
      </c>
      <c r="B1115" s="85">
        <v>0.13900000000000001</v>
      </c>
      <c r="C1115" s="85">
        <v>0.90500000000000003</v>
      </c>
      <c r="D1115" s="85">
        <v>1</v>
      </c>
      <c r="E1115">
        <v>50</v>
      </c>
      <c r="F1115" t="s">
        <v>3128</v>
      </c>
    </row>
    <row r="1116" spans="1:6" x14ac:dyDescent="0.2">
      <c r="A1116" t="s">
        <v>3129</v>
      </c>
      <c r="B1116" s="85">
        <v>0.13900000000000001</v>
      </c>
      <c r="C1116" s="85">
        <v>0.90500000000000003</v>
      </c>
      <c r="D1116" s="85">
        <v>1</v>
      </c>
      <c r="E1116">
        <v>22</v>
      </c>
      <c r="F1116" t="s">
        <v>3130</v>
      </c>
    </row>
    <row r="1117" spans="1:6" x14ac:dyDescent="0.2">
      <c r="A1117" t="s">
        <v>3131</v>
      </c>
      <c r="B1117" s="85">
        <v>0.13900000000000001</v>
      </c>
      <c r="C1117" s="85">
        <v>0.90500000000000003</v>
      </c>
      <c r="D1117" s="85">
        <v>1</v>
      </c>
      <c r="E1117">
        <v>11</v>
      </c>
      <c r="F1117" t="s">
        <v>3132</v>
      </c>
    </row>
    <row r="1118" spans="1:6" x14ac:dyDescent="0.2">
      <c r="A1118" t="s">
        <v>3133</v>
      </c>
      <c r="B1118" s="85">
        <v>0.13900000000000001</v>
      </c>
      <c r="C1118" s="85">
        <v>0.90500000000000003</v>
      </c>
      <c r="D1118" s="85">
        <v>1</v>
      </c>
      <c r="E1118">
        <v>46</v>
      </c>
      <c r="F1118" t="s">
        <v>3134</v>
      </c>
    </row>
    <row r="1119" spans="1:6" x14ac:dyDescent="0.2">
      <c r="A1119" t="s">
        <v>3135</v>
      </c>
      <c r="B1119" s="85">
        <v>0.13900000000000001</v>
      </c>
      <c r="C1119" s="85">
        <v>0.90500000000000003</v>
      </c>
      <c r="D1119" s="85">
        <v>1</v>
      </c>
      <c r="E1119">
        <v>131</v>
      </c>
      <c r="F1119" t="s">
        <v>3136</v>
      </c>
    </row>
    <row r="1120" spans="1:6" x14ac:dyDescent="0.2">
      <c r="A1120" t="s">
        <v>3137</v>
      </c>
      <c r="B1120" s="85">
        <v>0.13900000000000001</v>
      </c>
      <c r="C1120" s="85">
        <v>0.90500000000000003</v>
      </c>
      <c r="D1120" s="85">
        <v>1</v>
      </c>
      <c r="E1120">
        <v>969</v>
      </c>
      <c r="F1120" t="s">
        <v>3138</v>
      </c>
    </row>
    <row r="1121" spans="1:6" x14ac:dyDescent="0.2">
      <c r="A1121" t="s">
        <v>3139</v>
      </c>
      <c r="B1121" s="85">
        <v>0.13900000000000001</v>
      </c>
      <c r="C1121" s="85">
        <v>0.90500000000000003</v>
      </c>
      <c r="D1121" s="85">
        <v>1</v>
      </c>
      <c r="E1121">
        <v>67</v>
      </c>
      <c r="F1121" t="s">
        <v>3140</v>
      </c>
    </row>
    <row r="1122" spans="1:6" x14ac:dyDescent="0.2">
      <c r="A1122" t="s">
        <v>3141</v>
      </c>
      <c r="B1122" s="85">
        <v>0.13900000000000001</v>
      </c>
      <c r="C1122" s="85">
        <v>0.90500000000000003</v>
      </c>
      <c r="D1122" s="85">
        <v>1</v>
      </c>
      <c r="E1122">
        <v>31</v>
      </c>
      <c r="F1122" t="s">
        <v>3142</v>
      </c>
    </row>
    <row r="1123" spans="1:6" x14ac:dyDescent="0.2">
      <c r="A1123" t="s">
        <v>3143</v>
      </c>
      <c r="B1123" s="85">
        <v>0.13900000000000001</v>
      </c>
      <c r="C1123" s="85">
        <v>0.90500000000000003</v>
      </c>
      <c r="D1123" s="85">
        <v>1</v>
      </c>
      <c r="E1123">
        <v>62</v>
      </c>
      <c r="F1123" t="s">
        <v>3144</v>
      </c>
    </row>
    <row r="1124" spans="1:6" x14ac:dyDescent="0.2">
      <c r="A1124" t="s">
        <v>3145</v>
      </c>
      <c r="B1124" s="85">
        <v>0.14000000000000001</v>
      </c>
      <c r="C1124" s="85">
        <v>0.90500000000000003</v>
      </c>
      <c r="D1124" s="85">
        <v>1</v>
      </c>
      <c r="E1124">
        <v>26</v>
      </c>
      <c r="F1124" t="s">
        <v>3146</v>
      </c>
    </row>
    <row r="1125" spans="1:6" x14ac:dyDescent="0.2">
      <c r="A1125" t="s">
        <v>3147</v>
      </c>
      <c r="B1125" s="85">
        <v>0.14000000000000001</v>
      </c>
      <c r="C1125" s="85">
        <v>0.90500000000000003</v>
      </c>
      <c r="D1125" s="85">
        <v>1</v>
      </c>
      <c r="E1125">
        <v>13</v>
      </c>
      <c r="F1125" t="s">
        <v>3148</v>
      </c>
    </row>
    <row r="1126" spans="1:6" x14ac:dyDescent="0.2">
      <c r="A1126" t="s">
        <v>3149</v>
      </c>
      <c r="B1126" s="85">
        <v>0.14000000000000001</v>
      </c>
      <c r="C1126" s="85">
        <v>0.90500000000000003</v>
      </c>
      <c r="D1126" s="85">
        <v>1</v>
      </c>
      <c r="E1126">
        <v>178</v>
      </c>
      <c r="F1126" t="s">
        <v>3150</v>
      </c>
    </row>
    <row r="1127" spans="1:6" x14ac:dyDescent="0.2">
      <c r="A1127" t="s">
        <v>3151</v>
      </c>
      <c r="B1127" s="85">
        <v>0.14000000000000001</v>
      </c>
      <c r="C1127" s="85">
        <v>0.90500000000000003</v>
      </c>
      <c r="D1127" s="85">
        <v>1</v>
      </c>
      <c r="E1127">
        <v>71</v>
      </c>
      <c r="F1127" t="s">
        <v>3152</v>
      </c>
    </row>
    <row r="1128" spans="1:6" x14ac:dyDescent="0.2">
      <c r="A1128" t="s">
        <v>3153</v>
      </c>
      <c r="B1128" s="85">
        <v>0.14000000000000001</v>
      </c>
      <c r="C1128" s="85">
        <v>0.90500000000000003</v>
      </c>
      <c r="D1128" s="85">
        <v>1</v>
      </c>
      <c r="E1128">
        <v>19</v>
      </c>
      <c r="F1128" t="s">
        <v>3154</v>
      </c>
    </row>
    <row r="1129" spans="1:6" x14ac:dyDescent="0.2">
      <c r="A1129" t="s">
        <v>3155</v>
      </c>
      <c r="B1129" s="85">
        <v>0.14099999999999999</v>
      </c>
      <c r="C1129" s="85">
        <v>0.90500000000000003</v>
      </c>
      <c r="D1129" s="85">
        <v>1</v>
      </c>
      <c r="E1129">
        <v>11</v>
      </c>
      <c r="F1129" t="s">
        <v>3156</v>
      </c>
    </row>
    <row r="1130" spans="1:6" x14ac:dyDescent="0.2">
      <c r="A1130" t="s">
        <v>3157</v>
      </c>
      <c r="B1130" s="85">
        <v>0.14099999999999999</v>
      </c>
      <c r="C1130" s="85">
        <v>0.90500000000000003</v>
      </c>
      <c r="D1130" s="85">
        <v>1</v>
      </c>
      <c r="E1130">
        <v>80</v>
      </c>
      <c r="F1130" t="s">
        <v>3158</v>
      </c>
    </row>
    <row r="1131" spans="1:6" x14ac:dyDescent="0.2">
      <c r="A1131" t="s">
        <v>3159</v>
      </c>
      <c r="B1131" s="85">
        <v>0.14099999999999999</v>
      </c>
      <c r="C1131" s="85">
        <v>0.90500000000000003</v>
      </c>
      <c r="D1131" s="85">
        <v>1</v>
      </c>
      <c r="E1131">
        <v>43</v>
      </c>
      <c r="F1131" t="s">
        <v>3160</v>
      </c>
    </row>
    <row r="1132" spans="1:6" x14ac:dyDescent="0.2">
      <c r="A1132" t="s">
        <v>3161</v>
      </c>
      <c r="B1132" s="85">
        <v>0.14099999999999999</v>
      </c>
      <c r="C1132" s="85">
        <v>0.90500000000000003</v>
      </c>
      <c r="D1132" s="85">
        <v>1</v>
      </c>
      <c r="E1132">
        <v>75</v>
      </c>
      <c r="F1132" t="s">
        <v>3162</v>
      </c>
    </row>
    <row r="1133" spans="1:6" x14ac:dyDescent="0.2">
      <c r="A1133" t="s">
        <v>3163</v>
      </c>
      <c r="B1133" s="85">
        <v>0.14099999999999999</v>
      </c>
      <c r="C1133" s="85">
        <v>0.90500000000000003</v>
      </c>
      <c r="D1133" s="85">
        <v>1</v>
      </c>
      <c r="E1133">
        <v>11</v>
      </c>
      <c r="F1133" t="s">
        <v>3164</v>
      </c>
    </row>
    <row r="1134" spans="1:6" x14ac:dyDescent="0.2">
      <c r="A1134" t="s">
        <v>3165</v>
      </c>
      <c r="B1134" s="85">
        <v>0.14099999999999999</v>
      </c>
      <c r="C1134" s="85">
        <v>0.90500000000000003</v>
      </c>
      <c r="D1134" s="85">
        <v>1</v>
      </c>
      <c r="E1134">
        <v>43</v>
      </c>
      <c r="F1134" t="s">
        <v>3166</v>
      </c>
    </row>
    <row r="1135" spans="1:6" x14ac:dyDescent="0.2">
      <c r="A1135" t="s">
        <v>3167</v>
      </c>
      <c r="B1135" s="85">
        <v>0.14099999999999999</v>
      </c>
      <c r="C1135" s="85">
        <v>0.90500000000000003</v>
      </c>
      <c r="D1135" s="85">
        <v>1</v>
      </c>
      <c r="E1135">
        <v>83</v>
      </c>
      <c r="F1135" t="s">
        <v>3168</v>
      </c>
    </row>
    <row r="1136" spans="1:6" x14ac:dyDescent="0.2">
      <c r="A1136" t="s">
        <v>3169</v>
      </c>
      <c r="B1136" s="85">
        <v>0.14099999999999999</v>
      </c>
      <c r="C1136" s="85">
        <v>0.90500000000000003</v>
      </c>
      <c r="D1136" s="85">
        <v>1</v>
      </c>
      <c r="E1136">
        <v>16</v>
      </c>
      <c r="F1136" t="s">
        <v>3170</v>
      </c>
    </row>
    <row r="1137" spans="1:6" x14ac:dyDescent="0.2">
      <c r="A1137" t="s">
        <v>3171</v>
      </c>
      <c r="B1137" s="85">
        <v>0.14099999999999999</v>
      </c>
      <c r="C1137" s="85">
        <v>0.90500000000000003</v>
      </c>
      <c r="D1137" s="85">
        <v>1</v>
      </c>
      <c r="E1137">
        <v>26</v>
      </c>
      <c r="F1137" t="s">
        <v>3172</v>
      </c>
    </row>
    <row r="1138" spans="1:6" x14ac:dyDescent="0.2">
      <c r="A1138" t="s">
        <v>3173</v>
      </c>
      <c r="B1138" s="85">
        <v>0.14099999999999999</v>
      </c>
      <c r="C1138" s="85">
        <v>0.90500000000000003</v>
      </c>
      <c r="D1138" s="85">
        <v>1</v>
      </c>
      <c r="E1138">
        <v>79</v>
      </c>
      <c r="F1138" t="s">
        <v>3174</v>
      </c>
    </row>
    <row r="1139" spans="1:6" x14ac:dyDescent="0.2">
      <c r="A1139" t="s">
        <v>3175</v>
      </c>
      <c r="B1139" s="85">
        <v>0.14099999999999999</v>
      </c>
      <c r="C1139" s="85">
        <v>0.90500000000000003</v>
      </c>
      <c r="D1139" s="85">
        <v>1</v>
      </c>
      <c r="E1139">
        <v>83</v>
      </c>
      <c r="F1139" t="s">
        <v>3176</v>
      </c>
    </row>
    <row r="1140" spans="1:6" x14ac:dyDescent="0.2">
      <c r="A1140" t="s">
        <v>3177</v>
      </c>
      <c r="B1140" s="85">
        <v>0.14099999999999999</v>
      </c>
      <c r="C1140" s="85">
        <v>0.90500000000000003</v>
      </c>
      <c r="D1140" s="85">
        <v>1</v>
      </c>
      <c r="E1140">
        <v>15</v>
      </c>
      <c r="F1140" t="s">
        <v>3178</v>
      </c>
    </row>
    <row r="1141" spans="1:6" x14ac:dyDescent="0.2">
      <c r="A1141" t="s">
        <v>3179</v>
      </c>
      <c r="B1141" s="85">
        <v>0.14199999999999999</v>
      </c>
      <c r="C1141" s="85">
        <v>0.90500000000000003</v>
      </c>
      <c r="D1141" s="85">
        <v>1</v>
      </c>
      <c r="E1141">
        <v>35</v>
      </c>
      <c r="F1141" t="s">
        <v>3180</v>
      </c>
    </row>
    <row r="1142" spans="1:6" x14ac:dyDescent="0.2">
      <c r="A1142" t="s">
        <v>3181</v>
      </c>
      <c r="B1142" s="85">
        <v>0.14199999999999999</v>
      </c>
      <c r="C1142" s="85">
        <v>0.90500000000000003</v>
      </c>
      <c r="D1142" s="85">
        <v>1</v>
      </c>
      <c r="E1142">
        <v>141</v>
      </c>
      <c r="F1142" t="s">
        <v>3182</v>
      </c>
    </row>
    <row r="1143" spans="1:6" x14ac:dyDescent="0.2">
      <c r="A1143" t="s">
        <v>3183</v>
      </c>
      <c r="B1143" s="85">
        <v>0.14199999999999999</v>
      </c>
      <c r="C1143" s="85">
        <v>0.90500000000000003</v>
      </c>
      <c r="D1143" s="85">
        <v>1</v>
      </c>
      <c r="E1143">
        <v>19</v>
      </c>
      <c r="F1143" t="s">
        <v>3184</v>
      </c>
    </row>
    <row r="1144" spans="1:6" x14ac:dyDescent="0.2">
      <c r="A1144" t="s">
        <v>3185</v>
      </c>
      <c r="B1144" s="85">
        <v>0.14199999999999999</v>
      </c>
      <c r="C1144" s="85">
        <v>0.90500000000000003</v>
      </c>
      <c r="D1144" s="85">
        <v>1</v>
      </c>
      <c r="E1144">
        <v>158</v>
      </c>
      <c r="F1144" t="s">
        <v>3186</v>
      </c>
    </row>
    <row r="1145" spans="1:6" x14ac:dyDescent="0.2">
      <c r="A1145" t="s">
        <v>3187</v>
      </c>
      <c r="B1145" s="85">
        <v>0.14199999999999999</v>
      </c>
      <c r="C1145" s="85">
        <v>0.90500000000000003</v>
      </c>
      <c r="D1145" s="85">
        <v>1</v>
      </c>
      <c r="E1145">
        <v>26</v>
      </c>
      <c r="F1145" t="s">
        <v>3188</v>
      </c>
    </row>
    <row r="1146" spans="1:6" x14ac:dyDescent="0.2">
      <c r="A1146" t="s">
        <v>3189</v>
      </c>
      <c r="B1146" s="85">
        <v>0.14199999999999999</v>
      </c>
      <c r="C1146" s="85">
        <v>0.90500000000000003</v>
      </c>
      <c r="D1146" s="85">
        <v>1</v>
      </c>
      <c r="E1146">
        <v>174</v>
      </c>
      <c r="F1146" t="s">
        <v>3190</v>
      </c>
    </row>
    <row r="1147" spans="1:6" x14ac:dyDescent="0.2">
      <c r="A1147" t="s">
        <v>3191</v>
      </c>
      <c r="B1147" s="85">
        <v>0.14299999999999999</v>
      </c>
      <c r="C1147" s="85">
        <v>0.90500000000000003</v>
      </c>
      <c r="D1147" s="85">
        <v>1</v>
      </c>
      <c r="E1147">
        <v>28</v>
      </c>
      <c r="F1147" t="s">
        <v>3192</v>
      </c>
    </row>
    <row r="1148" spans="1:6" x14ac:dyDescent="0.2">
      <c r="A1148" t="s">
        <v>3193</v>
      </c>
      <c r="B1148" s="85">
        <v>0.14299999999999999</v>
      </c>
      <c r="C1148" s="85">
        <v>0.90500000000000003</v>
      </c>
      <c r="D1148" s="85">
        <v>1</v>
      </c>
      <c r="E1148">
        <v>15</v>
      </c>
      <c r="F1148" t="s">
        <v>3194</v>
      </c>
    </row>
    <row r="1149" spans="1:6" x14ac:dyDescent="0.2">
      <c r="A1149" t="s">
        <v>3195</v>
      </c>
      <c r="B1149" s="85">
        <v>0.14299999999999999</v>
      </c>
      <c r="C1149" s="85">
        <v>0.90500000000000003</v>
      </c>
      <c r="D1149" s="85">
        <v>1</v>
      </c>
      <c r="E1149">
        <v>12</v>
      </c>
      <c r="F1149" t="s">
        <v>3196</v>
      </c>
    </row>
    <row r="1150" spans="1:6" x14ac:dyDescent="0.2">
      <c r="A1150" t="s">
        <v>3197</v>
      </c>
      <c r="B1150" s="85">
        <v>0.14299999999999999</v>
      </c>
      <c r="C1150" s="85">
        <v>0.90500000000000003</v>
      </c>
      <c r="D1150" s="85">
        <v>1</v>
      </c>
      <c r="E1150">
        <v>29</v>
      </c>
      <c r="F1150" t="s">
        <v>3198</v>
      </c>
    </row>
    <row r="1151" spans="1:6" x14ac:dyDescent="0.2">
      <c r="A1151" t="s">
        <v>3199</v>
      </c>
      <c r="B1151" s="85">
        <v>0.14299999999999999</v>
      </c>
      <c r="C1151" s="85">
        <v>0.90500000000000003</v>
      </c>
      <c r="D1151" s="85">
        <v>1</v>
      </c>
      <c r="E1151">
        <v>104</v>
      </c>
      <c r="F1151" t="s">
        <v>3200</v>
      </c>
    </row>
    <row r="1152" spans="1:6" x14ac:dyDescent="0.2">
      <c r="A1152" t="s">
        <v>3201</v>
      </c>
      <c r="B1152" s="85">
        <v>0.14299999999999999</v>
      </c>
      <c r="C1152" s="85">
        <v>0.90500000000000003</v>
      </c>
      <c r="D1152" s="85">
        <v>1</v>
      </c>
      <c r="E1152">
        <v>30</v>
      </c>
      <c r="F1152" t="s">
        <v>3202</v>
      </c>
    </row>
    <row r="1153" spans="1:6" x14ac:dyDescent="0.2">
      <c r="A1153" t="s">
        <v>3203</v>
      </c>
      <c r="B1153" s="85">
        <v>0.14299999999999999</v>
      </c>
      <c r="C1153" s="85">
        <v>0.90500000000000003</v>
      </c>
      <c r="D1153" s="85">
        <v>1</v>
      </c>
      <c r="E1153">
        <v>46</v>
      </c>
      <c r="F1153" t="s">
        <v>3204</v>
      </c>
    </row>
    <row r="1154" spans="1:6" x14ac:dyDescent="0.2">
      <c r="A1154" t="s">
        <v>3205</v>
      </c>
      <c r="B1154" s="85">
        <v>0.14299999999999999</v>
      </c>
      <c r="C1154" s="85">
        <v>0.90500000000000003</v>
      </c>
      <c r="D1154" s="85">
        <v>1</v>
      </c>
      <c r="E1154">
        <v>15</v>
      </c>
      <c r="F1154" t="s">
        <v>3206</v>
      </c>
    </row>
    <row r="1155" spans="1:6" x14ac:dyDescent="0.2">
      <c r="A1155" t="s">
        <v>3207</v>
      </c>
      <c r="B1155" s="85">
        <v>0.14399999999999999</v>
      </c>
      <c r="C1155" s="85">
        <v>0.90500000000000003</v>
      </c>
      <c r="D1155" s="85">
        <v>1</v>
      </c>
      <c r="E1155">
        <v>363</v>
      </c>
      <c r="F1155" t="s">
        <v>3208</v>
      </c>
    </row>
    <row r="1156" spans="1:6" x14ac:dyDescent="0.2">
      <c r="A1156" t="s">
        <v>3209</v>
      </c>
      <c r="B1156" s="85">
        <v>0.14399999999999999</v>
      </c>
      <c r="C1156" s="85">
        <v>0.90500000000000003</v>
      </c>
      <c r="D1156" s="85">
        <v>1</v>
      </c>
      <c r="E1156">
        <v>31</v>
      </c>
      <c r="F1156" t="s">
        <v>3210</v>
      </c>
    </row>
    <row r="1157" spans="1:6" x14ac:dyDescent="0.2">
      <c r="A1157" t="s">
        <v>3211</v>
      </c>
      <c r="B1157" s="85">
        <v>0.14399999999999999</v>
      </c>
      <c r="C1157" s="85">
        <v>0.90500000000000003</v>
      </c>
      <c r="D1157" s="85">
        <v>1</v>
      </c>
      <c r="E1157">
        <v>35</v>
      </c>
      <c r="F1157" t="s">
        <v>3212</v>
      </c>
    </row>
    <row r="1158" spans="1:6" x14ac:dyDescent="0.2">
      <c r="A1158" t="s">
        <v>3213</v>
      </c>
      <c r="B1158" s="85">
        <v>0.14399999999999999</v>
      </c>
      <c r="C1158" s="85">
        <v>0.90500000000000003</v>
      </c>
      <c r="D1158" s="85">
        <v>1</v>
      </c>
      <c r="E1158">
        <v>42</v>
      </c>
      <c r="F1158" t="s">
        <v>3214</v>
      </c>
    </row>
    <row r="1159" spans="1:6" x14ac:dyDescent="0.2">
      <c r="A1159" t="s">
        <v>3215</v>
      </c>
      <c r="B1159" s="85">
        <v>0.14399999999999999</v>
      </c>
      <c r="C1159" s="85">
        <v>0.90500000000000003</v>
      </c>
      <c r="D1159" s="85">
        <v>1</v>
      </c>
      <c r="E1159">
        <v>28</v>
      </c>
      <c r="F1159" t="s">
        <v>3216</v>
      </c>
    </row>
    <row r="1160" spans="1:6" x14ac:dyDescent="0.2">
      <c r="A1160" t="s">
        <v>3217</v>
      </c>
      <c r="B1160" s="85">
        <v>0.14399999999999999</v>
      </c>
      <c r="C1160" s="85">
        <v>0.90500000000000003</v>
      </c>
      <c r="D1160" s="85">
        <v>1</v>
      </c>
      <c r="E1160">
        <v>11</v>
      </c>
      <c r="F1160" t="s">
        <v>3218</v>
      </c>
    </row>
    <row r="1161" spans="1:6" x14ac:dyDescent="0.2">
      <c r="A1161" t="s">
        <v>3219</v>
      </c>
      <c r="B1161" s="85">
        <v>0.14399999999999999</v>
      </c>
      <c r="C1161" s="85">
        <v>0.90500000000000003</v>
      </c>
      <c r="D1161" s="85">
        <v>1</v>
      </c>
      <c r="E1161">
        <v>11</v>
      </c>
      <c r="F1161" t="s">
        <v>3220</v>
      </c>
    </row>
    <row r="1162" spans="1:6" x14ac:dyDescent="0.2">
      <c r="A1162" t="s">
        <v>3221</v>
      </c>
      <c r="B1162" s="85">
        <v>0.14399999999999999</v>
      </c>
      <c r="C1162" s="85">
        <v>0.90500000000000003</v>
      </c>
      <c r="D1162" s="85">
        <v>1</v>
      </c>
      <c r="E1162">
        <v>11</v>
      </c>
      <c r="F1162" t="s">
        <v>3222</v>
      </c>
    </row>
    <row r="1163" spans="1:6" x14ac:dyDescent="0.2">
      <c r="A1163" t="s">
        <v>3223</v>
      </c>
      <c r="B1163" s="85">
        <v>0.14499999999999999</v>
      </c>
      <c r="C1163" s="85">
        <v>0.90500000000000003</v>
      </c>
      <c r="D1163" s="85">
        <v>1</v>
      </c>
      <c r="E1163">
        <v>13</v>
      </c>
      <c r="F1163" t="s">
        <v>3224</v>
      </c>
    </row>
    <row r="1164" spans="1:6" x14ac:dyDescent="0.2">
      <c r="A1164" t="s">
        <v>3225</v>
      </c>
      <c r="B1164" s="85">
        <v>0.14499999999999999</v>
      </c>
      <c r="C1164" s="85">
        <v>0.90500000000000003</v>
      </c>
      <c r="D1164" s="85">
        <v>1</v>
      </c>
      <c r="E1164">
        <v>25</v>
      </c>
      <c r="F1164" t="s">
        <v>3226</v>
      </c>
    </row>
    <row r="1165" spans="1:6" x14ac:dyDescent="0.2">
      <c r="A1165" t="s">
        <v>3227</v>
      </c>
      <c r="B1165" s="85">
        <v>0.14499999999999999</v>
      </c>
      <c r="C1165" s="85">
        <v>0.90500000000000003</v>
      </c>
      <c r="D1165" s="85">
        <v>1</v>
      </c>
      <c r="E1165">
        <v>12</v>
      </c>
      <c r="F1165" t="s">
        <v>3228</v>
      </c>
    </row>
    <row r="1166" spans="1:6" x14ac:dyDescent="0.2">
      <c r="A1166" t="s">
        <v>3229</v>
      </c>
      <c r="B1166" s="85">
        <v>0.14499999999999999</v>
      </c>
      <c r="C1166" s="85">
        <v>0.90500000000000003</v>
      </c>
      <c r="D1166" s="85">
        <v>1</v>
      </c>
      <c r="E1166">
        <v>11</v>
      </c>
      <c r="F1166" t="s">
        <v>3230</v>
      </c>
    </row>
    <row r="1167" spans="1:6" x14ac:dyDescent="0.2">
      <c r="A1167" t="s">
        <v>3231</v>
      </c>
      <c r="B1167" s="85">
        <v>0.14499999999999999</v>
      </c>
      <c r="C1167" s="85">
        <v>0.90500000000000003</v>
      </c>
      <c r="D1167" s="85">
        <v>1</v>
      </c>
      <c r="E1167">
        <v>11</v>
      </c>
      <c r="F1167" t="s">
        <v>3232</v>
      </c>
    </row>
    <row r="1168" spans="1:6" x14ac:dyDescent="0.2">
      <c r="A1168" t="s">
        <v>3233</v>
      </c>
      <c r="B1168" s="85">
        <v>0.14499999999999999</v>
      </c>
      <c r="C1168" s="85">
        <v>0.90500000000000003</v>
      </c>
      <c r="D1168" s="85">
        <v>1</v>
      </c>
      <c r="E1168">
        <v>26</v>
      </c>
      <c r="F1168" t="s">
        <v>3234</v>
      </c>
    </row>
    <row r="1169" spans="1:6" x14ac:dyDescent="0.2">
      <c r="A1169" t="s">
        <v>3235</v>
      </c>
      <c r="B1169" s="85">
        <v>0.14499999999999999</v>
      </c>
      <c r="C1169" s="85">
        <v>0.90500000000000003</v>
      </c>
      <c r="D1169" s="85">
        <v>1</v>
      </c>
      <c r="E1169">
        <v>70</v>
      </c>
      <c r="F1169" t="s">
        <v>3236</v>
      </c>
    </row>
    <row r="1170" spans="1:6" x14ac:dyDescent="0.2">
      <c r="A1170" t="s">
        <v>3237</v>
      </c>
      <c r="B1170" s="85">
        <v>0.14499999999999999</v>
      </c>
      <c r="C1170" s="85">
        <v>0.90500000000000003</v>
      </c>
      <c r="D1170" s="85">
        <v>1</v>
      </c>
      <c r="E1170">
        <v>58</v>
      </c>
      <c r="F1170" t="s">
        <v>3238</v>
      </c>
    </row>
    <row r="1171" spans="1:6" x14ac:dyDescent="0.2">
      <c r="A1171" t="s">
        <v>3239</v>
      </c>
      <c r="B1171" s="85">
        <v>0.14499999999999999</v>
      </c>
      <c r="C1171" s="85">
        <v>0.90500000000000003</v>
      </c>
      <c r="D1171" s="85">
        <v>1</v>
      </c>
      <c r="E1171">
        <v>17</v>
      </c>
      <c r="F1171" t="s">
        <v>3240</v>
      </c>
    </row>
    <row r="1172" spans="1:6" x14ac:dyDescent="0.2">
      <c r="A1172" t="s">
        <v>3241</v>
      </c>
      <c r="B1172" s="85">
        <v>0.14499999999999999</v>
      </c>
      <c r="C1172" s="85">
        <v>0.90500000000000003</v>
      </c>
      <c r="D1172" s="85">
        <v>1</v>
      </c>
      <c r="E1172">
        <v>44</v>
      </c>
      <c r="F1172" t="s">
        <v>3242</v>
      </c>
    </row>
    <row r="1173" spans="1:6" x14ac:dyDescent="0.2">
      <c r="A1173" t="s">
        <v>3243</v>
      </c>
      <c r="B1173" s="85">
        <v>0.14599999999999999</v>
      </c>
      <c r="C1173" s="85">
        <v>0.90500000000000003</v>
      </c>
      <c r="D1173" s="85">
        <v>1</v>
      </c>
      <c r="E1173">
        <v>127</v>
      </c>
      <c r="F1173" t="s">
        <v>3244</v>
      </c>
    </row>
    <row r="1174" spans="1:6" x14ac:dyDescent="0.2">
      <c r="A1174" t="s">
        <v>3245</v>
      </c>
      <c r="B1174" s="85">
        <v>0.14599999999999999</v>
      </c>
      <c r="C1174" s="85">
        <v>0.90500000000000003</v>
      </c>
      <c r="D1174" s="85">
        <v>1</v>
      </c>
      <c r="E1174">
        <v>53</v>
      </c>
      <c r="F1174" t="s">
        <v>3246</v>
      </c>
    </row>
    <row r="1175" spans="1:6" x14ac:dyDescent="0.2">
      <c r="A1175" t="s">
        <v>3247</v>
      </c>
      <c r="B1175" s="85">
        <v>0.14599999999999999</v>
      </c>
      <c r="C1175" s="85">
        <v>0.90500000000000003</v>
      </c>
      <c r="D1175" s="85">
        <v>1</v>
      </c>
      <c r="E1175">
        <v>50</v>
      </c>
      <c r="F1175" t="s">
        <v>3248</v>
      </c>
    </row>
    <row r="1176" spans="1:6" x14ac:dyDescent="0.2">
      <c r="A1176" t="s">
        <v>3249</v>
      </c>
      <c r="B1176" s="85">
        <v>0.14599999999999999</v>
      </c>
      <c r="C1176" s="85">
        <v>0.90500000000000003</v>
      </c>
      <c r="D1176" s="85">
        <v>1</v>
      </c>
      <c r="E1176">
        <v>10</v>
      </c>
      <c r="F1176" t="s">
        <v>3250</v>
      </c>
    </row>
    <row r="1177" spans="1:6" x14ac:dyDescent="0.2">
      <c r="A1177" t="s">
        <v>3251</v>
      </c>
      <c r="B1177" s="85">
        <v>0.14599999999999999</v>
      </c>
      <c r="C1177" s="85">
        <v>0.90500000000000003</v>
      </c>
      <c r="D1177" s="85">
        <v>1</v>
      </c>
      <c r="E1177">
        <v>30</v>
      </c>
      <c r="F1177" t="s">
        <v>3252</v>
      </c>
    </row>
    <row r="1178" spans="1:6" x14ac:dyDescent="0.2">
      <c r="A1178" t="s">
        <v>3253</v>
      </c>
      <c r="B1178" s="85">
        <v>0.14599999999999999</v>
      </c>
      <c r="C1178" s="85">
        <v>0.90500000000000003</v>
      </c>
      <c r="D1178" s="85">
        <v>1</v>
      </c>
      <c r="E1178">
        <v>15</v>
      </c>
      <c r="F1178" t="s">
        <v>3254</v>
      </c>
    </row>
    <row r="1179" spans="1:6" x14ac:dyDescent="0.2">
      <c r="A1179" t="s">
        <v>3255</v>
      </c>
      <c r="B1179" s="85">
        <v>0.14599999999999999</v>
      </c>
      <c r="C1179" s="85">
        <v>0.90500000000000003</v>
      </c>
      <c r="D1179" s="85">
        <v>1</v>
      </c>
      <c r="E1179">
        <v>20</v>
      </c>
      <c r="F1179" t="s">
        <v>3256</v>
      </c>
    </row>
    <row r="1180" spans="1:6" x14ac:dyDescent="0.2">
      <c r="A1180" t="s">
        <v>3257</v>
      </c>
      <c r="B1180" s="85">
        <v>0.14599999999999999</v>
      </c>
      <c r="C1180" s="85">
        <v>0.90500000000000003</v>
      </c>
      <c r="D1180" s="85">
        <v>1</v>
      </c>
      <c r="E1180">
        <v>11</v>
      </c>
      <c r="F1180" t="s">
        <v>3258</v>
      </c>
    </row>
    <row r="1181" spans="1:6" x14ac:dyDescent="0.2">
      <c r="A1181" t="s">
        <v>3259</v>
      </c>
      <c r="B1181" s="85">
        <v>0.14699999999999999</v>
      </c>
      <c r="C1181" s="85">
        <v>0.90500000000000003</v>
      </c>
      <c r="D1181" s="85">
        <v>1</v>
      </c>
      <c r="E1181">
        <v>26</v>
      </c>
      <c r="F1181" t="s">
        <v>3260</v>
      </c>
    </row>
    <row r="1182" spans="1:6" x14ac:dyDescent="0.2">
      <c r="A1182" t="s">
        <v>3261</v>
      </c>
      <c r="B1182" s="85">
        <v>0.14699999999999999</v>
      </c>
      <c r="C1182" s="85">
        <v>0.90500000000000003</v>
      </c>
      <c r="D1182" s="85">
        <v>1</v>
      </c>
      <c r="E1182">
        <v>11</v>
      </c>
      <c r="F1182" t="s">
        <v>3262</v>
      </c>
    </row>
    <row r="1183" spans="1:6" x14ac:dyDescent="0.2">
      <c r="A1183" t="s">
        <v>3263</v>
      </c>
      <c r="B1183" s="85">
        <v>0.14699999999999999</v>
      </c>
      <c r="C1183" s="85">
        <v>0.90500000000000003</v>
      </c>
      <c r="D1183" s="85">
        <v>1</v>
      </c>
      <c r="E1183">
        <v>11</v>
      </c>
      <c r="F1183" t="s">
        <v>3264</v>
      </c>
    </row>
    <row r="1184" spans="1:6" x14ac:dyDescent="0.2">
      <c r="A1184" t="s">
        <v>3265</v>
      </c>
      <c r="B1184" s="85">
        <v>0.14699999999999999</v>
      </c>
      <c r="C1184" s="85">
        <v>0.90500000000000003</v>
      </c>
      <c r="D1184" s="85">
        <v>1</v>
      </c>
      <c r="E1184">
        <v>150</v>
      </c>
      <c r="F1184" t="s">
        <v>3266</v>
      </c>
    </row>
    <row r="1185" spans="1:6" x14ac:dyDescent="0.2">
      <c r="A1185" t="s">
        <v>3267</v>
      </c>
      <c r="B1185" s="85">
        <v>0.14699999999999999</v>
      </c>
      <c r="C1185" s="85">
        <v>0.90500000000000003</v>
      </c>
      <c r="D1185" s="85">
        <v>1</v>
      </c>
      <c r="E1185">
        <v>12</v>
      </c>
      <c r="F1185" t="s">
        <v>3268</v>
      </c>
    </row>
    <row r="1186" spans="1:6" x14ac:dyDescent="0.2">
      <c r="A1186" t="s">
        <v>3269</v>
      </c>
      <c r="B1186" s="85">
        <v>0.14699999999999999</v>
      </c>
      <c r="C1186" s="85">
        <v>0.90500000000000003</v>
      </c>
      <c r="D1186" s="85">
        <v>1</v>
      </c>
      <c r="E1186">
        <v>32</v>
      </c>
      <c r="F1186" t="s">
        <v>3270</v>
      </c>
    </row>
    <row r="1187" spans="1:6" x14ac:dyDescent="0.2">
      <c r="A1187" t="s">
        <v>3271</v>
      </c>
      <c r="B1187" s="85">
        <v>0.14699999999999999</v>
      </c>
      <c r="C1187" s="85">
        <v>0.90500000000000003</v>
      </c>
      <c r="D1187" s="85">
        <v>1</v>
      </c>
      <c r="E1187">
        <v>29</v>
      </c>
      <c r="F1187" t="s">
        <v>3272</v>
      </c>
    </row>
    <row r="1188" spans="1:6" x14ac:dyDescent="0.2">
      <c r="A1188" t="s">
        <v>3273</v>
      </c>
      <c r="B1188" s="85">
        <v>0.14799999999999999</v>
      </c>
      <c r="C1188" s="85">
        <v>0.90500000000000003</v>
      </c>
      <c r="D1188" s="85">
        <v>1</v>
      </c>
      <c r="E1188">
        <v>13</v>
      </c>
      <c r="F1188" t="s">
        <v>3274</v>
      </c>
    </row>
    <row r="1189" spans="1:6" x14ac:dyDescent="0.2">
      <c r="A1189" t="s">
        <v>3275</v>
      </c>
      <c r="B1189" s="85">
        <v>0.14799999999999999</v>
      </c>
      <c r="C1189" s="85">
        <v>0.90500000000000003</v>
      </c>
      <c r="D1189" s="85">
        <v>1</v>
      </c>
      <c r="E1189">
        <v>11</v>
      </c>
      <c r="F1189" t="s">
        <v>3276</v>
      </c>
    </row>
    <row r="1190" spans="1:6" x14ac:dyDescent="0.2">
      <c r="A1190" t="s">
        <v>3277</v>
      </c>
      <c r="B1190" s="85">
        <v>0.14799999999999999</v>
      </c>
      <c r="C1190" s="85">
        <v>0.90500000000000003</v>
      </c>
      <c r="D1190" s="85">
        <v>1</v>
      </c>
      <c r="E1190">
        <v>18</v>
      </c>
      <c r="F1190" t="s">
        <v>3278</v>
      </c>
    </row>
    <row r="1191" spans="1:6" x14ac:dyDescent="0.2">
      <c r="A1191" t="s">
        <v>3279</v>
      </c>
      <c r="B1191" s="85">
        <v>0.14799999999999999</v>
      </c>
      <c r="C1191" s="85">
        <v>0.90500000000000003</v>
      </c>
      <c r="D1191" s="85">
        <v>1</v>
      </c>
      <c r="E1191">
        <v>10</v>
      </c>
      <c r="F1191" t="s">
        <v>3280</v>
      </c>
    </row>
    <row r="1192" spans="1:6" x14ac:dyDescent="0.2">
      <c r="A1192" t="s">
        <v>3281</v>
      </c>
      <c r="B1192" s="85">
        <v>0.14799999999999999</v>
      </c>
      <c r="C1192" s="85">
        <v>0.90500000000000003</v>
      </c>
      <c r="D1192" s="85">
        <v>1</v>
      </c>
      <c r="E1192">
        <v>16</v>
      </c>
      <c r="F1192" t="s">
        <v>3282</v>
      </c>
    </row>
    <row r="1193" spans="1:6" x14ac:dyDescent="0.2">
      <c r="A1193" t="s">
        <v>3283</v>
      </c>
      <c r="B1193" s="85">
        <v>0.14799999999999999</v>
      </c>
      <c r="C1193" s="85">
        <v>0.90500000000000003</v>
      </c>
      <c r="D1193" s="85">
        <v>1</v>
      </c>
      <c r="E1193">
        <v>30</v>
      </c>
      <c r="F1193" t="s">
        <v>3284</v>
      </c>
    </row>
    <row r="1194" spans="1:6" x14ac:dyDescent="0.2">
      <c r="A1194" t="s">
        <v>3285</v>
      </c>
      <c r="B1194" s="85">
        <v>0.14799999999999999</v>
      </c>
      <c r="C1194" s="85">
        <v>0.90500000000000003</v>
      </c>
      <c r="D1194" s="85">
        <v>1</v>
      </c>
      <c r="E1194">
        <v>98</v>
      </c>
      <c r="F1194" t="s">
        <v>3286</v>
      </c>
    </row>
    <row r="1195" spans="1:6" x14ac:dyDescent="0.2">
      <c r="A1195" t="s">
        <v>3287</v>
      </c>
      <c r="B1195" s="85">
        <v>0.14799999999999999</v>
      </c>
      <c r="C1195" s="85">
        <v>0.90500000000000003</v>
      </c>
      <c r="D1195" s="85">
        <v>1</v>
      </c>
      <c r="E1195">
        <v>826</v>
      </c>
      <c r="F1195" t="s">
        <v>3288</v>
      </c>
    </row>
    <row r="1196" spans="1:6" x14ac:dyDescent="0.2">
      <c r="A1196" t="s">
        <v>3289</v>
      </c>
      <c r="B1196" s="85">
        <v>0.14899999999999999</v>
      </c>
      <c r="C1196" s="85">
        <v>0.90500000000000003</v>
      </c>
      <c r="D1196" s="85">
        <v>1</v>
      </c>
      <c r="E1196">
        <v>16</v>
      </c>
      <c r="F1196" t="s">
        <v>3290</v>
      </c>
    </row>
    <row r="1197" spans="1:6" x14ac:dyDescent="0.2">
      <c r="A1197" t="s">
        <v>3291</v>
      </c>
      <c r="B1197" s="85">
        <v>0.14899999999999999</v>
      </c>
      <c r="C1197" s="85">
        <v>0.90500000000000003</v>
      </c>
      <c r="D1197" s="85">
        <v>1</v>
      </c>
      <c r="E1197">
        <v>11</v>
      </c>
      <c r="F1197" t="s">
        <v>3292</v>
      </c>
    </row>
    <row r="1198" spans="1:6" x14ac:dyDescent="0.2">
      <c r="A1198" t="s">
        <v>3293</v>
      </c>
      <c r="B1198" s="85">
        <v>0.14899999999999999</v>
      </c>
      <c r="C1198" s="85">
        <v>0.90500000000000003</v>
      </c>
      <c r="D1198" s="85">
        <v>1</v>
      </c>
      <c r="E1198">
        <v>40</v>
      </c>
      <c r="F1198" t="s">
        <v>3294</v>
      </c>
    </row>
    <row r="1199" spans="1:6" x14ac:dyDescent="0.2">
      <c r="A1199" t="s">
        <v>3295</v>
      </c>
      <c r="B1199" s="85">
        <v>0.14899999999999999</v>
      </c>
      <c r="C1199" s="85">
        <v>0.90500000000000003</v>
      </c>
      <c r="D1199" s="85">
        <v>1</v>
      </c>
      <c r="E1199">
        <v>10</v>
      </c>
      <c r="F1199" t="s">
        <v>3296</v>
      </c>
    </row>
    <row r="1200" spans="1:6" x14ac:dyDescent="0.2">
      <c r="A1200" t="s">
        <v>3297</v>
      </c>
      <c r="B1200" s="85">
        <v>0.14899999999999999</v>
      </c>
      <c r="C1200" s="85">
        <v>0.90500000000000003</v>
      </c>
      <c r="D1200" s="85">
        <v>1</v>
      </c>
      <c r="E1200">
        <v>143</v>
      </c>
      <c r="F1200" t="s">
        <v>3298</v>
      </c>
    </row>
    <row r="1201" spans="1:6" x14ac:dyDescent="0.2">
      <c r="A1201" t="s">
        <v>3299</v>
      </c>
      <c r="B1201" s="85">
        <v>0.14899999999999999</v>
      </c>
      <c r="C1201" s="85">
        <v>0.90500000000000003</v>
      </c>
      <c r="D1201" s="85">
        <v>1</v>
      </c>
      <c r="E1201">
        <v>137</v>
      </c>
      <c r="F1201" t="s">
        <v>3300</v>
      </c>
    </row>
    <row r="1202" spans="1:6" x14ac:dyDescent="0.2">
      <c r="A1202" t="s">
        <v>3301</v>
      </c>
      <c r="B1202" s="85">
        <v>0.14899999999999999</v>
      </c>
      <c r="C1202" s="85">
        <v>0.90500000000000003</v>
      </c>
      <c r="D1202" s="85">
        <v>1</v>
      </c>
      <c r="E1202">
        <v>141</v>
      </c>
      <c r="F1202" t="s">
        <v>3302</v>
      </c>
    </row>
    <row r="1203" spans="1:6" x14ac:dyDescent="0.2">
      <c r="A1203" t="s">
        <v>3303</v>
      </c>
      <c r="B1203" s="85">
        <v>0.14899999999999999</v>
      </c>
      <c r="C1203" s="85">
        <v>0.90500000000000003</v>
      </c>
      <c r="D1203" s="85">
        <v>1</v>
      </c>
      <c r="E1203">
        <v>22</v>
      </c>
      <c r="F1203" t="s">
        <v>3304</v>
      </c>
    </row>
    <row r="1204" spans="1:6" x14ac:dyDescent="0.2">
      <c r="A1204" t="s">
        <v>3305</v>
      </c>
      <c r="B1204" s="85">
        <v>0.14899999999999999</v>
      </c>
      <c r="C1204" s="85">
        <v>0.90500000000000003</v>
      </c>
      <c r="D1204" s="85">
        <v>1</v>
      </c>
      <c r="E1204">
        <v>130</v>
      </c>
      <c r="F1204" t="s">
        <v>3306</v>
      </c>
    </row>
    <row r="1205" spans="1:6" x14ac:dyDescent="0.2">
      <c r="A1205" t="s">
        <v>3307</v>
      </c>
      <c r="B1205" s="85">
        <v>0.14899999999999999</v>
      </c>
      <c r="C1205" s="85">
        <v>0.90500000000000003</v>
      </c>
      <c r="D1205" s="85">
        <v>1</v>
      </c>
      <c r="E1205">
        <v>22</v>
      </c>
      <c r="F1205" t="s">
        <v>3308</v>
      </c>
    </row>
    <row r="1206" spans="1:6" x14ac:dyDescent="0.2">
      <c r="A1206" t="s">
        <v>3309</v>
      </c>
      <c r="B1206" s="85">
        <v>0.15</v>
      </c>
      <c r="C1206" s="85">
        <v>0.90500000000000003</v>
      </c>
      <c r="D1206" s="85">
        <v>1</v>
      </c>
      <c r="E1206">
        <v>34</v>
      </c>
      <c r="F1206" t="s">
        <v>3310</v>
      </c>
    </row>
    <row r="1207" spans="1:6" x14ac:dyDescent="0.2">
      <c r="A1207" t="s">
        <v>3311</v>
      </c>
      <c r="B1207" s="85">
        <v>0.15</v>
      </c>
      <c r="C1207" s="85">
        <v>0.90500000000000003</v>
      </c>
      <c r="D1207" s="85">
        <v>1</v>
      </c>
      <c r="E1207">
        <v>16</v>
      </c>
      <c r="F1207" t="s">
        <v>3312</v>
      </c>
    </row>
    <row r="1208" spans="1:6" x14ac:dyDescent="0.2">
      <c r="A1208" t="s">
        <v>3313</v>
      </c>
      <c r="B1208" s="85">
        <v>0.15</v>
      </c>
      <c r="C1208" s="85">
        <v>0.90500000000000003</v>
      </c>
      <c r="D1208" s="85">
        <v>1</v>
      </c>
      <c r="E1208">
        <v>13</v>
      </c>
      <c r="F1208" t="s">
        <v>3314</v>
      </c>
    </row>
    <row r="1209" spans="1:6" x14ac:dyDescent="0.2">
      <c r="A1209" t="s">
        <v>3315</v>
      </c>
      <c r="B1209" s="85">
        <v>0.15</v>
      </c>
      <c r="C1209" s="85">
        <v>0.90500000000000003</v>
      </c>
      <c r="D1209" s="85">
        <v>1</v>
      </c>
      <c r="E1209">
        <v>18</v>
      </c>
      <c r="F1209" t="s">
        <v>3316</v>
      </c>
    </row>
    <row r="1210" spans="1:6" x14ac:dyDescent="0.2">
      <c r="A1210" t="s">
        <v>3317</v>
      </c>
      <c r="B1210" s="85">
        <v>0.151</v>
      </c>
      <c r="C1210" s="85">
        <v>0.90500000000000003</v>
      </c>
      <c r="D1210" s="85">
        <v>1</v>
      </c>
      <c r="E1210">
        <v>62</v>
      </c>
      <c r="F1210" t="s">
        <v>3318</v>
      </c>
    </row>
    <row r="1211" spans="1:6" x14ac:dyDescent="0.2">
      <c r="A1211" t="s">
        <v>3319</v>
      </c>
      <c r="B1211" s="85">
        <v>0.151</v>
      </c>
      <c r="C1211" s="85">
        <v>0.90500000000000003</v>
      </c>
      <c r="D1211" s="85">
        <v>1</v>
      </c>
      <c r="E1211">
        <v>11</v>
      </c>
      <c r="F1211" t="s">
        <v>3320</v>
      </c>
    </row>
    <row r="1212" spans="1:6" x14ac:dyDescent="0.2">
      <c r="A1212" t="s">
        <v>3321</v>
      </c>
      <c r="B1212" s="85">
        <v>0.151</v>
      </c>
      <c r="C1212" s="85">
        <v>0.90500000000000003</v>
      </c>
      <c r="D1212" s="85">
        <v>1</v>
      </c>
      <c r="E1212">
        <v>48</v>
      </c>
      <c r="F1212" t="s">
        <v>3322</v>
      </c>
    </row>
    <row r="1213" spans="1:6" x14ac:dyDescent="0.2">
      <c r="A1213" t="s">
        <v>3323</v>
      </c>
      <c r="B1213" s="85">
        <v>0.151</v>
      </c>
      <c r="C1213" s="85">
        <v>0.90500000000000003</v>
      </c>
      <c r="D1213" s="85">
        <v>1</v>
      </c>
      <c r="E1213">
        <v>819</v>
      </c>
      <c r="F1213" t="s">
        <v>3324</v>
      </c>
    </row>
    <row r="1214" spans="1:6" x14ac:dyDescent="0.2">
      <c r="A1214" t="s">
        <v>3325</v>
      </c>
      <c r="B1214" s="85">
        <v>0.152</v>
      </c>
      <c r="C1214" s="85">
        <v>0.90500000000000003</v>
      </c>
      <c r="D1214" s="85">
        <v>1</v>
      </c>
      <c r="E1214">
        <v>24</v>
      </c>
      <c r="F1214" t="s">
        <v>3326</v>
      </c>
    </row>
    <row r="1215" spans="1:6" x14ac:dyDescent="0.2">
      <c r="A1215" t="s">
        <v>3327</v>
      </c>
      <c r="B1215" s="85">
        <v>0.152</v>
      </c>
      <c r="C1215" s="85">
        <v>0.90500000000000003</v>
      </c>
      <c r="D1215" s="85">
        <v>1</v>
      </c>
      <c r="E1215">
        <v>272</v>
      </c>
      <c r="F1215" t="s">
        <v>3328</v>
      </c>
    </row>
    <row r="1216" spans="1:6" x14ac:dyDescent="0.2">
      <c r="A1216" t="s">
        <v>3329</v>
      </c>
      <c r="B1216" s="85">
        <v>0.152</v>
      </c>
      <c r="C1216" s="85">
        <v>0.90500000000000003</v>
      </c>
      <c r="D1216" s="85">
        <v>1</v>
      </c>
      <c r="E1216">
        <v>14</v>
      </c>
      <c r="F1216" t="s">
        <v>936</v>
      </c>
    </row>
    <row r="1217" spans="1:6" x14ac:dyDescent="0.2">
      <c r="A1217" t="s">
        <v>3330</v>
      </c>
      <c r="B1217" s="85">
        <v>0.152</v>
      </c>
      <c r="C1217" s="85">
        <v>0.90500000000000003</v>
      </c>
      <c r="D1217" s="85">
        <v>1</v>
      </c>
      <c r="E1217">
        <v>15</v>
      </c>
      <c r="F1217" t="s">
        <v>3331</v>
      </c>
    </row>
    <row r="1218" spans="1:6" x14ac:dyDescent="0.2">
      <c r="A1218" t="s">
        <v>3332</v>
      </c>
      <c r="B1218" s="85">
        <v>0.152</v>
      </c>
      <c r="C1218" s="85">
        <v>0.90500000000000003</v>
      </c>
      <c r="D1218" s="85">
        <v>1</v>
      </c>
      <c r="E1218">
        <v>12</v>
      </c>
      <c r="F1218" t="s">
        <v>3333</v>
      </c>
    </row>
    <row r="1219" spans="1:6" x14ac:dyDescent="0.2">
      <c r="A1219" t="s">
        <v>3334</v>
      </c>
      <c r="B1219" s="85">
        <v>0.152</v>
      </c>
      <c r="C1219" s="85">
        <v>0.90500000000000003</v>
      </c>
      <c r="D1219" s="85">
        <v>1</v>
      </c>
      <c r="E1219">
        <v>40</v>
      </c>
      <c r="F1219" t="s">
        <v>3335</v>
      </c>
    </row>
    <row r="1220" spans="1:6" x14ac:dyDescent="0.2">
      <c r="A1220" t="s">
        <v>3336</v>
      </c>
      <c r="B1220" s="85">
        <v>0.152</v>
      </c>
      <c r="C1220" s="85">
        <v>0.90500000000000003</v>
      </c>
      <c r="D1220" s="85">
        <v>1</v>
      </c>
      <c r="E1220">
        <v>42</v>
      </c>
      <c r="F1220" t="s">
        <v>3337</v>
      </c>
    </row>
    <row r="1221" spans="1:6" x14ac:dyDescent="0.2">
      <c r="A1221" t="s">
        <v>3338</v>
      </c>
      <c r="B1221" s="85">
        <v>0.152</v>
      </c>
      <c r="C1221" s="85">
        <v>0.90500000000000003</v>
      </c>
      <c r="D1221" s="85">
        <v>1</v>
      </c>
      <c r="E1221">
        <v>12</v>
      </c>
      <c r="F1221" t="s">
        <v>3339</v>
      </c>
    </row>
    <row r="1222" spans="1:6" x14ac:dyDescent="0.2">
      <c r="A1222" t="s">
        <v>3340</v>
      </c>
      <c r="B1222" s="85">
        <v>0.152</v>
      </c>
      <c r="C1222" s="85">
        <v>0.90500000000000003</v>
      </c>
      <c r="D1222" s="85">
        <v>1</v>
      </c>
      <c r="E1222">
        <v>14</v>
      </c>
      <c r="F1222" t="s">
        <v>3341</v>
      </c>
    </row>
    <row r="1223" spans="1:6" x14ac:dyDescent="0.2">
      <c r="A1223" t="s">
        <v>3342</v>
      </c>
      <c r="B1223" s="85">
        <v>0.152</v>
      </c>
      <c r="C1223" s="85">
        <v>0.90500000000000003</v>
      </c>
      <c r="D1223" s="85">
        <v>1</v>
      </c>
      <c r="E1223">
        <v>20</v>
      </c>
      <c r="F1223" t="s">
        <v>3343</v>
      </c>
    </row>
    <row r="1224" spans="1:6" x14ac:dyDescent="0.2">
      <c r="A1224" t="s">
        <v>3344</v>
      </c>
      <c r="B1224" s="85">
        <v>0.152</v>
      </c>
      <c r="C1224" s="85">
        <v>0.90500000000000003</v>
      </c>
      <c r="D1224" s="85">
        <v>1</v>
      </c>
      <c r="E1224">
        <v>96</v>
      </c>
      <c r="F1224" t="s">
        <v>3345</v>
      </c>
    </row>
    <row r="1225" spans="1:6" x14ac:dyDescent="0.2">
      <c r="A1225" t="s">
        <v>3346</v>
      </c>
      <c r="B1225" s="85">
        <v>0.153</v>
      </c>
      <c r="C1225" s="85">
        <v>0.90500000000000003</v>
      </c>
      <c r="D1225" s="85">
        <v>1</v>
      </c>
      <c r="E1225">
        <v>61</v>
      </c>
      <c r="F1225" t="s">
        <v>3347</v>
      </c>
    </row>
    <row r="1226" spans="1:6" x14ac:dyDescent="0.2">
      <c r="A1226" t="s">
        <v>3348</v>
      </c>
      <c r="B1226" s="85">
        <v>0.154</v>
      </c>
      <c r="C1226" s="85">
        <v>0.90500000000000003</v>
      </c>
      <c r="D1226" s="85">
        <v>1</v>
      </c>
      <c r="E1226">
        <v>14</v>
      </c>
      <c r="F1226" t="s">
        <v>3349</v>
      </c>
    </row>
    <row r="1227" spans="1:6" x14ac:dyDescent="0.2">
      <c r="A1227" t="s">
        <v>3350</v>
      </c>
      <c r="B1227" s="85">
        <v>0.154</v>
      </c>
      <c r="C1227" s="85">
        <v>0.90500000000000003</v>
      </c>
      <c r="D1227" s="85">
        <v>1</v>
      </c>
      <c r="E1227">
        <v>137</v>
      </c>
      <c r="F1227" t="s">
        <v>3351</v>
      </c>
    </row>
    <row r="1228" spans="1:6" x14ac:dyDescent="0.2">
      <c r="A1228" t="s">
        <v>3352</v>
      </c>
      <c r="B1228" s="85">
        <v>0.154</v>
      </c>
      <c r="C1228" s="85">
        <v>0.90500000000000003</v>
      </c>
      <c r="D1228" s="85">
        <v>1</v>
      </c>
      <c r="E1228">
        <v>24</v>
      </c>
      <c r="F1228" t="s">
        <v>3353</v>
      </c>
    </row>
    <row r="1229" spans="1:6" x14ac:dyDescent="0.2">
      <c r="A1229" t="s">
        <v>3354</v>
      </c>
      <c r="B1229" s="85">
        <v>0.154</v>
      </c>
      <c r="C1229" s="85">
        <v>0.90500000000000003</v>
      </c>
      <c r="D1229" s="85">
        <v>1</v>
      </c>
      <c r="E1229">
        <v>1394</v>
      </c>
      <c r="F1229" t="s">
        <v>3355</v>
      </c>
    </row>
    <row r="1230" spans="1:6" x14ac:dyDescent="0.2">
      <c r="A1230" t="s">
        <v>3356</v>
      </c>
      <c r="B1230" s="85">
        <v>0.154</v>
      </c>
      <c r="C1230" s="85">
        <v>0.90500000000000003</v>
      </c>
      <c r="D1230" s="85">
        <v>1</v>
      </c>
      <c r="E1230">
        <v>16</v>
      </c>
      <c r="F1230" t="s">
        <v>3357</v>
      </c>
    </row>
    <row r="1231" spans="1:6" x14ac:dyDescent="0.2">
      <c r="A1231" t="s">
        <v>3358</v>
      </c>
      <c r="B1231" s="85">
        <v>0.154</v>
      </c>
      <c r="C1231" s="85">
        <v>0.90500000000000003</v>
      </c>
      <c r="D1231" s="85">
        <v>1</v>
      </c>
      <c r="E1231">
        <v>26</v>
      </c>
      <c r="F1231" t="s">
        <v>3359</v>
      </c>
    </row>
    <row r="1232" spans="1:6" x14ac:dyDescent="0.2">
      <c r="A1232" t="s">
        <v>3360</v>
      </c>
      <c r="B1232" s="85">
        <v>0.154</v>
      </c>
      <c r="C1232" s="85">
        <v>0.90500000000000003</v>
      </c>
      <c r="D1232" s="85">
        <v>1</v>
      </c>
      <c r="E1232">
        <v>30</v>
      </c>
      <c r="F1232" t="s">
        <v>3361</v>
      </c>
    </row>
    <row r="1233" spans="1:6" x14ac:dyDescent="0.2">
      <c r="A1233" t="s">
        <v>3362</v>
      </c>
      <c r="B1233" s="85">
        <v>0.154</v>
      </c>
      <c r="C1233" s="85">
        <v>0.90500000000000003</v>
      </c>
      <c r="D1233" s="85">
        <v>1</v>
      </c>
      <c r="E1233">
        <v>56</v>
      </c>
      <c r="F1233" t="s">
        <v>3363</v>
      </c>
    </row>
    <row r="1234" spans="1:6" x14ac:dyDescent="0.2">
      <c r="A1234" t="s">
        <v>3364</v>
      </c>
      <c r="B1234" s="85">
        <v>0.155</v>
      </c>
      <c r="C1234" s="85">
        <v>0.90500000000000003</v>
      </c>
      <c r="D1234" s="85">
        <v>1</v>
      </c>
      <c r="E1234">
        <v>90</v>
      </c>
      <c r="F1234" t="s">
        <v>3365</v>
      </c>
    </row>
    <row r="1235" spans="1:6" x14ac:dyDescent="0.2">
      <c r="A1235" t="s">
        <v>3366</v>
      </c>
      <c r="B1235" s="85">
        <v>0.155</v>
      </c>
      <c r="C1235" s="85">
        <v>0.90500000000000003</v>
      </c>
      <c r="D1235" s="85">
        <v>1</v>
      </c>
      <c r="E1235">
        <v>74</v>
      </c>
      <c r="F1235" t="s">
        <v>3367</v>
      </c>
    </row>
    <row r="1236" spans="1:6" x14ac:dyDescent="0.2">
      <c r="A1236" t="s">
        <v>3368</v>
      </c>
      <c r="B1236" s="85">
        <v>0.155</v>
      </c>
      <c r="C1236" s="85">
        <v>0.90500000000000003</v>
      </c>
      <c r="D1236" s="85">
        <v>1</v>
      </c>
      <c r="E1236">
        <v>213</v>
      </c>
      <c r="F1236" t="s">
        <v>3369</v>
      </c>
    </row>
    <row r="1237" spans="1:6" x14ac:dyDescent="0.2">
      <c r="A1237" t="s">
        <v>3370</v>
      </c>
      <c r="B1237" s="85">
        <v>0.155</v>
      </c>
      <c r="C1237" s="85">
        <v>0.90500000000000003</v>
      </c>
      <c r="D1237" s="85">
        <v>1</v>
      </c>
      <c r="E1237">
        <v>15</v>
      </c>
      <c r="F1237" t="s">
        <v>3371</v>
      </c>
    </row>
    <row r="1238" spans="1:6" x14ac:dyDescent="0.2">
      <c r="A1238" t="s">
        <v>3372</v>
      </c>
      <c r="B1238" s="85">
        <v>0.155</v>
      </c>
      <c r="C1238" s="85">
        <v>0.90500000000000003</v>
      </c>
      <c r="D1238" s="85">
        <v>1</v>
      </c>
      <c r="E1238">
        <v>42</v>
      </c>
      <c r="F1238" t="s">
        <v>3373</v>
      </c>
    </row>
    <row r="1239" spans="1:6" x14ac:dyDescent="0.2">
      <c r="A1239" t="s">
        <v>3374</v>
      </c>
      <c r="B1239" s="85">
        <v>0.155</v>
      </c>
      <c r="C1239" s="85">
        <v>0.90500000000000003</v>
      </c>
      <c r="D1239" s="85">
        <v>1</v>
      </c>
      <c r="E1239">
        <v>578</v>
      </c>
      <c r="F1239" t="s">
        <v>3375</v>
      </c>
    </row>
    <row r="1240" spans="1:6" x14ac:dyDescent="0.2">
      <c r="A1240" t="s">
        <v>3376</v>
      </c>
      <c r="B1240" s="85">
        <v>0.155</v>
      </c>
      <c r="C1240" s="85">
        <v>0.90500000000000003</v>
      </c>
      <c r="D1240" s="85">
        <v>1</v>
      </c>
      <c r="E1240">
        <v>16</v>
      </c>
      <c r="F1240" t="s">
        <v>3377</v>
      </c>
    </row>
    <row r="1241" spans="1:6" x14ac:dyDescent="0.2">
      <c r="A1241" t="s">
        <v>3378</v>
      </c>
      <c r="B1241" s="85">
        <v>0.155</v>
      </c>
      <c r="C1241" s="85">
        <v>0.90500000000000003</v>
      </c>
      <c r="D1241" s="85">
        <v>1</v>
      </c>
      <c r="E1241">
        <v>31</v>
      </c>
      <c r="F1241" t="s">
        <v>3379</v>
      </c>
    </row>
    <row r="1242" spans="1:6" x14ac:dyDescent="0.2">
      <c r="A1242" t="s">
        <v>3380</v>
      </c>
      <c r="B1242" s="85">
        <v>0.156</v>
      </c>
      <c r="C1242" s="85">
        <v>0.90500000000000003</v>
      </c>
      <c r="D1242" s="85">
        <v>1</v>
      </c>
      <c r="E1242">
        <v>86</v>
      </c>
      <c r="F1242" t="s">
        <v>3381</v>
      </c>
    </row>
    <row r="1243" spans="1:6" x14ac:dyDescent="0.2">
      <c r="A1243" t="s">
        <v>3382</v>
      </c>
      <c r="B1243" s="85">
        <v>0.156</v>
      </c>
      <c r="C1243" s="85">
        <v>0.90500000000000003</v>
      </c>
      <c r="D1243" s="85">
        <v>1</v>
      </c>
      <c r="E1243">
        <v>55</v>
      </c>
      <c r="F1243" t="s">
        <v>3383</v>
      </c>
    </row>
    <row r="1244" spans="1:6" x14ac:dyDescent="0.2">
      <c r="A1244" t="s">
        <v>3384</v>
      </c>
      <c r="B1244" s="85">
        <v>0.156</v>
      </c>
      <c r="C1244" s="85">
        <v>0.90500000000000003</v>
      </c>
      <c r="D1244" s="85">
        <v>1</v>
      </c>
      <c r="E1244">
        <v>24</v>
      </c>
      <c r="F1244" t="s">
        <v>3385</v>
      </c>
    </row>
    <row r="1245" spans="1:6" x14ac:dyDescent="0.2">
      <c r="A1245" t="s">
        <v>3386</v>
      </c>
      <c r="B1245" s="85">
        <v>0.156</v>
      </c>
      <c r="C1245" s="85">
        <v>0.90500000000000003</v>
      </c>
      <c r="D1245" s="85">
        <v>1</v>
      </c>
      <c r="E1245">
        <v>881</v>
      </c>
      <c r="F1245" t="s">
        <v>3387</v>
      </c>
    </row>
    <row r="1246" spans="1:6" x14ac:dyDescent="0.2">
      <c r="A1246" t="s">
        <v>3388</v>
      </c>
      <c r="B1246" s="85">
        <v>0.156</v>
      </c>
      <c r="C1246" s="85">
        <v>0.90500000000000003</v>
      </c>
      <c r="D1246" s="85">
        <v>1</v>
      </c>
      <c r="E1246">
        <v>65</v>
      </c>
      <c r="F1246" t="s">
        <v>3389</v>
      </c>
    </row>
    <row r="1247" spans="1:6" x14ac:dyDescent="0.2">
      <c r="A1247" t="s">
        <v>3390</v>
      </c>
      <c r="B1247" s="85">
        <v>0.156</v>
      </c>
      <c r="C1247" s="85">
        <v>0.90500000000000003</v>
      </c>
      <c r="D1247" s="85">
        <v>1</v>
      </c>
      <c r="E1247">
        <v>49</v>
      </c>
      <c r="F1247" t="s">
        <v>3391</v>
      </c>
    </row>
    <row r="1248" spans="1:6" x14ac:dyDescent="0.2">
      <c r="A1248" t="s">
        <v>3392</v>
      </c>
      <c r="B1248" s="85">
        <v>0.156</v>
      </c>
      <c r="C1248" s="85">
        <v>0.90500000000000003</v>
      </c>
      <c r="D1248" s="85">
        <v>1</v>
      </c>
      <c r="E1248">
        <v>16</v>
      </c>
      <c r="F1248" t="s">
        <v>3393</v>
      </c>
    </row>
    <row r="1249" spans="1:6" x14ac:dyDescent="0.2">
      <c r="A1249" t="s">
        <v>3394</v>
      </c>
      <c r="B1249" s="85">
        <v>0.156</v>
      </c>
      <c r="C1249" s="85">
        <v>0.90500000000000003</v>
      </c>
      <c r="D1249" s="85">
        <v>1</v>
      </c>
      <c r="E1249">
        <v>312</v>
      </c>
      <c r="F1249" t="s">
        <v>3395</v>
      </c>
    </row>
    <row r="1250" spans="1:6" x14ac:dyDescent="0.2">
      <c r="A1250" t="s">
        <v>3396</v>
      </c>
      <c r="B1250" s="85">
        <v>0.157</v>
      </c>
      <c r="C1250" s="85">
        <v>0.90500000000000003</v>
      </c>
      <c r="D1250" s="85">
        <v>1</v>
      </c>
      <c r="E1250">
        <v>20</v>
      </c>
      <c r="F1250" t="s">
        <v>3397</v>
      </c>
    </row>
    <row r="1251" spans="1:6" x14ac:dyDescent="0.2">
      <c r="A1251" t="s">
        <v>3398</v>
      </c>
      <c r="B1251" s="85">
        <v>0.157</v>
      </c>
      <c r="C1251" s="85">
        <v>0.90500000000000003</v>
      </c>
      <c r="D1251" s="85">
        <v>1</v>
      </c>
      <c r="E1251">
        <v>14</v>
      </c>
      <c r="F1251" t="s">
        <v>3399</v>
      </c>
    </row>
    <row r="1252" spans="1:6" x14ac:dyDescent="0.2">
      <c r="A1252" t="s">
        <v>3400</v>
      </c>
      <c r="B1252" s="85">
        <v>0.157</v>
      </c>
      <c r="C1252" s="85">
        <v>0.90500000000000003</v>
      </c>
      <c r="D1252" s="85">
        <v>1</v>
      </c>
      <c r="E1252">
        <v>20</v>
      </c>
      <c r="F1252" t="s">
        <v>3401</v>
      </c>
    </row>
    <row r="1253" spans="1:6" x14ac:dyDescent="0.2">
      <c r="A1253" t="s">
        <v>3402</v>
      </c>
      <c r="B1253" s="85">
        <v>0.157</v>
      </c>
      <c r="C1253" s="85">
        <v>0.90500000000000003</v>
      </c>
      <c r="D1253" s="85">
        <v>1</v>
      </c>
      <c r="E1253">
        <v>18</v>
      </c>
      <c r="F1253" t="s">
        <v>3403</v>
      </c>
    </row>
    <row r="1254" spans="1:6" x14ac:dyDescent="0.2">
      <c r="A1254" t="s">
        <v>3404</v>
      </c>
      <c r="B1254" s="85">
        <v>0.157</v>
      </c>
      <c r="C1254" s="85">
        <v>0.90500000000000003</v>
      </c>
      <c r="D1254" s="85">
        <v>1</v>
      </c>
      <c r="E1254">
        <v>17</v>
      </c>
      <c r="F1254" t="s">
        <v>3405</v>
      </c>
    </row>
    <row r="1255" spans="1:6" x14ac:dyDescent="0.2">
      <c r="A1255" t="s">
        <v>3406</v>
      </c>
      <c r="B1255" s="85">
        <v>0.157</v>
      </c>
      <c r="C1255" s="85">
        <v>0.90500000000000003</v>
      </c>
      <c r="D1255" s="85">
        <v>1</v>
      </c>
      <c r="E1255">
        <v>188</v>
      </c>
      <c r="F1255" t="s">
        <v>3407</v>
      </c>
    </row>
    <row r="1256" spans="1:6" x14ac:dyDescent="0.2">
      <c r="A1256" t="s">
        <v>3408</v>
      </c>
      <c r="B1256" s="85">
        <v>0.157</v>
      </c>
      <c r="C1256" s="85">
        <v>0.90500000000000003</v>
      </c>
      <c r="D1256" s="85">
        <v>1</v>
      </c>
      <c r="E1256">
        <v>12</v>
      </c>
      <c r="F1256" t="s">
        <v>3409</v>
      </c>
    </row>
    <row r="1257" spans="1:6" x14ac:dyDescent="0.2">
      <c r="A1257" t="s">
        <v>3410</v>
      </c>
      <c r="B1257" s="85">
        <v>0.157</v>
      </c>
      <c r="C1257" s="85">
        <v>0.90500000000000003</v>
      </c>
      <c r="D1257" s="85">
        <v>1</v>
      </c>
      <c r="E1257">
        <v>17</v>
      </c>
      <c r="F1257" t="s">
        <v>3411</v>
      </c>
    </row>
    <row r="1258" spans="1:6" x14ac:dyDescent="0.2">
      <c r="A1258" t="s">
        <v>3412</v>
      </c>
      <c r="B1258" s="85">
        <v>0.157</v>
      </c>
      <c r="C1258" s="85">
        <v>0.90500000000000003</v>
      </c>
      <c r="D1258" s="85">
        <v>1</v>
      </c>
      <c r="E1258">
        <v>12</v>
      </c>
      <c r="F1258" t="s">
        <v>3413</v>
      </c>
    </row>
    <row r="1259" spans="1:6" x14ac:dyDescent="0.2">
      <c r="A1259" t="s">
        <v>3414</v>
      </c>
      <c r="B1259" s="85">
        <v>0.157</v>
      </c>
      <c r="C1259" s="85">
        <v>0.90500000000000003</v>
      </c>
      <c r="D1259" s="85">
        <v>1</v>
      </c>
      <c r="E1259">
        <v>585</v>
      </c>
      <c r="F1259" t="s">
        <v>938</v>
      </c>
    </row>
    <row r="1260" spans="1:6" x14ac:dyDescent="0.2">
      <c r="A1260" t="s">
        <v>3415</v>
      </c>
      <c r="B1260" s="85">
        <v>0.158</v>
      </c>
      <c r="C1260" s="85">
        <v>0.90500000000000003</v>
      </c>
      <c r="D1260" s="85">
        <v>1</v>
      </c>
      <c r="E1260">
        <v>21</v>
      </c>
      <c r="F1260" t="s">
        <v>3416</v>
      </c>
    </row>
    <row r="1261" spans="1:6" x14ac:dyDescent="0.2">
      <c r="A1261" t="s">
        <v>3417</v>
      </c>
      <c r="B1261" s="85">
        <v>0.158</v>
      </c>
      <c r="C1261" s="85">
        <v>0.90500000000000003</v>
      </c>
      <c r="D1261" s="85">
        <v>1</v>
      </c>
      <c r="E1261">
        <v>11</v>
      </c>
      <c r="F1261" t="s">
        <v>3418</v>
      </c>
    </row>
    <row r="1262" spans="1:6" x14ac:dyDescent="0.2">
      <c r="A1262" t="s">
        <v>3419</v>
      </c>
      <c r="B1262" s="85">
        <v>0.158</v>
      </c>
      <c r="C1262" s="85">
        <v>0.90500000000000003</v>
      </c>
      <c r="D1262" s="85">
        <v>1</v>
      </c>
      <c r="E1262">
        <v>44</v>
      </c>
      <c r="F1262" t="s">
        <v>3420</v>
      </c>
    </row>
    <row r="1263" spans="1:6" x14ac:dyDescent="0.2">
      <c r="A1263" t="s">
        <v>3421</v>
      </c>
      <c r="B1263" s="85">
        <v>0.158</v>
      </c>
      <c r="C1263" s="85">
        <v>0.90500000000000003</v>
      </c>
      <c r="D1263" s="85">
        <v>1</v>
      </c>
      <c r="E1263">
        <v>34</v>
      </c>
      <c r="F1263" t="s">
        <v>3422</v>
      </c>
    </row>
    <row r="1264" spans="1:6" x14ac:dyDescent="0.2">
      <c r="A1264" t="s">
        <v>3423</v>
      </c>
      <c r="B1264" s="85">
        <v>0.158</v>
      </c>
      <c r="C1264" s="85">
        <v>0.90500000000000003</v>
      </c>
      <c r="D1264" s="85">
        <v>1</v>
      </c>
      <c r="E1264">
        <v>20</v>
      </c>
      <c r="F1264" t="s">
        <v>3424</v>
      </c>
    </row>
    <row r="1265" spans="1:6" x14ac:dyDescent="0.2">
      <c r="A1265" t="s">
        <v>3425</v>
      </c>
      <c r="B1265" s="85">
        <v>0.159</v>
      </c>
      <c r="C1265" s="85">
        <v>0.90500000000000003</v>
      </c>
      <c r="D1265" s="85">
        <v>1</v>
      </c>
      <c r="E1265">
        <v>111</v>
      </c>
      <c r="F1265" t="s">
        <v>3426</v>
      </c>
    </row>
    <row r="1266" spans="1:6" x14ac:dyDescent="0.2">
      <c r="A1266" t="s">
        <v>3427</v>
      </c>
      <c r="B1266" s="85">
        <v>0.159</v>
      </c>
      <c r="C1266" s="85">
        <v>0.90500000000000003</v>
      </c>
      <c r="D1266" s="85">
        <v>1</v>
      </c>
      <c r="E1266">
        <v>60</v>
      </c>
      <c r="F1266" t="s">
        <v>3428</v>
      </c>
    </row>
    <row r="1267" spans="1:6" x14ac:dyDescent="0.2">
      <c r="A1267" t="s">
        <v>3429</v>
      </c>
      <c r="B1267" s="85">
        <v>0.159</v>
      </c>
      <c r="C1267" s="85">
        <v>0.90500000000000003</v>
      </c>
      <c r="D1267" s="85">
        <v>1</v>
      </c>
      <c r="E1267">
        <v>30</v>
      </c>
      <c r="F1267" t="s">
        <v>3430</v>
      </c>
    </row>
    <row r="1268" spans="1:6" x14ac:dyDescent="0.2">
      <c r="A1268" t="s">
        <v>3431</v>
      </c>
      <c r="B1268" s="85">
        <v>0.159</v>
      </c>
      <c r="C1268" s="85">
        <v>0.90500000000000003</v>
      </c>
      <c r="D1268" s="85">
        <v>1</v>
      </c>
      <c r="E1268">
        <v>85</v>
      </c>
      <c r="F1268" t="s">
        <v>3432</v>
      </c>
    </row>
    <row r="1269" spans="1:6" x14ac:dyDescent="0.2">
      <c r="A1269" t="s">
        <v>3433</v>
      </c>
      <c r="B1269" s="85">
        <v>0.159</v>
      </c>
      <c r="C1269" s="85">
        <v>0.90500000000000003</v>
      </c>
      <c r="D1269" s="85">
        <v>1</v>
      </c>
      <c r="E1269">
        <v>223</v>
      </c>
      <c r="F1269" t="s">
        <v>3434</v>
      </c>
    </row>
    <row r="1270" spans="1:6" x14ac:dyDescent="0.2">
      <c r="A1270" t="s">
        <v>3435</v>
      </c>
      <c r="B1270" s="85">
        <v>0.159</v>
      </c>
      <c r="C1270" s="85">
        <v>0.90500000000000003</v>
      </c>
      <c r="D1270" s="85">
        <v>1</v>
      </c>
      <c r="E1270">
        <v>18</v>
      </c>
      <c r="F1270" t="s">
        <v>3436</v>
      </c>
    </row>
    <row r="1271" spans="1:6" x14ac:dyDescent="0.2">
      <c r="A1271" t="s">
        <v>3437</v>
      </c>
      <c r="B1271" s="85">
        <v>0.159</v>
      </c>
      <c r="C1271" s="85">
        <v>0.90500000000000003</v>
      </c>
      <c r="D1271" s="85">
        <v>1</v>
      </c>
      <c r="E1271">
        <v>126</v>
      </c>
      <c r="F1271" t="s">
        <v>3438</v>
      </c>
    </row>
    <row r="1272" spans="1:6" x14ac:dyDescent="0.2">
      <c r="A1272" t="s">
        <v>3439</v>
      </c>
      <c r="B1272" s="85">
        <v>0.159</v>
      </c>
      <c r="C1272" s="85">
        <v>0.90500000000000003</v>
      </c>
      <c r="D1272" s="85">
        <v>1</v>
      </c>
      <c r="E1272">
        <v>59</v>
      </c>
      <c r="F1272" t="s">
        <v>3440</v>
      </c>
    </row>
    <row r="1273" spans="1:6" x14ac:dyDescent="0.2">
      <c r="A1273" t="s">
        <v>3441</v>
      </c>
      <c r="B1273" s="85">
        <v>0.159</v>
      </c>
      <c r="C1273" s="85">
        <v>0.90500000000000003</v>
      </c>
      <c r="D1273" s="85">
        <v>1</v>
      </c>
      <c r="E1273">
        <v>13</v>
      </c>
      <c r="F1273" t="s">
        <v>3442</v>
      </c>
    </row>
    <row r="1274" spans="1:6" x14ac:dyDescent="0.2">
      <c r="A1274" t="s">
        <v>3443</v>
      </c>
      <c r="B1274" s="85">
        <v>0.16</v>
      </c>
      <c r="C1274" s="85">
        <v>0.90500000000000003</v>
      </c>
      <c r="D1274" s="85">
        <v>1</v>
      </c>
      <c r="E1274">
        <v>172</v>
      </c>
      <c r="F1274" t="s">
        <v>3444</v>
      </c>
    </row>
    <row r="1275" spans="1:6" x14ac:dyDescent="0.2">
      <c r="A1275" t="s">
        <v>3445</v>
      </c>
      <c r="B1275" s="85">
        <v>0.16</v>
      </c>
      <c r="C1275" s="85">
        <v>0.90500000000000003</v>
      </c>
      <c r="D1275" s="85">
        <v>1</v>
      </c>
      <c r="E1275">
        <v>148</v>
      </c>
      <c r="F1275" t="s">
        <v>3446</v>
      </c>
    </row>
    <row r="1276" spans="1:6" x14ac:dyDescent="0.2">
      <c r="A1276" t="s">
        <v>3447</v>
      </c>
      <c r="B1276" s="85">
        <v>0.16</v>
      </c>
      <c r="C1276" s="85">
        <v>0.90500000000000003</v>
      </c>
      <c r="D1276" s="85">
        <v>1</v>
      </c>
      <c r="E1276">
        <v>38</v>
      </c>
      <c r="F1276" t="s">
        <v>3448</v>
      </c>
    </row>
    <row r="1277" spans="1:6" x14ac:dyDescent="0.2">
      <c r="A1277" t="s">
        <v>3449</v>
      </c>
      <c r="B1277" s="85">
        <v>0.16</v>
      </c>
      <c r="C1277" s="85">
        <v>0.90500000000000003</v>
      </c>
      <c r="D1277" s="85">
        <v>1</v>
      </c>
      <c r="E1277">
        <v>15</v>
      </c>
      <c r="F1277" t="s">
        <v>3450</v>
      </c>
    </row>
    <row r="1278" spans="1:6" x14ac:dyDescent="0.2">
      <c r="A1278" t="s">
        <v>3451</v>
      </c>
      <c r="B1278" s="85">
        <v>0.16</v>
      </c>
      <c r="C1278" s="85">
        <v>0.90500000000000003</v>
      </c>
      <c r="D1278" s="85">
        <v>1</v>
      </c>
      <c r="E1278">
        <v>133</v>
      </c>
      <c r="F1278" t="s">
        <v>3452</v>
      </c>
    </row>
    <row r="1279" spans="1:6" x14ac:dyDescent="0.2">
      <c r="A1279" t="s">
        <v>3453</v>
      </c>
      <c r="B1279" s="85">
        <v>0.16</v>
      </c>
      <c r="C1279" s="85">
        <v>0.90500000000000003</v>
      </c>
      <c r="D1279" s="85">
        <v>1</v>
      </c>
      <c r="E1279">
        <v>296</v>
      </c>
      <c r="F1279" t="s">
        <v>3454</v>
      </c>
    </row>
    <row r="1280" spans="1:6" x14ac:dyDescent="0.2">
      <c r="A1280" t="s">
        <v>3455</v>
      </c>
      <c r="B1280" s="85">
        <v>0.16</v>
      </c>
      <c r="C1280" s="85">
        <v>0.90500000000000003</v>
      </c>
      <c r="D1280" s="85">
        <v>1</v>
      </c>
      <c r="E1280">
        <v>62</v>
      </c>
      <c r="F1280" t="s">
        <v>3456</v>
      </c>
    </row>
    <row r="1281" spans="1:6" x14ac:dyDescent="0.2">
      <c r="A1281" t="s">
        <v>3457</v>
      </c>
      <c r="B1281" s="85">
        <v>0.16</v>
      </c>
      <c r="C1281" s="85">
        <v>0.90500000000000003</v>
      </c>
      <c r="D1281" s="85">
        <v>1</v>
      </c>
      <c r="E1281">
        <v>28</v>
      </c>
      <c r="F1281" t="s">
        <v>3458</v>
      </c>
    </row>
    <row r="1282" spans="1:6" x14ac:dyDescent="0.2">
      <c r="A1282" t="s">
        <v>3459</v>
      </c>
      <c r="B1282" s="85">
        <v>0.161</v>
      </c>
      <c r="C1282" s="85">
        <v>0.90500000000000003</v>
      </c>
      <c r="D1282" s="85">
        <v>1</v>
      </c>
      <c r="E1282">
        <v>13</v>
      </c>
      <c r="F1282" t="s">
        <v>3460</v>
      </c>
    </row>
    <row r="1283" spans="1:6" x14ac:dyDescent="0.2">
      <c r="A1283" t="s">
        <v>3461</v>
      </c>
      <c r="B1283" s="85">
        <v>0.161</v>
      </c>
      <c r="C1283" s="85">
        <v>0.90500000000000003</v>
      </c>
      <c r="D1283" s="85">
        <v>1</v>
      </c>
      <c r="E1283">
        <v>64</v>
      </c>
      <c r="F1283" t="s">
        <v>3462</v>
      </c>
    </row>
    <row r="1284" spans="1:6" x14ac:dyDescent="0.2">
      <c r="A1284" t="s">
        <v>3463</v>
      </c>
      <c r="B1284" s="85">
        <v>0.161</v>
      </c>
      <c r="C1284" s="85">
        <v>0.90500000000000003</v>
      </c>
      <c r="D1284" s="85">
        <v>1</v>
      </c>
      <c r="E1284">
        <v>25</v>
      </c>
      <c r="F1284" t="s">
        <v>3464</v>
      </c>
    </row>
    <row r="1285" spans="1:6" x14ac:dyDescent="0.2">
      <c r="A1285" t="s">
        <v>3465</v>
      </c>
      <c r="B1285" s="85">
        <v>0.161</v>
      </c>
      <c r="C1285" s="85">
        <v>0.90500000000000003</v>
      </c>
      <c r="D1285" s="85">
        <v>1</v>
      </c>
      <c r="E1285">
        <v>49</v>
      </c>
      <c r="F1285" t="s">
        <v>3466</v>
      </c>
    </row>
    <row r="1286" spans="1:6" x14ac:dyDescent="0.2">
      <c r="A1286" t="s">
        <v>3467</v>
      </c>
      <c r="B1286" s="85">
        <v>0.161</v>
      </c>
      <c r="C1286" s="85">
        <v>0.90500000000000003</v>
      </c>
      <c r="D1286" s="85">
        <v>1</v>
      </c>
      <c r="E1286">
        <v>10</v>
      </c>
      <c r="F1286" t="s">
        <v>3468</v>
      </c>
    </row>
    <row r="1287" spans="1:6" x14ac:dyDescent="0.2">
      <c r="A1287" t="s">
        <v>3469</v>
      </c>
      <c r="B1287" s="85">
        <v>0.161</v>
      </c>
      <c r="C1287" s="85">
        <v>0.90500000000000003</v>
      </c>
      <c r="D1287" s="85">
        <v>1</v>
      </c>
      <c r="E1287">
        <v>84</v>
      </c>
      <c r="F1287" t="s">
        <v>3470</v>
      </c>
    </row>
    <row r="1288" spans="1:6" x14ac:dyDescent="0.2">
      <c r="A1288" t="s">
        <v>3471</v>
      </c>
      <c r="B1288" s="85">
        <v>0.161</v>
      </c>
      <c r="C1288" s="85">
        <v>0.90500000000000003</v>
      </c>
      <c r="D1288" s="85">
        <v>1</v>
      </c>
      <c r="E1288">
        <v>18</v>
      </c>
      <c r="F1288" t="s">
        <v>3472</v>
      </c>
    </row>
    <row r="1289" spans="1:6" x14ac:dyDescent="0.2">
      <c r="A1289" t="s">
        <v>3473</v>
      </c>
      <c r="B1289" s="85">
        <v>0.161</v>
      </c>
      <c r="C1289" s="85">
        <v>0.90500000000000003</v>
      </c>
      <c r="D1289" s="85">
        <v>1</v>
      </c>
      <c r="E1289">
        <v>45</v>
      </c>
      <c r="F1289" t="s">
        <v>3474</v>
      </c>
    </row>
    <row r="1290" spans="1:6" x14ac:dyDescent="0.2">
      <c r="A1290" t="s">
        <v>3475</v>
      </c>
      <c r="B1290" s="85">
        <v>0.161</v>
      </c>
      <c r="C1290" s="85">
        <v>0.90500000000000003</v>
      </c>
      <c r="D1290" s="85">
        <v>1</v>
      </c>
      <c r="E1290">
        <v>12</v>
      </c>
      <c r="F1290" t="s">
        <v>3476</v>
      </c>
    </row>
    <row r="1291" spans="1:6" x14ac:dyDescent="0.2">
      <c r="A1291" t="s">
        <v>3477</v>
      </c>
      <c r="B1291" s="85">
        <v>0.161</v>
      </c>
      <c r="C1291" s="85">
        <v>0.90500000000000003</v>
      </c>
      <c r="D1291" s="85">
        <v>1</v>
      </c>
      <c r="E1291">
        <v>368</v>
      </c>
      <c r="F1291" t="s">
        <v>3478</v>
      </c>
    </row>
    <row r="1292" spans="1:6" x14ac:dyDescent="0.2">
      <c r="A1292" t="s">
        <v>3479</v>
      </c>
      <c r="B1292" s="85">
        <v>0.161</v>
      </c>
      <c r="C1292" s="85">
        <v>0.90500000000000003</v>
      </c>
      <c r="D1292" s="85">
        <v>1</v>
      </c>
      <c r="E1292">
        <v>51</v>
      </c>
      <c r="F1292" t="s">
        <v>3480</v>
      </c>
    </row>
    <row r="1293" spans="1:6" x14ac:dyDescent="0.2">
      <c r="A1293" t="s">
        <v>3481</v>
      </c>
      <c r="B1293" s="85">
        <v>0.161</v>
      </c>
      <c r="C1293" s="85">
        <v>0.90500000000000003</v>
      </c>
      <c r="D1293" s="85">
        <v>1</v>
      </c>
      <c r="E1293">
        <v>317</v>
      </c>
      <c r="F1293" t="s">
        <v>936</v>
      </c>
    </row>
    <row r="1294" spans="1:6" x14ac:dyDescent="0.2">
      <c r="A1294" t="s">
        <v>3482</v>
      </c>
      <c r="B1294" s="85">
        <v>0.16200000000000001</v>
      </c>
      <c r="C1294" s="85">
        <v>0.90500000000000003</v>
      </c>
      <c r="D1294" s="85">
        <v>1</v>
      </c>
      <c r="E1294">
        <v>127</v>
      </c>
      <c r="F1294" t="s">
        <v>3483</v>
      </c>
    </row>
    <row r="1295" spans="1:6" x14ac:dyDescent="0.2">
      <c r="A1295" t="s">
        <v>3484</v>
      </c>
      <c r="B1295" s="85">
        <v>0.16200000000000001</v>
      </c>
      <c r="C1295" s="85">
        <v>0.90500000000000003</v>
      </c>
      <c r="D1295" s="85">
        <v>1</v>
      </c>
      <c r="E1295">
        <v>17</v>
      </c>
      <c r="F1295" t="s">
        <v>3485</v>
      </c>
    </row>
    <row r="1296" spans="1:6" x14ac:dyDescent="0.2">
      <c r="A1296" t="s">
        <v>3486</v>
      </c>
      <c r="B1296" s="85">
        <v>0.16200000000000001</v>
      </c>
      <c r="C1296" s="85">
        <v>0.90500000000000003</v>
      </c>
      <c r="D1296" s="85">
        <v>1</v>
      </c>
      <c r="E1296">
        <v>205</v>
      </c>
      <c r="F1296" t="s">
        <v>3487</v>
      </c>
    </row>
    <row r="1297" spans="1:6" x14ac:dyDescent="0.2">
      <c r="A1297" t="s">
        <v>3488</v>
      </c>
      <c r="B1297" s="85">
        <v>0.16200000000000001</v>
      </c>
      <c r="C1297" s="85">
        <v>0.90500000000000003</v>
      </c>
      <c r="D1297" s="85">
        <v>1</v>
      </c>
      <c r="E1297">
        <v>61</v>
      </c>
      <c r="F1297" t="s">
        <v>3489</v>
      </c>
    </row>
    <row r="1298" spans="1:6" x14ac:dyDescent="0.2">
      <c r="A1298" t="s">
        <v>3490</v>
      </c>
      <c r="B1298" s="85">
        <v>0.16200000000000001</v>
      </c>
      <c r="C1298" s="85">
        <v>0.90500000000000003</v>
      </c>
      <c r="D1298" s="85">
        <v>1</v>
      </c>
      <c r="E1298">
        <v>134</v>
      </c>
      <c r="F1298" t="s">
        <v>3491</v>
      </c>
    </row>
    <row r="1299" spans="1:6" x14ac:dyDescent="0.2">
      <c r="A1299" t="s">
        <v>3492</v>
      </c>
      <c r="B1299" s="85">
        <v>0.16200000000000001</v>
      </c>
      <c r="C1299" s="85">
        <v>0.90500000000000003</v>
      </c>
      <c r="D1299" s="85">
        <v>1</v>
      </c>
      <c r="E1299">
        <v>112</v>
      </c>
      <c r="F1299" t="s">
        <v>3493</v>
      </c>
    </row>
    <row r="1300" spans="1:6" x14ac:dyDescent="0.2">
      <c r="A1300" t="s">
        <v>3494</v>
      </c>
      <c r="B1300" s="85">
        <v>0.16200000000000001</v>
      </c>
      <c r="C1300" s="85">
        <v>0.90500000000000003</v>
      </c>
      <c r="D1300" s="85">
        <v>1</v>
      </c>
      <c r="E1300">
        <v>37</v>
      </c>
      <c r="F1300" t="s">
        <v>3495</v>
      </c>
    </row>
    <row r="1301" spans="1:6" x14ac:dyDescent="0.2">
      <c r="A1301" t="s">
        <v>3496</v>
      </c>
      <c r="B1301" s="85">
        <v>0.16200000000000001</v>
      </c>
      <c r="C1301" s="85">
        <v>0.90500000000000003</v>
      </c>
      <c r="D1301" s="85">
        <v>1</v>
      </c>
      <c r="E1301">
        <v>111</v>
      </c>
      <c r="F1301" t="s">
        <v>3497</v>
      </c>
    </row>
    <row r="1302" spans="1:6" x14ac:dyDescent="0.2">
      <c r="A1302" t="s">
        <v>3498</v>
      </c>
      <c r="B1302" s="85">
        <v>0.16200000000000001</v>
      </c>
      <c r="C1302" s="85">
        <v>0.90500000000000003</v>
      </c>
      <c r="D1302" s="85">
        <v>1</v>
      </c>
      <c r="E1302">
        <v>32</v>
      </c>
      <c r="F1302" t="s">
        <v>3499</v>
      </c>
    </row>
    <row r="1303" spans="1:6" x14ac:dyDescent="0.2">
      <c r="A1303" t="s">
        <v>3500</v>
      </c>
      <c r="B1303" s="85">
        <v>0.16300000000000001</v>
      </c>
      <c r="C1303" s="85">
        <v>0.90500000000000003</v>
      </c>
      <c r="D1303" s="85">
        <v>1</v>
      </c>
      <c r="E1303">
        <v>24</v>
      </c>
      <c r="F1303" t="s">
        <v>3501</v>
      </c>
    </row>
    <row r="1304" spans="1:6" x14ac:dyDescent="0.2">
      <c r="A1304" t="s">
        <v>3502</v>
      </c>
      <c r="B1304" s="85">
        <v>0.16300000000000001</v>
      </c>
      <c r="C1304" s="85">
        <v>0.90500000000000003</v>
      </c>
      <c r="D1304" s="85">
        <v>1</v>
      </c>
      <c r="E1304">
        <v>17</v>
      </c>
      <c r="F1304" t="s">
        <v>3503</v>
      </c>
    </row>
    <row r="1305" spans="1:6" x14ac:dyDescent="0.2">
      <c r="A1305" t="s">
        <v>3504</v>
      </c>
      <c r="B1305" s="85">
        <v>0.16300000000000001</v>
      </c>
      <c r="C1305" s="85">
        <v>0.90500000000000003</v>
      </c>
      <c r="D1305" s="85">
        <v>1</v>
      </c>
      <c r="E1305">
        <v>28</v>
      </c>
      <c r="F1305" t="s">
        <v>3505</v>
      </c>
    </row>
    <row r="1306" spans="1:6" x14ac:dyDescent="0.2">
      <c r="A1306" t="s">
        <v>3506</v>
      </c>
      <c r="B1306" s="85">
        <v>0.16300000000000001</v>
      </c>
      <c r="C1306" s="85">
        <v>0.90500000000000003</v>
      </c>
      <c r="D1306" s="85">
        <v>1</v>
      </c>
      <c r="E1306">
        <v>18</v>
      </c>
      <c r="F1306" t="s">
        <v>3507</v>
      </c>
    </row>
    <row r="1307" spans="1:6" x14ac:dyDescent="0.2">
      <c r="A1307" t="s">
        <v>3508</v>
      </c>
      <c r="B1307" s="85">
        <v>0.16300000000000001</v>
      </c>
      <c r="C1307" s="85">
        <v>0.90500000000000003</v>
      </c>
      <c r="D1307" s="85">
        <v>1</v>
      </c>
      <c r="E1307">
        <v>31</v>
      </c>
      <c r="F1307" t="s">
        <v>3509</v>
      </c>
    </row>
    <row r="1308" spans="1:6" x14ac:dyDescent="0.2">
      <c r="A1308" t="s">
        <v>3510</v>
      </c>
      <c r="B1308" s="85">
        <v>0.16300000000000001</v>
      </c>
      <c r="C1308" s="85">
        <v>0.90500000000000003</v>
      </c>
      <c r="D1308" s="85">
        <v>1</v>
      </c>
      <c r="E1308">
        <v>63</v>
      </c>
      <c r="F1308" t="s">
        <v>3511</v>
      </c>
    </row>
    <row r="1309" spans="1:6" x14ac:dyDescent="0.2">
      <c r="A1309" t="s">
        <v>3512</v>
      </c>
      <c r="B1309" s="85">
        <v>0.16400000000000001</v>
      </c>
      <c r="C1309" s="85">
        <v>0.90500000000000003</v>
      </c>
      <c r="D1309" s="85">
        <v>1</v>
      </c>
      <c r="E1309">
        <v>12</v>
      </c>
      <c r="F1309" t="s">
        <v>3513</v>
      </c>
    </row>
    <row r="1310" spans="1:6" x14ac:dyDescent="0.2">
      <c r="A1310" t="s">
        <v>3514</v>
      </c>
      <c r="B1310" s="85">
        <v>0.16400000000000001</v>
      </c>
      <c r="C1310" s="85">
        <v>0.90500000000000003</v>
      </c>
      <c r="D1310" s="85">
        <v>1</v>
      </c>
      <c r="E1310">
        <v>13</v>
      </c>
      <c r="F1310" t="s">
        <v>3515</v>
      </c>
    </row>
    <row r="1311" spans="1:6" x14ac:dyDescent="0.2">
      <c r="A1311" t="s">
        <v>3516</v>
      </c>
      <c r="B1311" s="85">
        <v>0.16400000000000001</v>
      </c>
      <c r="C1311" s="85">
        <v>0.90500000000000003</v>
      </c>
      <c r="D1311" s="85">
        <v>1</v>
      </c>
      <c r="E1311">
        <v>38</v>
      </c>
      <c r="F1311" t="s">
        <v>3517</v>
      </c>
    </row>
    <row r="1312" spans="1:6" x14ac:dyDescent="0.2">
      <c r="A1312" t="s">
        <v>3518</v>
      </c>
      <c r="B1312" s="85">
        <v>0.16400000000000001</v>
      </c>
      <c r="C1312" s="85">
        <v>0.90500000000000003</v>
      </c>
      <c r="D1312" s="85">
        <v>1</v>
      </c>
      <c r="E1312">
        <v>540</v>
      </c>
      <c r="F1312" t="s">
        <v>3519</v>
      </c>
    </row>
    <row r="1313" spans="1:6" x14ac:dyDescent="0.2">
      <c r="A1313" t="s">
        <v>3520</v>
      </c>
      <c r="B1313" s="85">
        <v>0.16400000000000001</v>
      </c>
      <c r="C1313" s="85">
        <v>0.90500000000000003</v>
      </c>
      <c r="D1313" s="85">
        <v>1</v>
      </c>
      <c r="E1313">
        <v>31</v>
      </c>
      <c r="F1313" t="s">
        <v>936</v>
      </c>
    </row>
    <row r="1314" spans="1:6" x14ac:dyDescent="0.2">
      <c r="A1314" t="s">
        <v>3521</v>
      </c>
      <c r="B1314" s="85">
        <v>0.16400000000000001</v>
      </c>
      <c r="C1314" s="85">
        <v>0.90500000000000003</v>
      </c>
      <c r="D1314" s="85">
        <v>1</v>
      </c>
      <c r="E1314">
        <v>38</v>
      </c>
      <c r="F1314" t="s">
        <v>3522</v>
      </c>
    </row>
    <row r="1315" spans="1:6" x14ac:dyDescent="0.2">
      <c r="A1315" t="s">
        <v>3523</v>
      </c>
      <c r="B1315" s="85">
        <v>0.16400000000000001</v>
      </c>
      <c r="C1315" s="85">
        <v>0.90500000000000003</v>
      </c>
      <c r="D1315" s="85">
        <v>1</v>
      </c>
      <c r="E1315">
        <v>402</v>
      </c>
      <c r="F1315" t="s">
        <v>3524</v>
      </c>
    </row>
    <row r="1316" spans="1:6" x14ac:dyDescent="0.2">
      <c r="A1316" t="s">
        <v>3525</v>
      </c>
      <c r="B1316" s="85">
        <v>0.16400000000000001</v>
      </c>
      <c r="C1316" s="85">
        <v>0.90500000000000003</v>
      </c>
      <c r="D1316" s="85">
        <v>1</v>
      </c>
      <c r="E1316">
        <v>14</v>
      </c>
      <c r="F1316" t="s">
        <v>3526</v>
      </c>
    </row>
    <row r="1317" spans="1:6" x14ac:dyDescent="0.2">
      <c r="A1317" t="s">
        <v>3527</v>
      </c>
      <c r="B1317" s="85">
        <v>0.16400000000000001</v>
      </c>
      <c r="C1317" s="85">
        <v>0.90500000000000003</v>
      </c>
      <c r="D1317" s="85">
        <v>1</v>
      </c>
      <c r="E1317">
        <v>757</v>
      </c>
      <c r="F1317" t="s">
        <v>3528</v>
      </c>
    </row>
    <row r="1318" spans="1:6" x14ac:dyDescent="0.2">
      <c r="A1318" t="s">
        <v>3529</v>
      </c>
      <c r="B1318" s="85">
        <v>0.16400000000000001</v>
      </c>
      <c r="C1318" s="85">
        <v>0.90500000000000003</v>
      </c>
      <c r="D1318" s="85">
        <v>1</v>
      </c>
      <c r="E1318">
        <v>14</v>
      </c>
      <c r="F1318" t="s">
        <v>3530</v>
      </c>
    </row>
    <row r="1319" spans="1:6" x14ac:dyDescent="0.2">
      <c r="A1319" t="s">
        <v>3531</v>
      </c>
      <c r="B1319" s="85">
        <v>0.16500000000000001</v>
      </c>
      <c r="C1319" s="85">
        <v>0.90500000000000003</v>
      </c>
      <c r="D1319" s="85">
        <v>1</v>
      </c>
      <c r="E1319">
        <v>147</v>
      </c>
      <c r="F1319" t="s">
        <v>3532</v>
      </c>
    </row>
    <row r="1320" spans="1:6" x14ac:dyDescent="0.2">
      <c r="A1320" t="s">
        <v>3533</v>
      </c>
      <c r="B1320" s="85">
        <v>0.16500000000000001</v>
      </c>
      <c r="C1320" s="85">
        <v>0.90500000000000003</v>
      </c>
      <c r="D1320" s="85">
        <v>1</v>
      </c>
      <c r="E1320">
        <v>21</v>
      </c>
      <c r="F1320" t="s">
        <v>3534</v>
      </c>
    </row>
    <row r="1321" spans="1:6" x14ac:dyDescent="0.2">
      <c r="A1321" t="s">
        <v>3535</v>
      </c>
      <c r="B1321" s="85">
        <v>0.16500000000000001</v>
      </c>
      <c r="C1321" s="85">
        <v>0.90500000000000003</v>
      </c>
      <c r="D1321" s="85">
        <v>1</v>
      </c>
      <c r="E1321">
        <v>12</v>
      </c>
      <c r="F1321" t="s">
        <v>3536</v>
      </c>
    </row>
    <row r="1322" spans="1:6" x14ac:dyDescent="0.2">
      <c r="A1322" t="s">
        <v>3537</v>
      </c>
      <c r="B1322" s="85">
        <v>0.16500000000000001</v>
      </c>
      <c r="C1322" s="85">
        <v>0.90500000000000003</v>
      </c>
      <c r="D1322" s="85">
        <v>1</v>
      </c>
      <c r="E1322">
        <v>1219</v>
      </c>
      <c r="F1322" t="s">
        <v>3538</v>
      </c>
    </row>
    <row r="1323" spans="1:6" x14ac:dyDescent="0.2">
      <c r="A1323" t="s">
        <v>3539</v>
      </c>
      <c r="B1323" s="85">
        <v>0.16500000000000001</v>
      </c>
      <c r="C1323" s="85">
        <v>0.90500000000000003</v>
      </c>
      <c r="D1323" s="85">
        <v>1</v>
      </c>
      <c r="E1323">
        <v>11</v>
      </c>
      <c r="F1323" t="s">
        <v>3540</v>
      </c>
    </row>
    <row r="1324" spans="1:6" x14ac:dyDescent="0.2">
      <c r="A1324" t="s">
        <v>3541</v>
      </c>
      <c r="B1324" s="85">
        <v>0.16500000000000001</v>
      </c>
      <c r="C1324" s="85">
        <v>0.90500000000000003</v>
      </c>
      <c r="D1324" s="85">
        <v>1</v>
      </c>
      <c r="E1324">
        <v>10</v>
      </c>
      <c r="F1324" t="s">
        <v>3542</v>
      </c>
    </row>
    <row r="1325" spans="1:6" x14ac:dyDescent="0.2">
      <c r="A1325" t="s">
        <v>3543</v>
      </c>
      <c r="B1325" s="85">
        <v>0.16600000000000001</v>
      </c>
      <c r="C1325" s="85">
        <v>0.90500000000000003</v>
      </c>
      <c r="D1325" s="85">
        <v>1</v>
      </c>
      <c r="E1325">
        <v>12</v>
      </c>
      <c r="F1325" t="s">
        <v>3544</v>
      </c>
    </row>
    <row r="1326" spans="1:6" x14ac:dyDescent="0.2">
      <c r="A1326" t="s">
        <v>3545</v>
      </c>
      <c r="B1326" s="85">
        <v>0.16600000000000001</v>
      </c>
      <c r="C1326" s="85">
        <v>0.90500000000000003</v>
      </c>
      <c r="D1326" s="85">
        <v>1</v>
      </c>
      <c r="E1326">
        <v>14</v>
      </c>
      <c r="F1326" t="s">
        <v>3546</v>
      </c>
    </row>
    <row r="1327" spans="1:6" x14ac:dyDescent="0.2">
      <c r="A1327" t="s">
        <v>3547</v>
      </c>
      <c r="B1327" s="85">
        <v>0.16600000000000001</v>
      </c>
      <c r="C1327" s="85">
        <v>0.90500000000000003</v>
      </c>
      <c r="D1327" s="85">
        <v>1</v>
      </c>
      <c r="E1327">
        <v>28</v>
      </c>
      <c r="F1327" t="s">
        <v>3548</v>
      </c>
    </row>
    <row r="1328" spans="1:6" x14ac:dyDescent="0.2">
      <c r="A1328" t="s">
        <v>3549</v>
      </c>
      <c r="B1328" s="85">
        <v>0.16600000000000001</v>
      </c>
      <c r="C1328" s="85">
        <v>0.90500000000000003</v>
      </c>
      <c r="D1328" s="85">
        <v>1</v>
      </c>
      <c r="E1328">
        <v>22</v>
      </c>
      <c r="F1328" t="s">
        <v>3550</v>
      </c>
    </row>
    <row r="1329" spans="1:6" x14ac:dyDescent="0.2">
      <c r="A1329" t="s">
        <v>3551</v>
      </c>
      <c r="B1329" s="85">
        <v>0.16600000000000001</v>
      </c>
      <c r="C1329" s="85">
        <v>0.90500000000000003</v>
      </c>
      <c r="D1329" s="85">
        <v>1</v>
      </c>
      <c r="E1329">
        <v>21</v>
      </c>
      <c r="F1329" t="s">
        <v>3552</v>
      </c>
    </row>
    <row r="1330" spans="1:6" x14ac:dyDescent="0.2">
      <c r="A1330" t="s">
        <v>3553</v>
      </c>
      <c r="B1330" s="85">
        <v>0.16600000000000001</v>
      </c>
      <c r="C1330" s="85">
        <v>0.90500000000000003</v>
      </c>
      <c r="D1330" s="85">
        <v>1</v>
      </c>
      <c r="E1330">
        <v>21</v>
      </c>
      <c r="F1330" t="s">
        <v>3554</v>
      </c>
    </row>
    <row r="1331" spans="1:6" x14ac:dyDescent="0.2">
      <c r="A1331" t="s">
        <v>3555</v>
      </c>
      <c r="B1331" s="85">
        <v>0.16600000000000001</v>
      </c>
      <c r="C1331" s="85">
        <v>0.90500000000000003</v>
      </c>
      <c r="D1331" s="85">
        <v>1</v>
      </c>
      <c r="E1331">
        <v>25</v>
      </c>
      <c r="F1331" t="s">
        <v>3556</v>
      </c>
    </row>
    <row r="1332" spans="1:6" x14ac:dyDescent="0.2">
      <c r="A1332" t="s">
        <v>3557</v>
      </c>
      <c r="B1332" s="85">
        <v>0.16700000000000001</v>
      </c>
      <c r="C1332" s="85">
        <v>0.90500000000000003</v>
      </c>
      <c r="D1332" s="85">
        <v>1</v>
      </c>
      <c r="E1332">
        <v>10</v>
      </c>
      <c r="F1332" t="s">
        <v>3558</v>
      </c>
    </row>
    <row r="1333" spans="1:6" x14ac:dyDescent="0.2">
      <c r="A1333" t="s">
        <v>3559</v>
      </c>
      <c r="B1333" s="85">
        <v>0.16700000000000001</v>
      </c>
      <c r="C1333" s="85">
        <v>0.90500000000000003</v>
      </c>
      <c r="D1333" s="85">
        <v>1</v>
      </c>
      <c r="E1333">
        <v>32</v>
      </c>
      <c r="F1333" t="s">
        <v>3560</v>
      </c>
    </row>
    <row r="1334" spans="1:6" x14ac:dyDescent="0.2">
      <c r="A1334" t="s">
        <v>3561</v>
      </c>
      <c r="B1334" s="85">
        <v>0.16700000000000001</v>
      </c>
      <c r="C1334" s="85">
        <v>0.90500000000000003</v>
      </c>
      <c r="D1334" s="85">
        <v>1</v>
      </c>
      <c r="E1334">
        <v>23</v>
      </c>
      <c r="F1334" t="s">
        <v>3562</v>
      </c>
    </row>
    <row r="1335" spans="1:6" x14ac:dyDescent="0.2">
      <c r="A1335" t="s">
        <v>3563</v>
      </c>
      <c r="B1335" s="85">
        <v>0.16700000000000001</v>
      </c>
      <c r="C1335" s="85">
        <v>0.90500000000000003</v>
      </c>
      <c r="D1335" s="85">
        <v>1</v>
      </c>
      <c r="E1335">
        <v>51</v>
      </c>
      <c r="F1335" t="s">
        <v>3564</v>
      </c>
    </row>
    <row r="1336" spans="1:6" x14ac:dyDescent="0.2">
      <c r="A1336" t="s">
        <v>3565</v>
      </c>
      <c r="B1336" s="85">
        <v>0.16700000000000001</v>
      </c>
      <c r="C1336" s="85">
        <v>0.90500000000000003</v>
      </c>
      <c r="D1336" s="85">
        <v>1</v>
      </c>
      <c r="E1336">
        <v>32</v>
      </c>
      <c r="F1336" t="s">
        <v>3566</v>
      </c>
    </row>
    <row r="1337" spans="1:6" x14ac:dyDescent="0.2">
      <c r="A1337" t="s">
        <v>3567</v>
      </c>
      <c r="B1337" s="85">
        <v>0.16700000000000001</v>
      </c>
      <c r="C1337" s="85">
        <v>0.90500000000000003</v>
      </c>
      <c r="D1337" s="85">
        <v>1</v>
      </c>
      <c r="E1337">
        <v>26</v>
      </c>
      <c r="F1337" t="s">
        <v>3568</v>
      </c>
    </row>
    <row r="1338" spans="1:6" x14ac:dyDescent="0.2">
      <c r="A1338" t="s">
        <v>3569</v>
      </c>
      <c r="B1338" s="85">
        <v>0.16700000000000001</v>
      </c>
      <c r="C1338" s="85">
        <v>0.90500000000000003</v>
      </c>
      <c r="D1338" s="85">
        <v>1</v>
      </c>
      <c r="E1338">
        <v>11</v>
      </c>
      <c r="F1338" t="s">
        <v>3570</v>
      </c>
    </row>
    <row r="1339" spans="1:6" x14ac:dyDescent="0.2">
      <c r="A1339" t="s">
        <v>3571</v>
      </c>
      <c r="B1339" s="85">
        <v>0.16700000000000001</v>
      </c>
      <c r="C1339" s="85">
        <v>0.90500000000000003</v>
      </c>
      <c r="D1339" s="85">
        <v>1</v>
      </c>
      <c r="E1339">
        <v>25</v>
      </c>
      <c r="F1339" t="s">
        <v>3572</v>
      </c>
    </row>
    <row r="1340" spans="1:6" x14ac:dyDescent="0.2">
      <c r="A1340" t="s">
        <v>3573</v>
      </c>
      <c r="B1340" s="85">
        <v>0.16700000000000001</v>
      </c>
      <c r="C1340" s="85">
        <v>0.90500000000000003</v>
      </c>
      <c r="D1340" s="85">
        <v>1</v>
      </c>
      <c r="E1340">
        <v>64</v>
      </c>
      <c r="F1340" t="s">
        <v>3574</v>
      </c>
    </row>
    <row r="1341" spans="1:6" x14ac:dyDescent="0.2">
      <c r="A1341" t="s">
        <v>3575</v>
      </c>
      <c r="B1341" s="85">
        <v>0.16700000000000001</v>
      </c>
      <c r="C1341" s="85">
        <v>0.90500000000000003</v>
      </c>
      <c r="D1341" s="85">
        <v>1</v>
      </c>
      <c r="E1341">
        <v>13</v>
      </c>
      <c r="F1341" t="s">
        <v>3576</v>
      </c>
    </row>
    <row r="1342" spans="1:6" x14ac:dyDescent="0.2">
      <c r="A1342" t="s">
        <v>3577</v>
      </c>
      <c r="B1342" s="85">
        <v>0.16800000000000001</v>
      </c>
      <c r="C1342" s="85">
        <v>0.90500000000000003</v>
      </c>
      <c r="D1342" s="85">
        <v>1</v>
      </c>
      <c r="E1342">
        <v>44</v>
      </c>
      <c r="F1342" t="s">
        <v>3578</v>
      </c>
    </row>
    <row r="1343" spans="1:6" x14ac:dyDescent="0.2">
      <c r="A1343" t="s">
        <v>3579</v>
      </c>
      <c r="B1343" s="85">
        <v>0.16800000000000001</v>
      </c>
      <c r="C1343" s="85">
        <v>0.90500000000000003</v>
      </c>
      <c r="D1343" s="85">
        <v>1</v>
      </c>
      <c r="E1343">
        <v>67</v>
      </c>
      <c r="F1343" t="s">
        <v>3580</v>
      </c>
    </row>
    <row r="1344" spans="1:6" x14ac:dyDescent="0.2">
      <c r="A1344" t="s">
        <v>3581</v>
      </c>
      <c r="B1344" s="85">
        <v>0.16800000000000001</v>
      </c>
      <c r="C1344" s="85">
        <v>0.90500000000000003</v>
      </c>
      <c r="D1344" s="85">
        <v>1</v>
      </c>
      <c r="E1344">
        <v>313</v>
      </c>
      <c r="F1344" t="s">
        <v>3582</v>
      </c>
    </row>
    <row r="1345" spans="1:6" x14ac:dyDescent="0.2">
      <c r="A1345" t="s">
        <v>3583</v>
      </c>
      <c r="B1345" s="85">
        <v>0.16800000000000001</v>
      </c>
      <c r="C1345" s="85">
        <v>0.90500000000000003</v>
      </c>
      <c r="D1345" s="85">
        <v>1</v>
      </c>
      <c r="E1345">
        <v>71</v>
      </c>
      <c r="F1345" t="s">
        <v>3584</v>
      </c>
    </row>
    <row r="1346" spans="1:6" x14ac:dyDescent="0.2">
      <c r="A1346" t="s">
        <v>3585</v>
      </c>
      <c r="B1346" s="85">
        <v>0.16800000000000001</v>
      </c>
      <c r="C1346" s="85">
        <v>0.90500000000000003</v>
      </c>
      <c r="D1346" s="85">
        <v>1</v>
      </c>
      <c r="E1346">
        <v>30</v>
      </c>
      <c r="F1346" t="s">
        <v>3586</v>
      </c>
    </row>
    <row r="1347" spans="1:6" x14ac:dyDescent="0.2">
      <c r="A1347" t="s">
        <v>3587</v>
      </c>
      <c r="B1347" s="85">
        <v>0.16900000000000001</v>
      </c>
      <c r="C1347" s="85">
        <v>0.90500000000000003</v>
      </c>
      <c r="D1347" s="85">
        <v>1</v>
      </c>
      <c r="E1347">
        <v>21</v>
      </c>
      <c r="F1347" t="s">
        <v>3588</v>
      </c>
    </row>
    <row r="1348" spans="1:6" x14ac:dyDescent="0.2">
      <c r="A1348" t="s">
        <v>3589</v>
      </c>
      <c r="B1348" s="85">
        <v>0.16900000000000001</v>
      </c>
      <c r="C1348" s="85">
        <v>0.90500000000000003</v>
      </c>
      <c r="D1348" s="85">
        <v>1</v>
      </c>
      <c r="E1348">
        <v>977</v>
      </c>
      <c r="F1348" t="s">
        <v>3590</v>
      </c>
    </row>
    <row r="1349" spans="1:6" x14ac:dyDescent="0.2">
      <c r="A1349" t="s">
        <v>3591</v>
      </c>
      <c r="B1349" s="85">
        <v>0.16900000000000001</v>
      </c>
      <c r="C1349" s="85">
        <v>0.90500000000000003</v>
      </c>
      <c r="D1349" s="85">
        <v>1</v>
      </c>
      <c r="E1349">
        <v>216</v>
      </c>
      <c r="F1349" t="s">
        <v>3592</v>
      </c>
    </row>
    <row r="1350" spans="1:6" x14ac:dyDescent="0.2">
      <c r="A1350" t="s">
        <v>3593</v>
      </c>
      <c r="B1350" s="85">
        <v>0.16900000000000001</v>
      </c>
      <c r="C1350" s="85">
        <v>0.90500000000000003</v>
      </c>
      <c r="D1350" s="85">
        <v>1</v>
      </c>
      <c r="E1350">
        <v>19</v>
      </c>
      <c r="F1350" t="s">
        <v>3594</v>
      </c>
    </row>
    <row r="1351" spans="1:6" x14ac:dyDescent="0.2">
      <c r="A1351" t="s">
        <v>3595</v>
      </c>
      <c r="B1351" s="85">
        <v>0.16900000000000001</v>
      </c>
      <c r="C1351" s="85">
        <v>0.90500000000000003</v>
      </c>
      <c r="D1351" s="85">
        <v>1</v>
      </c>
      <c r="E1351">
        <v>10</v>
      </c>
      <c r="F1351" t="s">
        <v>3596</v>
      </c>
    </row>
    <row r="1352" spans="1:6" x14ac:dyDescent="0.2">
      <c r="A1352" t="s">
        <v>3597</v>
      </c>
      <c r="B1352" s="85">
        <v>0.16900000000000001</v>
      </c>
      <c r="C1352" s="85">
        <v>0.90500000000000003</v>
      </c>
      <c r="D1352" s="85">
        <v>1</v>
      </c>
      <c r="E1352">
        <v>14</v>
      </c>
      <c r="F1352" t="s">
        <v>3598</v>
      </c>
    </row>
    <row r="1353" spans="1:6" x14ac:dyDescent="0.2">
      <c r="A1353" t="s">
        <v>3599</v>
      </c>
      <c r="B1353" s="85">
        <v>0.16900000000000001</v>
      </c>
      <c r="C1353" s="85">
        <v>0.90500000000000003</v>
      </c>
      <c r="D1353" s="85">
        <v>1</v>
      </c>
      <c r="E1353">
        <v>14</v>
      </c>
      <c r="F1353" t="s">
        <v>3600</v>
      </c>
    </row>
    <row r="1354" spans="1:6" x14ac:dyDescent="0.2">
      <c r="A1354" t="s">
        <v>3601</v>
      </c>
      <c r="B1354" s="85">
        <v>0.16900000000000001</v>
      </c>
      <c r="C1354" s="85">
        <v>0.90500000000000003</v>
      </c>
      <c r="D1354" s="85">
        <v>1</v>
      </c>
      <c r="E1354">
        <v>19</v>
      </c>
      <c r="F1354" t="s">
        <v>3602</v>
      </c>
    </row>
    <row r="1355" spans="1:6" x14ac:dyDescent="0.2">
      <c r="A1355" t="s">
        <v>3603</v>
      </c>
      <c r="B1355" s="85">
        <v>0.16900000000000001</v>
      </c>
      <c r="C1355" s="85">
        <v>0.90500000000000003</v>
      </c>
      <c r="D1355" s="85">
        <v>1</v>
      </c>
      <c r="E1355">
        <v>106</v>
      </c>
      <c r="F1355" t="s">
        <v>3604</v>
      </c>
    </row>
    <row r="1356" spans="1:6" x14ac:dyDescent="0.2">
      <c r="A1356" t="s">
        <v>3605</v>
      </c>
      <c r="B1356" s="85">
        <v>0.16900000000000001</v>
      </c>
      <c r="C1356" s="85">
        <v>0.90500000000000003</v>
      </c>
      <c r="D1356" s="85">
        <v>1</v>
      </c>
      <c r="E1356">
        <v>27</v>
      </c>
      <c r="F1356" t="s">
        <v>3606</v>
      </c>
    </row>
    <row r="1357" spans="1:6" x14ac:dyDescent="0.2">
      <c r="A1357" t="s">
        <v>3607</v>
      </c>
      <c r="B1357" s="85">
        <v>0.16900000000000001</v>
      </c>
      <c r="C1357" s="85">
        <v>0.90500000000000003</v>
      </c>
      <c r="D1357" s="85">
        <v>1</v>
      </c>
      <c r="E1357">
        <v>656</v>
      </c>
      <c r="F1357" t="s">
        <v>3608</v>
      </c>
    </row>
    <row r="1358" spans="1:6" x14ac:dyDescent="0.2">
      <c r="A1358" t="s">
        <v>3609</v>
      </c>
      <c r="B1358" s="85">
        <v>0.16900000000000001</v>
      </c>
      <c r="C1358" s="85">
        <v>0.90500000000000003</v>
      </c>
      <c r="D1358" s="85">
        <v>1</v>
      </c>
      <c r="E1358">
        <v>23</v>
      </c>
      <c r="F1358" t="s">
        <v>3610</v>
      </c>
    </row>
    <row r="1359" spans="1:6" x14ac:dyDescent="0.2">
      <c r="A1359" t="s">
        <v>3611</v>
      </c>
      <c r="B1359" s="85">
        <v>0.16900000000000001</v>
      </c>
      <c r="C1359" s="85">
        <v>0.90500000000000003</v>
      </c>
      <c r="D1359" s="85">
        <v>1</v>
      </c>
      <c r="E1359">
        <v>16</v>
      </c>
      <c r="F1359" t="s">
        <v>3612</v>
      </c>
    </row>
    <row r="1360" spans="1:6" x14ac:dyDescent="0.2">
      <c r="A1360" t="s">
        <v>3613</v>
      </c>
      <c r="B1360" s="85">
        <v>0.17</v>
      </c>
      <c r="C1360" s="85">
        <v>0.90500000000000003</v>
      </c>
      <c r="D1360" s="85">
        <v>1</v>
      </c>
      <c r="E1360">
        <v>75</v>
      </c>
      <c r="F1360" t="s">
        <v>3614</v>
      </c>
    </row>
    <row r="1361" spans="1:6" x14ac:dyDescent="0.2">
      <c r="A1361" t="s">
        <v>3615</v>
      </c>
      <c r="B1361" s="85">
        <v>0.17</v>
      </c>
      <c r="C1361" s="85">
        <v>0.90500000000000003</v>
      </c>
      <c r="D1361" s="85">
        <v>1</v>
      </c>
      <c r="E1361">
        <v>17</v>
      </c>
      <c r="F1361" t="s">
        <v>3616</v>
      </c>
    </row>
    <row r="1362" spans="1:6" x14ac:dyDescent="0.2">
      <c r="A1362" t="s">
        <v>3617</v>
      </c>
      <c r="B1362" s="85">
        <v>0.17</v>
      </c>
      <c r="C1362" s="85">
        <v>0.90500000000000003</v>
      </c>
      <c r="D1362" s="85">
        <v>1</v>
      </c>
      <c r="E1362">
        <v>56</v>
      </c>
      <c r="F1362" t="s">
        <v>3618</v>
      </c>
    </row>
    <row r="1363" spans="1:6" x14ac:dyDescent="0.2">
      <c r="A1363" t="s">
        <v>3619</v>
      </c>
      <c r="B1363" s="85">
        <v>0.17</v>
      </c>
      <c r="C1363" s="85">
        <v>0.90500000000000003</v>
      </c>
      <c r="D1363" s="85">
        <v>1</v>
      </c>
      <c r="E1363">
        <v>18</v>
      </c>
      <c r="F1363" t="s">
        <v>3620</v>
      </c>
    </row>
    <row r="1364" spans="1:6" x14ac:dyDescent="0.2">
      <c r="A1364" t="s">
        <v>3621</v>
      </c>
      <c r="B1364" s="85">
        <v>0.17</v>
      </c>
      <c r="C1364" s="85">
        <v>0.90500000000000003</v>
      </c>
      <c r="D1364" s="85">
        <v>1</v>
      </c>
      <c r="E1364">
        <v>261</v>
      </c>
      <c r="F1364" t="s">
        <v>3622</v>
      </c>
    </row>
    <row r="1365" spans="1:6" x14ac:dyDescent="0.2">
      <c r="A1365" t="s">
        <v>3623</v>
      </c>
      <c r="B1365" s="85">
        <v>0.17</v>
      </c>
      <c r="C1365" s="85">
        <v>0.90500000000000003</v>
      </c>
      <c r="D1365" s="85">
        <v>1</v>
      </c>
      <c r="E1365">
        <v>15</v>
      </c>
      <c r="F1365" t="s">
        <v>3624</v>
      </c>
    </row>
    <row r="1366" spans="1:6" x14ac:dyDescent="0.2">
      <c r="A1366" t="s">
        <v>3625</v>
      </c>
      <c r="B1366" s="85">
        <v>0.17</v>
      </c>
      <c r="C1366" s="85">
        <v>0.90500000000000003</v>
      </c>
      <c r="D1366" s="85">
        <v>1</v>
      </c>
      <c r="E1366">
        <v>21</v>
      </c>
      <c r="F1366" t="s">
        <v>3626</v>
      </c>
    </row>
    <row r="1367" spans="1:6" x14ac:dyDescent="0.2">
      <c r="A1367" t="s">
        <v>3627</v>
      </c>
      <c r="B1367" s="85">
        <v>0.17</v>
      </c>
      <c r="C1367" s="85">
        <v>0.90500000000000003</v>
      </c>
      <c r="D1367" s="85">
        <v>1</v>
      </c>
      <c r="E1367">
        <v>10</v>
      </c>
      <c r="F1367" t="s">
        <v>3628</v>
      </c>
    </row>
    <row r="1368" spans="1:6" x14ac:dyDescent="0.2">
      <c r="A1368" t="s">
        <v>3629</v>
      </c>
      <c r="B1368" s="85">
        <v>0.17</v>
      </c>
      <c r="C1368" s="85">
        <v>0.90500000000000003</v>
      </c>
      <c r="D1368" s="85">
        <v>1</v>
      </c>
      <c r="E1368">
        <v>12</v>
      </c>
      <c r="F1368" t="s">
        <v>3630</v>
      </c>
    </row>
    <row r="1369" spans="1:6" x14ac:dyDescent="0.2">
      <c r="A1369" t="s">
        <v>3631</v>
      </c>
      <c r="B1369" s="85">
        <v>0.17</v>
      </c>
      <c r="C1369" s="85">
        <v>0.90500000000000003</v>
      </c>
      <c r="D1369" s="85">
        <v>1</v>
      </c>
      <c r="E1369">
        <v>36</v>
      </c>
      <c r="F1369" t="s">
        <v>3632</v>
      </c>
    </row>
    <row r="1370" spans="1:6" x14ac:dyDescent="0.2">
      <c r="A1370" t="s">
        <v>3633</v>
      </c>
      <c r="B1370" s="85">
        <v>0.17</v>
      </c>
      <c r="C1370" s="85">
        <v>0.90500000000000003</v>
      </c>
      <c r="D1370" s="85">
        <v>1</v>
      </c>
      <c r="E1370">
        <v>17</v>
      </c>
      <c r="F1370" t="s">
        <v>3634</v>
      </c>
    </row>
    <row r="1371" spans="1:6" x14ac:dyDescent="0.2">
      <c r="A1371" t="s">
        <v>3635</v>
      </c>
      <c r="B1371" s="85">
        <v>0.17</v>
      </c>
      <c r="C1371" s="85">
        <v>0.90500000000000003</v>
      </c>
      <c r="D1371" s="85">
        <v>1</v>
      </c>
      <c r="E1371">
        <v>20</v>
      </c>
      <c r="F1371" t="s">
        <v>3636</v>
      </c>
    </row>
    <row r="1372" spans="1:6" x14ac:dyDescent="0.2">
      <c r="A1372" t="s">
        <v>3637</v>
      </c>
      <c r="B1372" s="85">
        <v>0.17</v>
      </c>
      <c r="C1372" s="85">
        <v>0.90500000000000003</v>
      </c>
      <c r="D1372" s="85">
        <v>1</v>
      </c>
      <c r="E1372">
        <v>99</v>
      </c>
      <c r="F1372" t="s">
        <v>3638</v>
      </c>
    </row>
    <row r="1373" spans="1:6" x14ac:dyDescent="0.2">
      <c r="A1373" t="s">
        <v>3639</v>
      </c>
      <c r="B1373" s="85">
        <v>0.17100000000000001</v>
      </c>
      <c r="C1373" s="85">
        <v>0.90500000000000003</v>
      </c>
      <c r="D1373" s="85">
        <v>1</v>
      </c>
      <c r="E1373">
        <v>12</v>
      </c>
      <c r="F1373" t="s">
        <v>3640</v>
      </c>
    </row>
    <row r="1374" spans="1:6" x14ac:dyDescent="0.2">
      <c r="A1374" t="s">
        <v>3641</v>
      </c>
      <c r="B1374" s="85">
        <v>0.17100000000000001</v>
      </c>
      <c r="C1374" s="85">
        <v>0.90500000000000003</v>
      </c>
      <c r="D1374" s="85">
        <v>1</v>
      </c>
      <c r="E1374">
        <v>149</v>
      </c>
      <c r="F1374" t="s">
        <v>3642</v>
      </c>
    </row>
    <row r="1375" spans="1:6" x14ac:dyDescent="0.2">
      <c r="A1375" t="s">
        <v>3643</v>
      </c>
      <c r="B1375" s="85">
        <v>0.17100000000000001</v>
      </c>
      <c r="C1375" s="85">
        <v>0.90500000000000003</v>
      </c>
      <c r="D1375" s="85">
        <v>1</v>
      </c>
      <c r="E1375">
        <v>16</v>
      </c>
      <c r="F1375" t="s">
        <v>3644</v>
      </c>
    </row>
    <row r="1376" spans="1:6" x14ac:dyDescent="0.2">
      <c r="A1376" t="s">
        <v>3645</v>
      </c>
      <c r="B1376" s="85">
        <v>0.17199999999999999</v>
      </c>
      <c r="C1376" s="85">
        <v>0.90500000000000003</v>
      </c>
      <c r="D1376" s="85">
        <v>1</v>
      </c>
      <c r="E1376">
        <v>14</v>
      </c>
      <c r="F1376" t="s">
        <v>3646</v>
      </c>
    </row>
    <row r="1377" spans="1:6" x14ac:dyDescent="0.2">
      <c r="A1377" t="s">
        <v>3647</v>
      </c>
      <c r="B1377" s="85">
        <v>0.17199999999999999</v>
      </c>
      <c r="C1377" s="85">
        <v>0.90500000000000003</v>
      </c>
      <c r="D1377" s="85">
        <v>1</v>
      </c>
      <c r="E1377">
        <v>16</v>
      </c>
      <c r="F1377" t="s">
        <v>3648</v>
      </c>
    </row>
    <row r="1378" spans="1:6" x14ac:dyDescent="0.2">
      <c r="A1378" t="s">
        <v>3649</v>
      </c>
      <c r="B1378" s="85">
        <v>0.17199999999999999</v>
      </c>
      <c r="C1378" s="85">
        <v>0.90500000000000003</v>
      </c>
      <c r="D1378" s="85">
        <v>1</v>
      </c>
      <c r="E1378">
        <v>410</v>
      </c>
      <c r="F1378" t="s">
        <v>3650</v>
      </c>
    </row>
    <row r="1379" spans="1:6" x14ac:dyDescent="0.2">
      <c r="A1379" t="s">
        <v>3651</v>
      </c>
      <c r="B1379" s="85">
        <v>0.17199999999999999</v>
      </c>
      <c r="C1379" s="85">
        <v>0.90500000000000003</v>
      </c>
      <c r="D1379" s="85">
        <v>1</v>
      </c>
      <c r="E1379">
        <v>13</v>
      </c>
      <c r="F1379" t="s">
        <v>3652</v>
      </c>
    </row>
    <row r="1380" spans="1:6" x14ac:dyDescent="0.2">
      <c r="A1380" t="s">
        <v>3653</v>
      </c>
      <c r="B1380" s="85">
        <v>0.17199999999999999</v>
      </c>
      <c r="C1380" s="85">
        <v>0.90500000000000003</v>
      </c>
      <c r="D1380" s="85">
        <v>1</v>
      </c>
      <c r="E1380">
        <v>28</v>
      </c>
      <c r="F1380" t="s">
        <v>3654</v>
      </c>
    </row>
    <row r="1381" spans="1:6" x14ac:dyDescent="0.2">
      <c r="A1381" t="s">
        <v>3655</v>
      </c>
      <c r="B1381" s="85">
        <v>0.17199999999999999</v>
      </c>
      <c r="C1381" s="85">
        <v>0.90500000000000003</v>
      </c>
      <c r="D1381" s="85">
        <v>1</v>
      </c>
      <c r="E1381">
        <v>48</v>
      </c>
      <c r="F1381" t="s">
        <v>3656</v>
      </c>
    </row>
    <row r="1382" spans="1:6" x14ac:dyDescent="0.2">
      <c r="A1382" t="s">
        <v>3657</v>
      </c>
      <c r="B1382" s="85">
        <v>0.17199999999999999</v>
      </c>
      <c r="C1382" s="85">
        <v>0.90500000000000003</v>
      </c>
      <c r="D1382" s="85">
        <v>1</v>
      </c>
      <c r="E1382">
        <v>33</v>
      </c>
      <c r="F1382" t="s">
        <v>3658</v>
      </c>
    </row>
    <row r="1383" spans="1:6" x14ac:dyDescent="0.2">
      <c r="A1383" t="s">
        <v>3659</v>
      </c>
      <c r="B1383" s="85">
        <v>0.17199999999999999</v>
      </c>
      <c r="C1383" s="85">
        <v>0.90500000000000003</v>
      </c>
      <c r="D1383" s="85">
        <v>1</v>
      </c>
      <c r="E1383">
        <v>19</v>
      </c>
      <c r="F1383" t="s">
        <v>3660</v>
      </c>
    </row>
    <row r="1384" spans="1:6" x14ac:dyDescent="0.2">
      <c r="A1384" t="s">
        <v>3661</v>
      </c>
      <c r="B1384" s="85">
        <v>0.17199999999999999</v>
      </c>
      <c r="C1384" s="85">
        <v>0.90500000000000003</v>
      </c>
      <c r="D1384" s="85">
        <v>1</v>
      </c>
      <c r="E1384">
        <v>173</v>
      </c>
      <c r="F1384" t="s">
        <v>3662</v>
      </c>
    </row>
    <row r="1385" spans="1:6" x14ac:dyDescent="0.2">
      <c r="A1385" t="s">
        <v>3663</v>
      </c>
      <c r="B1385" s="85">
        <v>0.17199999999999999</v>
      </c>
      <c r="C1385" s="85">
        <v>0.90500000000000003</v>
      </c>
      <c r="D1385" s="85">
        <v>1</v>
      </c>
      <c r="E1385">
        <v>39</v>
      </c>
      <c r="F1385" t="s">
        <v>3664</v>
      </c>
    </row>
    <row r="1386" spans="1:6" x14ac:dyDescent="0.2">
      <c r="A1386" t="s">
        <v>3665</v>
      </c>
      <c r="B1386" s="85">
        <v>0.17199999999999999</v>
      </c>
      <c r="C1386" s="85">
        <v>0.90500000000000003</v>
      </c>
      <c r="D1386" s="85">
        <v>1</v>
      </c>
      <c r="E1386">
        <v>23</v>
      </c>
      <c r="F1386" t="s">
        <v>3666</v>
      </c>
    </row>
    <row r="1387" spans="1:6" x14ac:dyDescent="0.2">
      <c r="A1387" t="s">
        <v>3667</v>
      </c>
      <c r="B1387" s="85">
        <v>0.17299999999999999</v>
      </c>
      <c r="C1387" s="85">
        <v>0.90500000000000003</v>
      </c>
      <c r="D1387" s="85">
        <v>1</v>
      </c>
      <c r="E1387">
        <v>132</v>
      </c>
      <c r="F1387" t="s">
        <v>3668</v>
      </c>
    </row>
    <row r="1388" spans="1:6" x14ac:dyDescent="0.2">
      <c r="A1388" t="s">
        <v>3669</v>
      </c>
      <c r="B1388" s="85">
        <v>0.17299999999999999</v>
      </c>
      <c r="C1388" s="85">
        <v>0.90500000000000003</v>
      </c>
      <c r="D1388" s="85">
        <v>1</v>
      </c>
      <c r="E1388">
        <v>15</v>
      </c>
      <c r="F1388" t="s">
        <v>3670</v>
      </c>
    </row>
    <row r="1389" spans="1:6" x14ac:dyDescent="0.2">
      <c r="A1389" t="s">
        <v>3671</v>
      </c>
      <c r="B1389" s="85">
        <v>0.17299999999999999</v>
      </c>
      <c r="C1389" s="85">
        <v>0.90500000000000003</v>
      </c>
      <c r="D1389" s="85">
        <v>1</v>
      </c>
      <c r="E1389">
        <v>32</v>
      </c>
      <c r="F1389" t="s">
        <v>3672</v>
      </c>
    </row>
    <row r="1390" spans="1:6" x14ac:dyDescent="0.2">
      <c r="A1390" t="s">
        <v>3673</v>
      </c>
      <c r="B1390" s="85">
        <v>0.17299999999999999</v>
      </c>
      <c r="C1390" s="85">
        <v>0.90500000000000003</v>
      </c>
      <c r="D1390" s="85">
        <v>1</v>
      </c>
      <c r="E1390">
        <v>17</v>
      </c>
      <c r="F1390" t="s">
        <v>3674</v>
      </c>
    </row>
    <row r="1391" spans="1:6" x14ac:dyDescent="0.2">
      <c r="A1391" t="s">
        <v>3675</v>
      </c>
      <c r="B1391" s="85">
        <v>0.17299999999999999</v>
      </c>
      <c r="C1391" s="85">
        <v>0.90500000000000003</v>
      </c>
      <c r="D1391" s="85">
        <v>1</v>
      </c>
      <c r="E1391">
        <v>194</v>
      </c>
      <c r="F1391" t="s">
        <v>3676</v>
      </c>
    </row>
    <row r="1392" spans="1:6" x14ac:dyDescent="0.2">
      <c r="A1392" t="s">
        <v>3677</v>
      </c>
      <c r="B1392" s="85">
        <v>0.17299999999999999</v>
      </c>
      <c r="C1392" s="85">
        <v>0.90500000000000003</v>
      </c>
      <c r="D1392" s="85">
        <v>1</v>
      </c>
      <c r="E1392">
        <v>13</v>
      </c>
      <c r="F1392" t="s">
        <v>3678</v>
      </c>
    </row>
    <row r="1393" spans="1:6" x14ac:dyDescent="0.2">
      <c r="A1393" t="s">
        <v>3679</v>
      </c>
      <c r="B1393" s="85">
        <v>0.17299999999999999</v>
      </c>
      <c r="C1393" s="85">
        <v>0.90500000000000003</v>
      </c>
      <c r="D1393" s="85">
        <v>1</v>
      </c>
      <c r="E1393">
        <v>24</v>
      </c>
      <c r="F1393" t="s">
        <v>3680</v>
      </c>
    </row>
    <row r="1394" spans="1:6" x14ac:dyDescent="0.2">
      <c r="A1394" t="s">
        <v>3681</v>
      </c>
      <c r="B1394" s="85">
        <v>0.17299999999999999</v>
      </c>
      <c r="C1394" s="85">
        <v>0.90500000000000003</v>
      </c>
      <c r="D1394" s="85">
        <v>1</v>
      </c>
      <c r="E1394">
        <v>15</v>
      </c>
      <c r="F1394" t="s">
        <v>3682</v>
      </c>
    </row>
    <row r="1395" spans="1:6" x14ac:dyDescent="0.2">
      <c r="A1395" t="s">
        <v>3683</v>
      </c>
      <c r="B1395" s="85">
        <v>0.17399999999999999</v>
      </c>
      <c r="C1395" s="85">
        <v>0.90500000000000003</v>
      </c>
      <c r="D1395" s="85">
        <v>1</v>
      </c>
      <c r="E1395">
        <v>46</v>
      </c>
      <c r="F1395" t="s">
        <v>3684</v>
      </c>
    </row>
    <row r="1396" spans="1:6" x14ac:dyDescent="0.2">
      <c r="A1396" t="s">
        <v>3685</v>
      </c>
      <c r="B1396" s="85">
        <v>0.17399999999999999</v>
      </c>
      <c r="C1396" s="85">
        <v>0.90500000000000003</v>
      </c>
      <c r="D1396" s="85">
        <v>1</v>
      </c>
      <c r="E1396">
        <v>81</v>
      </c>
      <c r="F1396" t="s">
        <v>938</v>
      </c>
    </row>
    <row r="1397" spans="1:6" x14ac:dyDescent="0.2">
      <c r="A1397" t="s">
        <v>3686</v>
      </c>
      <c r="B1397" s="85">
        <v>0.17399999999999999</v>
      </c>
      <c r="C1397" s="85">
        <v>0.90500000000000003</v>
      </c>
      <c r="D1397" s="85">
        <v>1</v>
      </c>
      <c r="E1397">
        <v>14</v>
      </c>
      <c r="F1397" t="s">
        <v>3687</v>
      </c>
    </row>
    <row r="1398" spans="1:6" x14ac:dyDescent="0.2">
      <c r="A1398" t="s">
        <v>3688</v>
      </c>
      <c r="B1398" s="85">
        <v>0.17399999999999999</v>
      </c>
      <c r="C1398" s="85">
        <v>0.90500000000000003</v>
      </c>
      <c r="D1398" s="85">
        <v>1</v>
      </c>
      <c r="E1398">
        <v>66</v>
      </c>
      <c r="F1398" t="s">
        <v>3689</v>
      </c>
    </row>
    <row r="1399" spans="1:6" x14ac:dyDescent="0.2">
      <c r="A1399" t="s">
        <v>3690</v>
      </c>
      <c r="B1399" s="85">
        <v>0.17399999999999999</v>
      </c>
      <c r="C1399" s="85">
        <v>0.90500000000000003</v>
      </c>
      <c r="D1399" s="85">
        <v>1</v>
      </c>
      <c r="E1399">
        <v>273</v>
      </c>
      <c r="F1399" t="s">
        <v>3691</v>
      </c>
    </row>
    <row r="1400" spans="1:6" x14ac:dyDescent="0.2">
      <c r="A1400" t="s">
        <v>3692</v>
      </c>
      <c r="B1400" s="85">
        <v>0.17399999999999999</v>
      </c>
      <c r="C1400" s="85">
        <v>0.90500000000000003</v>
      </c>
      <c r="D1400" s="85">
        <v>1</v>
      </c>
      <c r="E1400">
        <v>116</v>
      </c>
      <c r="F1400" t="s">
        <v>3693</v>
      </c>
    </row>
    <row r="1401" spans="1:6" x14ac:dyDescent="0.2">
      <c r="A1401" t="s">
        <v>3694</v>
      </c>
      <c r="B1401" s="85">
        <v>0.17399999999999999</v>
      </c>
      <c r="C1401" s="85">
        <v>0.90500000000000003</v>
      </c>
      <c r="D1401" s="85">
        <v>1</v>
      </c>
      <c r="E1401">
        <v>135</v>
      </c>
      <c r="F1401" t="s">
        <v>3695</v>
      </c>
    </row>
    <row r="1402" spans="1:6" x14ac:dyDescent="0.2">
      <c r="A1402" t="s">
        <v>3696</v>
      </c>
      <c r="B1402" s="85">
        <v>0.17399999999999999</v>
      </c>
      <c r="C1402" s="85">
        <v>0.90500000000000003</v>
      </c>
      <c r="D1402" s="85">
        <v>1</v>
      </c>
      <c r="E1402">
        <v>48</v>
      </c>
      <c r="F1402" t="s">
        <v>3697</v>
      </c>
    </row>
    <row r="1403" spans="1:6" x14ac:dyDescent="0.2">
      <c r="A1403" t="s">
        <v>3698</v>
      </c>
      <c r="B1403" s="85">
        <v>0.17399999999999999</v>
      </c>
      <c r="C1403" s="85">
        <v>0.90500000000000003</v>
      </c>
      <c r="D1403" s="85">
        <v>1</v>
      </c>
      <c r="E1403">
        <v>68</v>
      </c>
      <c r="F1403" t="s">
        <v>3699</v>
      </c>
    </row>
    <row r="1404" spans="1:6" x14ac:dyDescent="0.2">
      <c r="A1404" t="s">
        <v>3700</v>
      </c>
      <c r="B1404" s="85">
        <v>0.17499999999999999</v>
      </c>
      <c r="C1404" s="85">
        <v>0.90500000000000003</v>
      </c>
      <c r="D1404" s="85">
        <v>1</v>
      </c>
      <c r="E1404">
        <v>28</v>
      </c>
      <c r="F1404" t="s">
        <v>3701</v>
      </c>
    </row>
    <row r="1405" spans="1:6" x14ac:dyDescent="0.2">
      <c r="A1405" t="s">
        <v>3702</v>
      </c>
      <c r="B1405" s="85">
        <v>0.17499999999999999</v>
      </c>
      <c r="C1405" s="85">
        <v>0.90500000000000003</v>
      </c>
      <c r="D1405" s="85">
        <v>1</v>
      </c>
      <c r="E1405">
        <v>22</v>
      </c>
      <c r="F1405" t="s">
        <v>3703</v>
      </c>
    </row>
    <row r="1406" spans="1:6" x14ac:dyDescent="0.2">
      <c r="A1406" t="s">
        <v>3704</v>
      </c>
      <c r="B1406" s="85">
        <v>0.17499999999999999</v>
      </c>
      <c r="C1406" s="85">
        <v>0.90500000000000003</v>
      </c>
      <c r="D1406" s="85">
        <v>1</v>
      </c>
      <c r="E1406">
        <v>12</v>
      </c>
      <c r="F1406" t="s">
        <v>3705</v>
      </c>
    </row>
    <row r="1407" spans="1:6" x14ac:dyDescent="0.2">
      <c r="A1407" t="s">
        <v>3706</v>
      </c>
      <c r="B1407" s="85">
        <v>0.17499999999999999</v>
      </c>
      <c r="C1407" s="85">
        <v>0.90500000000000003</v>
      </c>
      <c r="D1407" s="85">
        <v>1</v>
      </c>
      <c r="E1407">
        <v>19</v>
      </c>
      <c r="F1407" t="s">
        <v>3707</v>
      </c>
    </row>
    <row r="1408" spans="1:6" x14ac:dyDescent="0.2">
      <c r="A1408" t="s">
        <v>3708</v>
      </c>
      <c r="B1408" s="85">
        <v>0.17499999999999999</v>
      </c>
      <c r="C1408" s="85">
        <v>0.90500000000000003</v>
      </c>
      <c r="D1408" s="85">
        <v>1</v>
      </c>
      <c r="E1408">
        <v>22</v>
      </c>
      <c r="F1408" t="s">
        <v>3709</v>
      </c>
    </row>
    <row r="1409" spans="1:6" x14ac:dyDescent="0.2">
      <c r="A1409" t="s">
        <v>3710</v>
      </c>
      <c r="B1409" s="85">
        <v>0.17499999999999999</v>
      </c>
      <c r="C1409" s="85">
        <v>0.90500000000000003</v>
      </c>
      <c r="D1409" s="85">
        <v>1</v>
      </c>
      <c r="E1409">
        <v>489</v>
      </c>
      <c r="F1409" t="s">
        <v>3711</v>
      </c>
    </row>
    <row r="1410" spans="1:6" x14ac:dyDescent="0.2">
      <c r="A1410" t="s">
        <v>3712</v>
      </c>
      <c r="B1410" s="85">
        <v>0.17499999999999999</v>
      </c>
      <c r="C1410" s="85">
        <v>0.90500000000000003</v>
      </c>
      <c r="D1410" s="85">
        <v>1</v>
      </c>
      <c r="E1410">
        <v>21</v>
      </c>
      <c r="F1410" t="s">
        <v>3713</v>
      </c>
    </row>
    <row r="1411" spans="1:6" x14ac:dyDescent="0.2">
      <c r="A1411" t="s">
        <v>3714</v>
      </c>
      <c r="B1411" s="85">
        <v>0.17499999999999999</v>
      </c>
      <c r="C1411" s="85">
        <v>0.90500000000000003</v>
      </c>
      <c r="D1411" s="85">
        <v>1</v>
      </c>
      <c r="E1411">
        <v>33</v>
      </c>
      <c r="F1411" t="s">
        <v>3715</v>
      </c>
    </row>
    <row r="1412" spans="1:6" x14ac:dyDescent="0.2">
      <c r="A1412" t="s">
        <v>3716</v>
      </c>
      <c r="B1412" s="85">
        <v>0.17499999999999999</v>
      </c>
      <c r="C1412" s="85">
        <v>0.90500000000000003</v>
      </c>
      <c r="D1412" s="85">
        <v>1</v>
      </c>
      <c r="E1412">
        <v>1341</v>
      </c>
      <c r="F1412" t="s">
        <v>3717</v>
      </c>
    </row>
    <row r="1413" spans="1:6" x14ac:dyDescent="0.2">
      <c r="A1413" t="s">
        <v>3718</v>
      </c>
      <c r="B1413" s="85">
        <v>0.17499999999999999</v>
      </c>
      <c r="C1413" s="85">
        <v>0.90500000000000003</v>
      </c>
      <c r="D1413" s="85">
        <v>1</v>
      </c>
      <c r="E1413">
        <v>540</v>
      </c>
      <c r="F1413" t="s">
        <v>3719</v>
      </c>
    </row>
    <row r="1414" spans="1:6" x14ac:dyDescent="0.2">
      <c r="A1414" t="s">
        <v>3720</v>
      </c>
      <c r="B1414" s="85">
        <v>0.17499999999999999</v>
      </c>
      <c r="C1414" s="85">
        <v>0.90500000000000003</v>
      </c>
      <c r="D1414" s="85">
        <v>1</v>
      </c>
      <c r="E1414">
        <v>20</v>
      </c>
      <c r="F1414" t="s">
        <v>3721</v>
      </c>
    </row>
    <row r="1415" spans="1:6" x14ac:dyDescent="0.2">
      <c r="A1415" t="s">
        <v>3722</v>
      </c>
      <c r="B1415" s="85">
        <v>0.17499999999999999</v>
      </c>
      <c r="C1415" s="85">
        <v>0.90500000000000003</v>
      </c>
      <c r="D1415" s="85">
        <v>1</v>
      </c>
      <c r="E1415">
        <v>23</v>
      </c>
      <c r="F1415" t="s">
        <v>3723</v>
      </c>
    </row>
    <row r="1416" spans="1:6" x14ac:dyDescent="0.2">
      <c r="A1416" t="s">
        <v>3724</v>
      </c>
      <c r="B1416" s="85">
        <v>0.17499999999999999</v>
      </c>
      <c r="C1416" s="85">
        <v>0.90500000000000003</v>
      </c>
      <c r="D1416" s="85">
        <v>1</v>
      </c>
      <c r="E1416">
        <v>89</v>
      </c>
      <c r="F1416" t="s">
        <v>3725</v>
      </c>
    </row>
    <row r="1417" spans="1:6" x14ac:dyDescent="0.2">
      <c r="A1417" t="s">
        <v>3726</v>
      </c>
      <c r="B1417" s="85">
        <v>0.17599999999999999</v>
      </c>
      <c r="C1417" s="85">
        <v>0.90500000000000003</v>
      </c>
      <c r="D1417" s="85">
        <v>1</v>
      </c>
      <c r="E1417">
        <v>308</v>
      </c>
      <c r="F1417" t="s">
        <v>3727</v>
      </c>
    </row>
    <row r="1418" spans="1:6" x14ac:dyDescent="0.2">
      <c r="A1418" t="s">
        <v>3728</v>
      </c>
      <c r="B1418" s="85">
        <v>0.17599999999999999</v>
      </c>
      <c r="C1418" s="85">
        <v>0.90500000000000003</v>
      </c>
      <c r="D1418" s="85">
        <v>1</v>
      </c>
      <c r="E1418">
        <v>279</v>
      </c>
      <c r="F1418" t="s">
        <v>3729</v>
      </c>
    </row>
    <row r="1419" spans="1:6" x14ac:dyDescent="0.2">
      <c r="A1419" t="s">
        <v>3730</v>
      </c>
      <c r="B1419" s="85">
        <v>0.17599999999999999</v>
      </c>
      <c r="C1419" s="85">
        <v>0.90500000000000003</v>
      </c>
      <c r="D1419" s="85">
        <v>1</v>
      </c>
      <c r="E1419">
        <v>18</v>
      </c>
      <c r="F1419" t="s">
        <v>3731</v>
      </c>
    </row>
    <row r="1420" spans="1:6" x14ac:dyDescent="0.2">
      <c r="A1420" t="s">
        <v>3732</v>
      </c>
      <c r="B1420" s="85">
        <v>0.17599999999999999</v>
      </c>
      <c r="C1420" s="85">
        <v>0.90500000000000003</v>
      </c>
      <c r="D1420" s="85">
        <v>1</v>
      </c>
      <c r="E1420">
        <v>28</v>
      </c>
      <c r="F1420" t="s">
        <v>3733</v>
      </c>
    </row>
    <row r="1421" spans="1:6" x14ac:dyDescent="0.2">
      <c r="A1421" t="s">
        <v>3734</v>
      </c>
      <c r="B1421" s="85">
        <v>0.17599999999999999</v>
      </c>
      <c r="C1421" s="85">
        <v>0.90500000000000003</v>
      </c>
      <c r="D1421" s="85">
        <v>1</v>
      </c>
      <c r="E1421">
        <v>29</v>
      </c>
      <c r="F1421" t="s">
        <v>3735</v>
      </c>
    </row>
    <row r="1422" spans="1:6" x14ac:dyDescent="0.2">
      <c r="A1422" t="s">
        <v>3736</v>
      </c>
      <c r="B1422" s="85">
        <v>0.17599999999999999</v>
      </c>
      <c r="C1422" s="85">
        <v>0.90500000000000003</v>
      </c>
      <c r="D1422" s="85">
        <v>1</v>
      </c>
      <c r="E1422">
        <v>94</v>
      </c>
      <c r="F1422" t="s">
        <v>936</v>
      </c>
    </row>
    <row r="1423" spans="1:6" x14ac:dyDescent="0.2">
      <c r="A1423" t="s">
        <v>3737</v>
      </c>
      <c r="B1423" s="85">
        <v>0.17599999999999999</v>
      </c>
      <c r="C1423" s="85">
        <v>0.90500000000000003</v>
      </c>
      <c r="D1423" s="85">
        <v>1</v>
      </c>
      <c r="E1423">
        <v>12</v>
      </c>
      <c r="F1423" t="s">
        <v>3738</v>
      </c>
    </row>
    <row r="1424" spans="1:6" x14ac:dyDescent="0.2">
      <c r="A1424" t="s">
        <v>3739</v>
      </c>
      <c r="B1424" s="85">
        <v>0.17599999999999999</v>
      </c>
      <c r="C1424" s="85">
        <v>0.90500000000000003</v>
      </c>
      <c r="D1424" s="85">
        <v>1</v>
      </c>
      <c r="E1424">
        <v>33</v>
      </c>
      <c r="F1424" t="s">
        <v>3740</v>
      </c>
    </row>
    <row r="1425" spans="1:6" x14ac:dyDescent="0.2">
      <c r="A1425" t="s">
        <v>3741</v>
      </c>
      <c r="B1425" s="85">
        <v>0.17599999999999999</v>
      </c>
      <c r="C1425" s="85">
        <v>0.90500000000000003</v>
      </c>
      <c r="D1425" s="85">
        <v>1</v>
      </c>
      <c r="E1425">
        <v>15</v>
      </c>
      <c r="F1425" t="s">
        <v>3742</v>
      </c>
    </row>
    <row r="1426" spans="1:6" x14ac:dyDescent="0.2">
      <c r="A1426" t="s">
        <v>3743</v>
      </c>
      <c r="B1426" s="85">
        <v>0.17699999999999999</v>
      </c>
      <c r="C1426" s="85">
        <v>0.90500000000000003</v>
      </c>
      <c r="D1426" s="85">
        <v>1</v>
      </c>
      <c r="E1426">
        <v>72</v>
      </c>
      <c r="F1426" t="s">
        <v>3744</v>
      </c>
    </row>
    <row r="1427" spans="1:6" x14ac:dyDescent="0.2">
      <c r="A1427" t="s">
        <v>3745</v>
      </c>
      <c r="B1427" s="85">
        <v>0.17699999999999999</v>
      </c>
      <c r="C1427" s="85">
        <v>0.90500000000000003</v>
      </c>
      <c r="D1427" s="85">
        <v>1</v>
      </c>
      <c r="E1427">
        <v>27</v>
      </c>
      <c r="F1427" t="s">
        <v>3746</v>
      </c>
    </row>
    <row r="1428" spans="1:6" x14ac:dyDescent="0.2">
      <c r="A1428" t="s">
        <v>3747</v>
      </c>
      <c r="B1428" s="85">
        <v>0.17699999999999999</v>
      </c>
      <c r="C1428" s="85">
        <v>0.90500000000000003</v>
      </c>
      <c r="D1428" s="85">
        <v>1</v>
      </c>
      <c r="E1428">
        <v>327</v>
      </c>
      <c r="F1428" t="s">
        <v>3748</v>
      </c>
    </row>
    <row r="1429" spans="1:6" x14ac:dyDescent="0.2">
      <c r="A1429" t="s">
        <v>3749</v>
      </c>
      <c r="B1429" s="85">
        <v>0.17699999999999999</v>
      </c>
      <c r="C1429" s="85">
        <v>0.90500000000000003</v>
      </c>
      <c r="D1429" s="85">
        <v>1</v>
      </c>
      <c r="E1429">
        <v>47</v>
      </c>
      <c r="F1429" t="s">
        <v>3750</v>
      </c>
    </row>
    <row r="1430" spans="1:6" x14ac:dyDescent="0.2">
      <c r="A1430" t="s">
        <v>3751</v>
      </c>
      <c r="B1430" s="85">
        <v>0.17699999999999999</v>
      </c>
      <c r="C1430" s="85">
        <v>0.90500000000000003</v>
      </c>
      <c r="D1430" s="85">
        <v>1</v>
      </c>
      <c r="E1430">
        <v>20</v>
      </c>
      <c r="F1430" t="s">
        <v>3752</v>
      </c>
    </row>
    <row r="1431" spans="1:6" x14ac:dyDescent="0.2">
      <c r="A1431" t="s">
        <v>3753</v>
      </c>
      <c r="B1431" s="85">
        <v>0.17699999999999999</v>
      </c>
      <c r="C1431" s="85">
        <v>0.90500000000000003</v>
      </c>
      <c r="D1431" s="85">
        <v>1</v>
      </c>
      <c r="E1431">
        <v>69</v>
      </c>
      <c r="F1431" t="s">
        <v>3754</v>
      </c>
    </row>
    <row r="1432" spans="1:6" x14ac:dyDescent="0.2">
      <c r="A1432" t="s">
        <v>3755</v>
      </c>
      <c r="B1432" s="85">
        <v>0.17699999999999999</v>
      </c>
      <c r="C1432" s="85">
        <v>0.90500000000000003</v>
      </c>
      <c r="D1432" s="85">
        <v>1</v>
      </c>
      <c r="E1432">
        <v>74</v>
      </c>
      <c r="F1432" t="s">
        <v>3756</v>
      </c>
    </row>
    <row r="1433" spans="1:6" x14ac:dyDescent="0.2">
      <c r="A1433" t="s">
        <v>3757</v>
      </c>
      <c r="B1433" s="85">
        <v>0.17699999999999999</v>
      </c>
      <c r="C1433" s="85">
        <v>0.90500000000000003</v>
      </c>
      <c r="D1433" s="85">
        <v>1</v>
      </c>
      <c r="E1433">
        <v>36</v>
      </c>
      <c r="F1433" t="s">
        <v>3758</v>
      </c>
    </row>
    <row r="1434" spans="1:6" x14ac:dyDescent="0.2">
      <c r="A1434" t="s">
        <v>3759</v>
      </c>
      <c r="B1434" s="85">
        <v>0.17699999999999999</v>
      </c>
      <c r="C1434" s="85">
        <v>0.90500000000000003</v>
      </c>
      <c r="D1434" s="85">
        <v>1</v>
      </c>
      <c r="E1434">
        <v>16</v>
      </c>
      <c r="F1434" t="s">
        <v>3760</v>
      </c>
    </row>
    <row r="1435" spans="1:6" x14ac:dyDescent="0.2">
      <c r="A1435" t="s">
        <v>3761</v>
      </c>
      <c r="B1435" s="85">
        <v>0.17799999999999999</v>
      </c>
      <c r="C1435" s="85">
        <v>0.90500000000000003</v>
      </c>
      <c r="D1435" s="85">
        <v>1</v>
      </c>
      <c r="E1435">
        <v>57</v>
      </c>
      <c r="F1435" t="s">
        <v>3762</v>
      </c>
    </row>
    <row r="1436" spans="1:6" x14ac:dyDescent="0.2">
      <c r="A1436" t="s">
        <v>3763</v>
      </c>
      <c r="B1436" s="85">
        <v>0.17799999999999999</v>
      </c>
      <c r="C1436" s="85">
        <v>0.90500000000000003</v>
      </c>
      <c r="D1436" s="85">
        <v>1</v>
      </c>
      <c r="E1436">
        <v>42</v>
      </c>
      <c r="F1436" t="s">
        <v>3764</v>
      </c>
    </row>
    <row r="1437" spans="1:6" x14ac:dyDescent="0.2">
      <c r="A1437" t="s">
        <v>3765</v>
      </c>
      <c r="B1437" s="85">
        <v>0.17799999999999999</v>
      </c>
      <c r="C1437" s="85">
        <v>0.90500000000000003</v>
      </c>
      <c r="D1437" s="85">
        <v>1</v>
      </c>
      <c r="E1437">
        <v>131</v>
      </c>
      <c r="F1437" t="s">
        <v>3766</v>
      </c>
    </row>
    <row r="1438" spans="1:6" x14ac:dyDescent="0.2">
      <c r="A1438" t="s">
        <v>3767</v>
      </c>
      <c r="B1438" s="85">
        <v>0.17799999999999999</v>
      </c>
      <c r="C1438" s="85">
        <v>0.90500000000000003</v>
      </c>
      <c r="D1438" s="85">
        <v>1</v>
      </c>
      <c r="E1438">
        <v>20</v>
      </c>
      <c r="F1438" t="s">
        <v>3768</v>
      </c>
    </row>
    <row r="1439" spans="1:6" x14ac:dyDescent="0.2">
      <c r="A1439" t="s">
        <v>3769</v>
      </c>
      <c r="B1439" s="85">
        <v>0.17799999999999999</v>
      </c>
      <c r="C1439" s="85">
        <v>0.90500000000000003</v>
      </c>
      <c r="D1439" s="85">
        <v>1</v>
      </c>
      <c r="E1439">
        <v>16</v>
      </c>
      <c r="F1439" t="s">
        <v>3770</v>
      </c>
    </row>
    <row r="1440" spans="1:6" x14ac:dyDescent="0.2">
      <c r="A1440" t="s">
        <v>3771</v>
      </c>
      <c r="B1440" s="85">
        <v>0.17799999999999999</v>
      </c>
      <c r="C1440" s="85">
        <v>0.90500000000000003</v>
      </c>
      <c r="D1440" s="85">
        <v>1</v>
      </c>
      <c r="E1440">
        <v>77</v>
      </c>
      <c r="F1440" t="s">
        <v>3772</v>
      </c>
    </row>
    <row r="1441" spans="1:6" x14ac:dyDescent="0.2">
      <c r="A1441" t="s">
        <v>3773</v>
      </c>
      <c r="B1441" s="85">
        <v>0.17799999999999999</v>
      </c>
      <c r="C1441" s="85">
        <v>0.90500000000000003</v>
      </c>
      <c r="D1441" s="85">
        <v>1</v>
      </c>
      <c r="E1441">
        <v>21</v>
      </c>
      <c r="F1441" t="s">
        <v>3774</v>
      </c>
    </row>
    <row r="1442" spans="1:6" x14ac:dyDescent="0.2">
      <c r="A1442" t="s">
        <v>3775</v>
      </c>
      <c r="B1442" s="85">
        <v>0.17799999999999999</v>
      </c>
      <c r="C1442" s="85">
        <v>0.90500000000000003</v>
      </c>
      <c r="D1442" s="85">
        <v>1</v>
      </c>
      <c r="E1442">
        <v>653</v>
      </c>
      <c r="F1442" t="s">
        <v>3776</v>
      </c>
    </row>
    <row r="1443" spans="1:6" x14ac:dyDescent="0.2">
      <c r="A1443" t="s">
        <v>3777</v>
      </c>
      <c r="B1443" s="85">
        <v>0.17799999999999999</v>
      </c>
      <c r="C1443" s="85">
        <v>0.90500000000000003</v>
      </c>
      <c r="D1443" s="85">
        <v>1</v>
      </c>
      <c r="E1443">
        <v>26</v>
      </c>
      <c r="F1443" t="s">
        <v>3778</v>
      </c>
    </row>
    <row r="1444" spans="1:6" x14ac:dyDescent="0.2">
      <c r="A1444" t="s">
        <v>3779</v>
      </c>
      <c r="B1444" s="85">
        <v>0.17799999999999999</v>
      </c>
      <c r="C1444" s="85">
        <v>0.90500000000000003</v>
      </c>
      <c r="D1444" s="85">
        <v>1</v>
      </c>
      <c r="E1444">
        <v>140</v>
      </c>
      <c r="F1444" t="s">
        <v>3780</v>
      </c>
    </row>
    <row r="1445" spans="1:6" x14ac:dyDescent="0.2">
      <c r="A1445" t="s">
        <v>3781</v>
      </c>
      <c r="B1445" s="85">
        <v>0.17799999999999999</v>
      </c>
      <c r="C1445" s="85">
        <v>0.90500000000000003</v>
      </c>
      <c r="D1445" s="85">
        <v>1</v>
      </c>
      <c r="E1445">
        <v>170</v>
      </c>
      <c r="F1445" t="s">
        <v>3782</v>
      </c>
    </row>
    <row r="1446" spans="1:6" x14ac:dyDescent="0.2">
      <c r="A1446" t="s">
        <v>3783</v>
      </c>
      <c r="B1446" s="85">
        <v>0.17899999999999999</v>
      </c>
      <c r="C1446" s="85">
        <v>0.90500000000000003</v>
      </c>
      <c r="D1446" s="85">
        <v>1</v>
      </c>
      <c r="E1446">
        <v>56</v>
      </c>
      <c r="F1446" t="s">
        <v>3784</v>
      </c>
    </row>
    <row r="1447" spans="1:6" x14ac:dyDescent="0.2">
      <c r="A1447" t="s">
        <v>3785</v>
      </c>
      <c r="B1447" s="85">
        <v>0.17899999999999999</v>
      </c>
      <c r="C1447" s="85">
        <v>0.90500000000000003</v>
      </c>
      <c r="D1447" s="85">
        <v>1</v>
      </c>
      <c r="E1447">
        <v>27</v>
      </c>
      <c r="F1447" t="s">
        <v>3786</v>
      </c>
    </row>
    <row r="1448" spans="1:6" x14ac:dyDescent="0.2">
      <c r="A1448" t="s">
        <v>3787</v>
      </c>
      <c r="B1448" s="85">
        <v>0.17899999999999999</v>
      </c>
      <c r="C1448" s="85">
        <v>0.90500000000000003</v>
      </c>
      <c r="D1448" s="85">
        <v>1</v>
      </c>
      <c r="E1448">
        <v>16</v>
      </c>
      <c r="F1448" t="s">
        <v>3788</v>
      </c>
    </row>
    <row r="1449" spans="1:6" x14ac:dyDescent="0.2">
      <c r="A1449" t="s">
        <v>3789</v>
      </c>
      <c r="B1449" s="85">
        <v>0.17899999999999999</v>
      </c>
      <c r="C1449" s="85">
        <v>0.90500000000000003</v>
      </c>
      <c r="D1449" s="85">
        <v>1</v>
      </c>
      <c r="E1449">
        <v>98</v>
      </c>
      <c r="F1449" t="s">
        <v>3790</v>
      </c>
    </row>
    <row r="1450" spans="1:6" x14ac:dyDescent="0.2">
      <c r="A1450" t="s">
        <v>3791</v>
      </c>
      <c r="B1450" s="85">
        <v>0.18</v>
      </c>
      <c r="C1450" s="85">
        <v>0.90500000000000003</v>
      </c>
      <c r="D1450" s="85">
        <v>1</v>
      </c>
      <c r="E1450">
        <v>50</v>
      </c>
      <c r="F1450" t="s">
        <v>3792</v>
      </c>
    </row>
    <row r="1451" spans="1:6" x14ac:dyDescent="0.2">
      <c r="A1451" t="s">
        <v>3793</v>
      </c>
      <c r="B1451" s="85">
        <v>0.18</v>
      </c>
      <c r="C1451" s="85">
        <v>0.90500000000000003</v>
      </c>
      <c r="D1451" s="85">
        <v>1</v>
      </c>
      <c r="E1451">
        <v>25</v>
      </c>
      <c r="F1451" t="s">
        <v>3794</v>
      </c>
    </row>
    <row r="1452" spans="1:6" x14ac:dyDescent="0.2">
      <c r="A1452" t="s">
        <v>3795</v>
      </c>
      <c r="B1452" s="85">
        <v>0.18</v>
      </c>
      <c r="C1452" s="85">
        <v>0.90500000000000003</v>
      </c>
      <c r="D1452" s="85">
        <v>1</v>
      </c>
      <c r="E1452">
        <v>141</v>
      </c>
      <c r="F1452" t="s">
        <v>3796</v>
      </c>
    </row>
    <row r="1453" spans="1:6" x14ac:dyDescent="0.2">
      <c r="A1453" t="s">
        <v>3797</v>
      </c>
      <c r="B1453" s="85">
        <v>0.18</v>
      </c>
      <c r="C1453" s="85">
        <v>0.90500000000000003</v>
      </c>
      <c r="D1453" s="85">
        <v>1</v>
      </c>
      <c r="E1453">
        <v>12</v>
      </c>
      <c r="F1453" t="s">
        <v>3798</v>
      </c>
    </row>
    <row r="1454" spans="1:6" x14ac:dyDescent="0.2">
      <c r="A1454" t="s">
        <v>3799</v>
      </c>
      <c r="B1454" s="85">
        <v>0.18</v>
      </c>
      <c r="C1454" s="85">
        <v>0.90500000000000003</v>
      </c>
      <c r="D1454" s="85">
        <v>1</v>
      </c>
      <c r="E1454">
        <v>14</v>
      </c>
      <c r="F1454" t="s">
        <v>3800</v>
      </c>
    </row>
    <row r="1455" spans="1:6" x14ac:dyDescent="0.2">
      <c r="A1455" t="s">
        <v>3801</v>
      </c>
      <c r="B1455" s="85">
        <v>0.18</v>
      </c>
      <c r="C1455" s="85">
        <v>0.90500000000000003</v>
      </c>
      <c r="D1455" s="85">
        <v>1</v>
      </c>
      <c r="E1455">
        <v>32</v>
      </c>
      <c r="F1455" t="s">
        <v>3802</v>
      </c>
    </row>
    <row r="1456" spans="1:6" x14ac:dyDescent="0.2">
      <c r="A1456" t="s">
        <v>3803</v>
      </c>
      <c r="B1456" s="85">
        <v>0.18</v>
      </c>
      <c r="C1456" s="85">
        <v>0.90500000000000003</v>
      </c>
      <c r="D1456" s="85">
        <v>1</v>
      </c>
      <c r="E1456">
        <v>27</v>
      </c>
      <c r="F1456" t="s">
        <v>3804</v>
      </c>
    </row>
    <row r="1457" spans="1:6" x14ac:dyDescent="0.2">
      <c r="A1457" t="s">
        <v>3805</v>
      </c>
      <c r="B1457" s="85">
        <v>0.18</v>
      </c>
      <c r="C1457" s="85">
        <v>0.90500000000000003</v>
      </c>
      <c r="D1457" s="85">
        <v>1</v>
      </c>
      <c r="E1457">
        <v>11</v>
      </c>
      <c r="F1457" t="s">
        <v>3806</v>
      </c>
    </row>
    <row r="1458" spans="1:6" x14ac:dyDescent="0.2">
      <c r="A1458" t="s">
        <v>3807</v>
      </c>
      <c r="B1458" s="85">
        <v>0.18</v>
      </c>
      <c r="C1458" s="85">
        <v>0.90500000000000003</v>
      </c>
      <c r="D1458" s="85">
        <v>1</v>
      </c>
      <c r="E1458">
        <v>397</v>
      </c>
      <c r="F1458" t="s">
        <v>3808</v>
      </c>
    </row>
    <row r="1459" spans="1:6" x14ac:dyDescent="0.2">
      <c r="A1459" t="s">
        <v>3809</v>
      </c>
      <c r="B1459" s="85">
        <v>0.18</v>
      </c>
      <c r="C1459" s="85">
        <v>0.90500000000000003</v>
      </c>
      <c r="D1459" s="85">
        <v>1</v>
      </c>
      <c r="E1459">
        <v>198</v>
      </c>
      <c r="F1459" t="s">
        <v>3810</v>
      </c>
    </row>
    <row r="1460" spans="1:6" x14ac:dyDescent="0.2">
      <c r="A1460" t="s">
        <v>3811</v>
      </c>
      <c r="B1460" s="85">
        <v>0.18</v>
      </c>
      <c r="C1460" s="85">
        <v>0.90500000000000003</v>
      </c>
      <c r="D1460" s="85">
        <v>1</v>
      </c>
      <c r="E1460">
        <v>50</v>
      </c>
      <c r="F1460" t="s">
        <v>3812</v>
      </c>
    </row>
    <row r="1461" spans="1:6" x14ac:dyDescent="0.2">
      <c r="A1461" t="s">
        <v>3813</v>
      </c>
      <c r="B1461" s="85">
        <v>0.18099999999999999</v>
      </c>
      <c r="C1461" s="85">
        <v>0.90600000000000003</v>
      </c>
      <c r="D1461" s="85">
        <v>1</v>
      </c>
      <c r="E1461">
        <v>19</v>
      </c>
      <c r="F1461" t="s">
        <v>3814</v>
      </c>
    </row>
    <row r="1462" spans="1:6" x14ac:dyDescent="0.2">
      <c r="A1462" t="s">
        <v>3815</v>
      </c>
      <c r="B1462" s="85">
        <v>0.18099999999999999</v>
      </c>
      <c r="C1462" s="85">
        <v>0.90600000000000003</v>
      </c>
      <c r="D1462" s="85">
        <v>1</v>
      </c>
      <c r="E1462">
        <v>12</v>
      </c>
      <c r="F1462" t="s">
        <v>3816</v>
      </c>
    </row>
    <row r="1463" spans="1:6" x14ac:dyDescent="0.2">
      <c r="A1463" t="s">
        <v>3817</v>
      </c>
      <c r="B1463" s="85">
        <v>0.18099999999999999</v>
      </c>
      <c r="C1463" s="85">
        <v>0.90700000000000003</v>
      </c>
      <c r="D1463" s="85">
        <v>1</v>
      </c>
      <c r="E1463">
        <v>18</v>
      </c>
      <c r="F1463" t="s">
        <v>3818</v>
      </c>
    </row>
    <row r="1464" spans="1:6" x14ac:dyDescent="0.2">
      <c r="A1464" t="s">
        <v>3819</v>
      </c>
      <c r="B1464" s="85">
        <v>0.18099999999999999</v>
      </c>
      <c r="C1464" s="85">
        <v>0.90700000000000003</v>
      </c>
      <c r="D1464" s="85">
        <v>1</v>
      </c>
      <c r="E1464">
        <v>41</v>
      </c>
      <c r="F1464" t="s">
        <v>3820</v>
      </c>
    </row>
    <row r="1465" spans="1:6" x14ac:dyDescent="0.2">
      <c r="A1465" t="s">
        <v>3821</v>
      </c>
      <c r="B1465" s="85">
        <v>0.18099999999999999</v>
      </c>
      <c r="C1465" s="85">
        <v>0.90700000000000003</v>
      </c>
      <c r="D1465" s="85">
        <v>1</v>
      </c>
      <c r="E1465">
        <v>27</v>
      </c>
      <c r="F1465" t="s">
        <v>3822</v>
      </c>
    </row>
    <row r="1466" spans="1:6" x14ac:dyDescent="0.2">
      <c r="A1466" t="s">
        <v>3823</v>
      </c>
      <c r="B1466" s="85">
        <v>0.18099999999999999</v>
      </c>
      <c r="C1466" s="85">
        <v>0.90700000000000003</v>
      </c>
      <c r="D1466" s="85">
        <v>1</v>
      </c>
      <c r="E1466">
        <v>18</v>
      </c>
      <c r="F1466" t="s">
        <v>3824</v>
      </c>
    </row>
    <row r="1467" spans="1:6" x14ac:dyDescent="0.2">
      <c r="A1467" t="s">
        <v>3825</v>
      </c>
      <c r="B1467" s="85">
        <v>0.182</v>
      </c>
      <c r="C1467" s="85">
        <v>0.90800000000000003</v>
      </c>
      <c r="D1467" s="85">
        <v>1</v>
      </c>
      <c r="E1467">
        <v>8</v>
      </c>
      <c r="F1467" t="s">
        <v>3826</v>
      </c>
    </row>
    <row r="1468" spans="1:6" x14ac:dyDescent="0.2">
      <c r="A1468" t="s">
        <v>3827</v>
      </c>
      <c r="B1468" s="85">
        <v>0.182</v>
      </c>
      <c r="C1468" s="85">
        <v>0.90800000000000003</v>
      </c>
      <c r="D1468" s="85">
        <v>1</v>
      </c>
      <c r="E1468">
        <v>17</v>
      </c>
      <c r="F1468" t="s">
        <v>3828</v>
      </c>
    </row>
    <row r="1469" spans="1:6" x14ac:dyDescent="0.2">
      <c r="A1469" t="s">
        <v>3829</v>
      </c>
      <c r="B1469" s="85">
        <v>0.182</v>
      </c>
      <c r="C1469" s="85">
        <v>0.90800000000000003</v>
      </c>
      <c r="D1469" s="85">
        <v>1</v>
      </c>
      <c r="E1469">
        <v>11</v>
      </c>
      <c r="F1469" t="s">
        <v>3830</v>
      </c>
    </row>
    <row r="1470" spans="1:6" x14ac:dyDescent="0.2">
      <c r="A1470" t="s">
        <v>3831</v>
      </c>
      <c r="B1470" s="85">
        <v>0.182</v>
      </c>
      <c r="C1470" s="85">
        <v>0.90800000000000003</v>
      </c>
      <c r="D1470" s="85">
        <v>1</v>
      </c>
      <c r="E1470">
        <v>325</v>
      </c>
      <c r="F1470" t="s">
        <v>3832</v>
      </c>
    </row>
    <row r="1471" spans="1:6" x14ac:dyDescent="0.2">
      <c r="A1471" t="s">
        <v>3833</v>
      </c>
      <c r="B1471" s="85">
        <v>0.182</v>
      </c>
      <c r="C1471" s="85">
        <v>0.90900000000000003</v>
      </c>
      <c r="D1471" s="85">
        <v>1</v>
      </c>
      <c r="E1471">
        <v>37</v>
      </c>
      <c r="F1471" t="s">
        <v>3834</v>
      </c>
    </row>
    <row r="1472" spans="1:6" x14ac:dyDescent="0.2">
      <c r="A1472" t="s">
        <v>3835</v>
      </c>
      <c r="B1472" s="85">
        <v>0.182</v>
      </c>
      <c r="C1472" s="85">
        <v>0.90900000000000003</v>
      </c>
      <c r="D1472" s="85">
        <v>1</v>
      </c>
      <c r="E1472">
        <v>11</v>
      </c>
      <c r="F1472" t="s">
        <v>3836</v>
      </c>
    </row>
    <row r="1473" spans="1:6" x14ac:dyDescent="0.2">
      <c r="A1473" t="s">
        <v>3837</v>
      </c>
      <c r="B1473" s="85">
        <v>0.183</v>
      </c>
      <c r="C1473" s="85">
        <v>0.90900000000000003</v>
      </c>
      <c r="D1473" s="85">
        <v>1</v>
      </c>
      <c r="E1473">
        <v>196</v>
      </c>
      <c r="F1473" t="s">
        <v>3838</v>
      </c>
    </row>
    <row r="1474" spans="1:6" x14ac:dyDescent="0.2">
      <c r="A1474" t="s">
        <v>3839</v>
      </c>
      <c r="B1474" s="85">
        <v>0.183</v>
      </c>
      <c r="C1474" s="85">
        <v>0.90900000000000003</v>
      </c>
      <c r="D1474" s="85">
        <v>1</v>
      </c>
      <c r="E1474">
        <v>26</v>
      </c>
      <c r="F1474" t="s">
        <v>3840</v>
      </c>
    </row>
    <row r="1475" spans="1:6" x14ac:dyDescent="0.2">
      <c r="A1475" t="s">
        <v>3841</v>
      </c>
      <c r="B1475" s="85">
        <v>0.183</v>
      </c>
      <c r="C1475" s="85">
        <v>0.90900000000000003</v>
      </c>
      <c r="D1475" s="85">
        <v>1</v>
      </c>
      <c r="E1475">
        <v>26</v>
      </c>
      <c r="F1475" t="s">
        <v>3842</v>
      </c>
    </row>
    <row r="1476" spans="1:6" x14ac:dyDescent="0.2">
      <c r="A1476" t="s">
        <v>3843</v>
      </c>
      <c r="B1476" s="85">
        <v>0.183</v>
      </c>
      <c r="C1476" s="85">
        <v>0.90900000000000003</v>
      </c>
      <c r="D1476" s="85">
        <v>1</v>
      </c>
      <c r="E1476">
        <v>13</v>
      </c>
      <c r="F1476" t="s">
        <v>3844</v>
      </c>
    </row>
    <row r="1477" spans="1:6" x14ac:dyDescent="0.2">
      <c r="A1477" t="s">
        <v>3845</v>
      </c>
      <c r="B1477" s="85">
        <v>0.183</v>
      </c>
      <c r="C1477" s="85">
        <v>0.90900000000000003</v>
      </c>
      <c r="D1477" s="85">
        <v>1</v>
      </c>
      <c r="E1477">
        <v>25</v>
      </c>
      <c r="F1477" t="s">
        <v>3846</v>
      </c>
    </row>
    <row r="1478" spans="1:6" x14ac:dyDescent="0.2">
      <c r="A1478" t="s">
        <v>3847</v>
      </c>
      <c r="B1478" s="85">
        <v>0.183</v>
      </c>
      <c r="C1478" s="85">
        <v>0.90900000000000003</v>
      </c>
      <c r="D1478" s="85">
        <v>1</v>
      </c>
      <c r="E1478">
        <v>10</v>
      </c>
      <c r="F1478" t="s">
        <v>3848</v>
      </c>
    </row>
    <row r="1479" spans="1:6" x14ac:dyDescent="0.2">
      <c r="A1479" t="s">
        <v>3849</v>
      </c>
      <c r="B1479" s="85">
        <v>0.184</v>
      </c>
      <c r="C1479" s="85">
        <v>0.90900000000000003</v>
      </c>
      <c r="D1479" s="85">
        <v>1</v>
      </c>
      <c r="E1479">
        <v>28</v>
      </c>
      <c r="F1479" t="s">
        <v>3850</v>
      </c>
    </row>
    <row r="1480" spans="1:6" x14ac:dyDescent="0.2">
      <c r="A1480" t="s">
        <v>3851</v>
      </c>
      <c r="B1480" s="85">
        <v>0.184</v>
      </c>
      <c r="C1480" s="85">
        <v>0.90900000000000003</v>
      </c>
      <c r="D1480" s="85">
        <v>1</v>
      </c>
      <c r="E1480">
        <v>39</v>
      </c>
      <c r="F1480" t="s">
        <v>3852</v>
      </c>
    </row>
    <row r="1481" spans="1:6" x14ac:dyDescent="0.2">
      <c r="A1481" t="s">
        <v>3853</v>
      </c>
      <c r="B1481" s="85">
        <v>0.184</v>
      </c>
      <c r="C1481" s="85">
        <v>0.90900000000000003</v>
      </c>
      <c r="D1481" s="85">
        <v>1</v>
      </c>
      <c r="E1481">
        <v>12</v>
      </c>
      <c r="F1481" t="s">
        <v>3854</v>
      </c>
    </row>
    <row r="1482" spans="1:6" x14ac:dyDescent="0.2">
      <c r="A1482" t="s">
        <v>3855</v>
      </c>
      <c r="B1482" s="85">
        <v>0.184</v>
      </c>
      <c r="C1482" s="85">
        <v>0.90900000000000003</v>
      </c>
      <c r="D1482" s="85">
        <v>1</v>
      </c>
      <c r="E1482">
        <v>47</v>
      </c>
      <c r="F1482" t="s">
        <v>3856</v>
      </c>
    </row>
    <row r="1483" spans="1:6" x14ac:dyDescent="0.2">
      <c r="A1483" t="s">
        <v>3857</v>
      </c>
      <c r="B1483" s="85">
        <v>0.184</v>
      </c>
      <c r="C1483" s="85">
        <v>0.90900000000000003</v>
      </c>
      <c r="D1483" s="85">
        <v>1</v>
      </c>
      <c r="E1483">
        <v>27</v>
      </c>
      <c r="F1483" t="s">
        <v>3858</v>
      </c>
    </row>
    <row r="1484" spans="1:6" x14ac:dyDescent="0.2">
      <c r="A1484" t="s">
        <v>3859</v>
      </c>
      <c r="B1484" s="85">
        <v>0.184</v>
      </c>
      <c r="C1484" s="85">
        <v>0.90900000000000003</v>
      </c>
      <c r="D1484" s="85">
        <v>1</v>
      </c>
      <c r="E1484">
        <v>105</v>
      </c>
      <c r="F1484" t="s">
        <v>3860</v>
      </c>
    </row>
    <row r="1485" spans="1:6" x14ac:dyDescent="0.2">
      <c r="A1485" t="s">
        <v>3861</v>
      </c>
      <c r="B1485" s="85">
        <v>0.184</v>
      </c>
      <c r="C1485" s="85">
        <v>0.90900000000000003</v>
      </c>
      <c r="D1485" s="85">
        <v>1</v>
      </c>
      <c r="E1485">
        <v>485</v>
      </c>
      <c r="F1485" t="s">
        <v>3862</v>
      </c>
    </row>
    <row r="1486" spans="1:6" x14ac:dyDescent="0.2">
      <c r="A1486" t="s">
        <v>3863</v>
      </c>
      <c r="B1486" s="85">
        <v>0.185</v>
      </c>
      <c r="C1486" s="85">
        <v>0.90900000000000003</v>
      </c>
      <c r="D1486" s="85">
        <v>1</v>
      </c>
      <c r="E1486">
        <v>33</v>
      </c>
      <c r="F1486" t="s">
        <v>3864</v>
      </c>
    </row>
    <row r="1487" spans="1:6" x14ac:dyDescent="0.2">
      <c r="A1487" t="s">
        <v>3865</v>
      </c>
      <c r="B1487" s="85">
        <v>0.185</v>
      </c>
      <c r="C1487" s="85">
        <v>0.90900000000000003</v>
      </c>
      <c r="D1487" s="85">
        <v>1</v>
      </c>
      <c r="E1487">
        <v>1053</v>
      </c>
      <c r="F1487" t="s">
        <v>3866</v>
      </c>
    </row>
    <row r="1488" spans="1:6" x14ac:dyDescent="0.2">
      <c r="A1488" t="s">
        <v>3867</v>
      </c>
      <c r="B1488" s="85">
        <v>0.185</v>
      </c>
      <c r="C1488" s="85">
        <v>0.90900000000000003</v>
      </c>
      <c r="D1488" s="85">
        <v>1</v>
      </c>
      <c r="E1488">
        <v>365</v>
      </c>
      <c r="F1488" t="s">
        <v>3868</v>
      </c>
    </row>
    <row r="1489" spans="1:6" x14ac:dyDescent="0.2">
      <c r="A1489" t="s">
        <v>3869</v>
      </c>
      <c r="B1489" s="85">
        <v>0.185</v>
      </c>
      <c r="C1489" s="85">
        <v>0.90900000000000003</v>
      </c>
      <c r="D1489" s="85">
        <v>1</v>
      </c>
      <c r="E1489">
        <v>18</v>
      </c>
      <c r="F1489" t="s">
        <v>3870</v>
      </c>
    </row>
    <row r="1490" spans="1:6" x14ac:dyDescent="0.2">
      <c r="A1490" t="s">
        <v>3871</v>
      </c>
      <c r="B1490" s="85">
        <v>0.185</v>
      </c>
      <c r="C1490" s="85">
        <v>0.90900000000000003</v>
      </c>
      <c r="D1490" s="85">
        <v>1</v>
      </c>
      <c r="E1490">
        <v>113</v>
      </c>
      <c r="F1490" t="s">
        <v>3872</v>
      </c>
    </row>
    <row r="1491" spans="1:6" x14ac:dyDescent="0.2">
      <c r="A1491" t="s">
        <v>3873</v>
      </c>
      <c r="B1491" s="85">
        <v>0.185</v>
      </c>
      <c r="C1491" s="85">
        <v>0.90900000000000003</v>
      </c>
      <c r="D1491" s="85">
        <v>1</v>
      </c>
      <c r="E1491">
        <v>48</v>
      </c>
      <c r="F1491" t="s">
        <v>3874</v>
      </c>
    </row>
    <row r="1492" spans="1:6" x14ac:dyDescent="0.2">
      <c r="A1492" t="s">
        <v>3875</v>
      </c>
      <c r="B1492" s="85">
        <v>0.185</v>
      </c>
      <c r="C1492" s="85">
        <v>0.90900000000000003</v>
      </c>
      <c r="D1492" s="85">
        <v>1</v>
      </c>
      <c r="E1492">
        <v>284</v>
      </c>
      <c r="F1492" t="s">
        <v>3876</v>
      </c>
    </row>
    <row r="1493" spans="1:6" x14ac:dyDescent="0.2">
      <c r="A1493" t="s">
        <v>3877</v>
      </c>
      <c r="B1493" s="85">
        <v>0.186</v>
      </c>
      <c r="C1493" s="85">
        <v>0.90900000000000003</v>
      </c>
      <c r="D1493" s="85">
        <v>1</v>
      </c>
      <c r="E1493">
        <v>11</v>
      </c>
      <c r="F1493" t="s">
        <v>3878</v>
      </c>
    </row>
    <row r="1494" spans="1:6" x14ac:dyDescent="0.2">
      <c r="A1494" t="s">
        <v>3879</v>
      </c>
      <c r="B1494" s="85">
        <v>0.186</v>
      </c>
      <c r="C1494" s="85">
        <v>0.90900000000000003</v>
      </c>
      <c r="D1494" s="85">
        <v>1</v>
      </c>
      <c r="E1494">
        <v>15</v>
      </c>
      <c r="F1494" t="s">
        <v>3880</v>
      </c>
    </row>
    <row r="1495" spans="1:6" x14ac:dyDescent="0.2">
      <c r="A1495" t="s">
        <v>3881</v>
      </c>
      <c r="B1495" s="85">
        <v>0.186</v>
      </c>
      <c r="C1495" s="85">
        <v>0.90900000000000003</v>
      </c>
      <c r="D1495" s="85">
        <v>1</v>
      </c>
      <c r="E1495">
        <v>12</v>
      </c>
      <c r="F1495" t="s">
        <v>3882</v>
      </c>
    </row>
    <row r="1496" spans="1:6" x14ac:dyDescent="0.2">
      <c r="A1496" t="s">
        <v>3883</v>
      </c>
      <c r="B1496" s="85">
        <v>0.186</v>
      </c>
      <c r="C1496" s="85">
        <v>0.90900000000000003</v>
      </c>
      <c r="D1496" s="85">
        <v>1</v>
      </c>
      <c r="E1496">
        <v>64</v>
      </c>
      <c r="F1496" t="s">
        <v>3884</v>
      </c>
    </row>
    <row r="1497" spans="1:6" x14ac:dyDescent="0.2">
      <c r="A1497" t="s">
        <v>3885</v>
      </c>
      <c r="B1497" s="85">
        <v>0.186</v>
      </c>
      <c r="C1497" s="85">
        <v>0.90900000000000003</v>
      </c>
      <c r="D1497" s="85">
        <v>1</v>
      </c>
      <c r="E1497">
        <v>12</v>
      </c>
      <c r="F1497" t="s">
        <v>3886</v>
      </c>
    </row>
    <row r="1498" spans="1:6" x14ac:dyDescent="0.2">
      <c r="A1498" t="s">
        <v>3887</v>
      </c>
      <c r="B1498" s="85">
        <v>0.186</v>
      </c>
      <c r="C1498" s="85">
        <v>0.90900000000000003</v>
      </c>
      <c r="D1498" s="85">
        <v>1</v>
      </c>
      <c r="E1498">
        <v>14</v>
      </c>
      <c r="F1498" t="s">
        <v>3888</v>
      </c>
    </row>
    <row r="1499" spans="1:6" x14ac:dyDescent="0.2">
      <c r="A1499" t="s">
        <v>3889</v>
      </c>
      <c r="B1499" s="85">
        <v>0.186</v>
      </c>
      <c r="C1499" s="85">
        <v>0.90900000000000003</v>
      </c>
      <c r="D1499" s="85">
        <v>1</v>
      </c>
      <c r="E1499">
        <v>16</v>
      </c>
      <c r="F1499" t="s">
        <v>3890</v>
      </c>
    </row>
    <row r="1500" spans="1:6" x14ac:dyDescent="0.2">
      <c r="A1500" t="s">
        <v>3891</v>
      </c>
      <c r="B1500" s="85">
        <v>0.186</v>
      </c>
      <c r="C1500" s="85">
        <v>0.90900000000000003</v>
      </c>
      <c r="D1500" s="85">
        <v>1</v>
      </c>
      <c r="E1500">
        <v>19</v>
      </c>
      <c r="F1500" t="s">
        <v>3892</v>
      </c>
    </row>
    <row r="1501" spans="1:6" x14ac:dyDescent="0.2">
      <c r="A1501" t="s">
        <v>3893</v>
      </c>
      <c r="B1501" s="85">
        <v>0.186</v>
      </c>
      <c r="C1501" s="85">
        <v>0.90900000000000003</v>
      </c>
      <c r="D1501" s="85">
        <v>1</v>
      </c>
      <c r="E1501">
        <v>13</v>
      </c>
      <c r="F1501" t="s">
        <v>3894</v>
      </c>
    </row>
    <row r="1502" spans="1:6" x14ac:dyDescent="0.2">
      <c r="A1502" t="s">
        <v>3895</v>
      </c>
      <c r="B1502" s="85">
        <v>0.186</v>
      </c>
      <c r="C1502" s="85">
        <v>0.90900000000000003</v>
      </c>
      <c r="D1502" s="85">
        <v>1</v>
      </c>
      <c r="E1502">
        <v>64</v>
      </c>
      <c r="F1502" t="s">
        <v>3896</v>
      </c>
    </row>
    <row r="1503" spans="1:6" x14ac:dyDescent="0.2">
      <c r="A1503" t="s">
        <v>3897</v>
      </c>
      <c r="B1503" s="85">
        <v>0.187</v>
      </c>
      <c r="C1503" s="85">
        <v>0.90900000000000003</v>
      </c>
      <c r="D1503" s="85">
        <v>1</v>
      </c>
      <c r="E1503">
        <v>40</v>
      </c>
      <c r="F1503" t="s">
        <v>3898</v>
      </c>
    </row>
    <row r="1504" spans="1:6" x14ac:dyDescent="0.2">
      <c r="A1504" t="s">
        <v>3899</v>
      </c>
      <c r="B1504" s="85">
        <v>0.187</v>
      </c>
      <c r="C1504" s="85">
        <v>0.90900000000000003</v>
      </c>
      <c r="D1504" s="85">
        <v>1</v>
      </c>
      <c r="E1504">
        <v>26</v>
      </c>
      <c r="F1504" t="s">
        <v>3900</v>
      </c>
    </row>
    <row r="1505" spans="1:6" x14ac:dyDescent="0.2">
      <c r="A1505" t="s">
        <v>3901</v>
      </c>
      <c r="B1505" s="85">
        <v>0.187</v>
      </c>
      <c r="C1505" s="85">
        <v>0.90900000000000003</v>
      </c>
      <c r="D1505" s="85">
        <v>1</v>
      </c>
      <c r="E1505">
        <v>21</v>
      </c>
      <c r="F1505" t="s">
        <v>3902</v>
      </c>
    </row>
    <row r="1506" spans="1:6" x14ac:dyDescent="0.2">
      <c r="A1506" t="s">
        <v>3903</v>
      </c>
      <c r="B1506" s="85">
        <v>0.187</v>
      </c>
      <c r="C1506" s="85">
        <v>0.90900000000000003</v>
      </c>
      <c r="D1506" s="85">
        <v>1</v>
      </c>
      <c r="E1506">
        <v>30</v>
      </c>
      <c r="F1506" t="s">
        <v>3904</v>
      </c>
    </row>
    <row r="1507" spans="1:6" x14ac:dyDescent="0.2">
      <c r="A1507" t="s">
        <v>3905</v>
      </c>
      <c r="B1507" s="85">
        <v>0.187</v>
      </c>
      <c r="C1507" s="85">
        <v>0.90900000000000003</v>
      </c>
      <c r="D1507" s="85">
        <v>1</v>
      </c>
      <c r="E1507">
        <v>191</v>
      </c>
      <c r="F1507" t="s">
        <v>3906</v>
      </c>
    </row>
    <row r="1508" spans="1:6" x14ac:dyDescent="0.2">
      <c r="A1508" t="s">
        <v>3907</v>
      </c>
      <c r="B1508" s="85">
        <v>0.187</v>
      </c>
      <c r="C1508" s="85">
        <v>0.90900000000000003</v>
      </c>
      <c r="D1508" s="85">
        <v>1</v>
      </c>
      <c r="E1508">
        <v>12</v>
      </c>
      <c r="F1508" t="s">
        <v>3908</v>
      </c>
    </row>
    <row r="1509" spans="1:6" x14ac:dyDescent="0.2">
      <c r="A1509" t="s">
        <v>3909</v>
      </c>
      <c r="B1509" s="85">
        <v>0.187</v>
      </c>
      <c r="C1509" s="85">
        <v>0.90900000000000003</v>
      </c>
      <c r="D1509" s="85">
        <v>1</v>
      </c>
      <c r="E1509">
        <v>45</v>
      </c>
      <c r="F1509" t="s">
        <v>3910</v>
      </c>
    </row>
    <row r="1510" spans="1:6" x14ac:dyDescent="0.2">
      <c r="A1510" t="s">
        <v>3911</v>
      </c>
      <c r="B1510" s="85">
        <v>0.187</v>
      </c>
      <c r="C1510" s="85">
        <v>0.90900000000000003</v>
      </c>
      <c r="D1510" s="85">
        <v>1</v>
      </c>
      <c r="E1510">
        <v>27</v>
      </c>
      <c r="F1510" t="s">
        <v>3912</v>
      </c>
    </row>
    <row r="1511" spans="1:6" x14ac:dyDescent="0.2">
      <c r="A1511" t="s">
        <v>3913</v>
      </c>
      <c r="B1511" s="85">
        <v>0.187</v>
      </c>
      <c r="C1511" s="85">
        <v>0.90900000000000003</v>
      </c>
      <c r="D1511" s="85">
        <v>1</v>
      </c>
      <c r="E1511">
        <v>64</v>
      </c>
      <c r="F1511" t="s">
        <v>3914</v>
      </c>
    </row>
    <row r="1512" spans="1:6" x14ac:dyDescent="0.2">
      <c r="A1512" t="s">
        <v>3915</v>
      </c>
      <c r="B1512" s="85">
        <v>0.188</v>
      </c>
      <c r="C1512" s="85">
        <v>0.90900000000000003</v>
      </c>
      <c r="D1512" s="85">
        <v>1</v>
      </c>
      <c r="E1512">
        <v>422</v>
      </c>
      <c r="F1512" t="s">
        <v>3916</v>
      </c>
    </row>
    <row r="1513" spans="1:6" x14ac:dyDescent="0.2">
      <c r="A1513" t="s">
        <v>3917</v>
      </c>
      <c r="B1513" s="85">
        <v>0.188</v>
      </c>
      <c r="C1513" s="85">
        <v>0.90900000000000003</v>
      </c>
      <c r="D1513" s="85">
        <v>1</v>
      </c>
      <c r="E1513">
        <v>10</v>
      </c>
      <c r="F1513" t="s">
        <v>3918</v>
      </c>
    </row>
    <row r="1514" spans="1:6" x14ac:dyDescent="0.2">
      <c r="A1514" t="s">
        <v>3919</v>
      </c>
      <c r="B1514" s="85">
        <v>0.188</v>
      </c>
      <c r="C1514" s="85">
        <v>0.90900000000000003</v>
      </c>
      <c r="D1514" s="85">
        <v>1</v>
      </c>
      <c r="E1514">
        <v>151</v>
      </c>
      <c r="F1514" t="s">
        <v>3920</v>
      </c>
    </row>
    <row r="1515" spans="1:6" x14ac:dyDescent="0.2">
      <c r="A1515" t="s">
        <v>3921</v>
      </c>
      <c r="B1515" s="85">
        <v>0.188</v>
      </c>
      <c r="C1515" s="85">
        <v>0.90900000000000003</v>
      </c>
      <c r="D1515" s="85">
        <v>1</v>
      </c>
      <c r="E1515">
        <v>67</v>
      </c>
      <c r="F1515" t="s">
        <v>3922</v>
      </c>
    </row>
    <row r="1516" spans="1:6" x14ac:dyDescent="0.2">
      <c r="A1516" t="s">
        <v>3923</v>
      </c>
      <c r="B1516" s="85">
        <v>0.188</v>
      </c>
      <c r="C1516" s="85">
        <v>0.90900000000000003</v>
      </c>
      <c r="D1516" s="85">
        <v>1</v>
      </c>
      <c r="E1516">
        <v>25</v>
      </c>
      <c r="F1516" t="s">
        <v>3924</v>
      </c>
    </row>
    <row r="1517" spans="1:6" x14ac:dyDescent="0.2">
      <c r="A1517" t="s">
        <v>3925</v>
      </c>
      <c r="B1517" s="85">
        <v>0.188</v>
      </c>
      <c r="C1517" s="85">
        <v>0.90900000000000003</v>
      </c>
      <c r="D1517" s="85">
        <v>1</v>
      </c>
      <c r="E1517">
        <v>16</v>
      </c>
      <c r="F1517" t="s">
        <v>3926</v>
      </c>
    </row>
    <row r="1518" spans="1:6" x14ac:dyDescent="0.2">
      <c r="A1518" t="s">
        <v>3927</v>
      </c>
      <c r="B1518" s="85">
        <v>0.188</v>
      </c>
      <c r="C1518" s="85">
        <v>0.90900000000000003</v>
      </c>
      <c r="D1518" s="85">
        <v>1</v>
      </c>
      <c r="E1518">
        <v>92</v>
      </c>
      <c r="F1518" t="s">
        <v>3928</v>
      </c>
    </row>
    <row r="1519" spans="1:6" x14ac:dyDescent="0.2">
      <c r="A1519" t="s">
        <v>3929</v>
      </c>
      <c r="B1519" s="85">
        <v>0.189</v>
      </c>
      <c r="C1519" s="85">
        <v>0.90900000000000003</v>
      </c>
      <c r="D1519" s="85">
        <v>1</v>
      </c>
      <c r="E1519">
        <v>173</v>
      </c>
      <c r="F1519" t="s">
        <v>3930</v>
      </c>
    </row>
    <row r="1520" spans="1:6" x14ac:dyDescent="0.2">
      <c r="A1520" t="s">
        <v>3931</v>
      </c>
      <c r="B1520" s="85">
        <v>0.189</v>
      </c>
      <c r="C1520" s="85">
        <v>0.90900000000000003</v>
      </c>
      <c r="D1520" s="85">
        <v>1</v>
      </c>
      <c r="E1520">
        <v>96</v>
      </c>
      <c r="F1520" t="s">
        <v>3932</v>
      </c>
    </row>
    <row r="1521" spans="1:6" x14ac:dyDescent="0.2">
      <c r="A1521" t="s">
        <v>3933</v>
      </c>
      <c r="B1521" s="85">
        <v>0.189</v>
      </c>
      <c r="C1521" s="85">
        <v>0.90900000000000003</v>
      </c>
      <c r="D1521" s="85">
        <v>1</v>
      </c>
      <c r="E1521">
        <v>71</v>
      </c>
      <c r="F1521" t="s">
        <v>3934</v>
      </c>
    </row>
    <row r="1522" spans="1:6" x14ac:dyDescent="0.2">
      <c r="A1522" t="s">
        <v>3935</v>
      </c>
      <c r="B1522" s="85">
        <v>0.189</v>
      </c>
      <c r="C1522" s="85">
        <v>0.90900000000000003</v>
      </c>
      <c r="D1522" s="85">
        <v>1</v>
      </c>
      <c r="E1522">
        <v>11</v>
      </c>
      <c r="F1522" t="s">
        <v>3936</v>
      </c>
    </row>
    <row r="1523" spans="1:6" x14ac:dyDescent="0.2">
      <c r="A1523" t="s">
        <v>3937</v>
      </c>
      <c r="B1523" s="85">
        <v>0.189</v>
      </c>
      <c r="C1523" s="85">
        <v>0.90900000000000003</v>
      </c>
      <c r="D1523" s="85">
        <v>1</v>
      </c>
      <c r="E1523">
        <v>20</v>
      </c>
      <c r="F1523" t="s">
        <v>3938</v>
      </c>
    </row>
    <row r="1524" spans="1:6" x14ac:dyDescent="0.2">
      <c r="A1524" t="s">
        <v>3939</v>
      </c>
      <c r="B1524" s="85">
        <v>0.189</v>
      </c>
      <c r="C1524" s="85">
        <v>0.90900000000000003</v>
      </c>
      <c r="D1524" s="85">
        <v>1</v>
      </c>
      <c r="E1524">
        <v>107</v>
      </c>
      <c r="F1524" t="s">
        <v>3940</v>
      </c>
    </row>
    <row r="1525" spans="1:6" x14ac:dyDescent="0.2">
      <c r="A1525" t="s">
        <v>3941</v>
      </c>
      <c r="B1525" s="85">
        <v>0.189</v>
      </c>
      <c r="C1525" s="85">
        <v>0.90900000000000003</v>
      </c>
      <c r="D1525" s="85">
        <v>1</v>
      </c>
      <c r="E1525">
        <v>11</v>
      </c>
      <c r="F1525" t="s">
        <v>3942</v>
      </c>
    </row>
    <row r="1526" spans="1:6" x14ac:dyDescent="0.2">
      <c r="A1526" t="s">
        <v>3943</v>
      </c>
      <c r="B1526" s="85">
        <v>0.189</v>
      </c>
      <c r="C1526" s="85">
        <v>0.90900000000000003</v>
      </c>
      <c r="D1526" s="85">
        <v>1</v>
      </c>
      <c r="E1526">
        <v>133</v>
      </c>
      <c r="F1526" t="s">
        <v>3944</v>
      </c>
    </row>
    <row r="1527" spans="1:6" x14ac:dyDescent="0.2">
      <c r="A1527" t="s">
        <v>3945</v>
      </c>
      <c r="B1527" s="85">
        <v>0.189</v>
      </c>
      <c r="C1527" s="85">
        <v>0.90900000000000003</v>
      </c>
      <c r="D1527" s="85">
        <v>1</v>
      </c>
      <c r="E1527">
        <v>12</v>
      </c>
      <c r="F1527" t="s">
        <v>3946</v>
      </c>
    </row>
    <row r="1528" spans="1:6" x14ac:dyDescent="0.2">
      <c r="A1528" t="s">
        <v>3947</v>
      </c>
      <c r="B1528" s="85">
        <v>0.19</v>
      </c>
      <c r="C1528" s="85">
        <v>0.90900000000000003</v>
      </c>
      <c r="D1528" s="85">
        <v>1</v>
      </c>
      <c r="E1528">
        <v>100</v>
      </c>
      <c r="F1528" t="s">
        <v>3948</v>
      </c>
    </row>
    <row r="1529" spans="1:6" x14ac:dyDescent="0.2">
      <c r="A1529" t="s">
        <v>3949</v>
      </c>
      <c r="B1529" s="85">
        <v>0.19</v>
      </c>
      <c r="C1529" s="85">
        <v>0.90900000000000003</v>
      </c>
      <c r="D1529" s="85">
        <v>1</v>
      </c>
      <c r="E1529">
        <v>20</v>
      </c>
      <c r="F1529" t="s">
        <v>3950</v>
      </c>
    </row>
    <row r="1530" spans="1:6" x14ac:dyDescent="0.2">
      <c r="A1530" t="s">
        <v>3951</v>
      </c>
      <c r="B1530" s="85">
        <v>0.19</v>
      </c>
      <c r="C1530" s="85">
        <v>0.91</v>
      </c>
      <c r="D1530" s="85">
        <v>1</v>
      </c>
      <c r="E1530">
        <v>27</v>
      </c>
      <c r="F1530" t="s">
        <v>3952</v>
      </c>
    </row>
    <row r="1531" spans="1:6" x14ac:dyDescent="0.2">
      <c r="A1531" t="s">
        <v>3953</v>
      </c>
      <c r="B1531" s="85">
        <v>0.19</v>
      </c>
      <c r="C1531" s="85">
        <v>0.91</v>
      </c>
      <c r="D1531" s="85">
        <v>1</v>
      </c>
      <c r="E1531">
        <v>13</v>
      </c>
      <c r="F1531" t="s">
        <v>3954</v>
      </c>
    </row>
    <row r="1532" spans="1:6" x14ac:dyDescent="0.2">
      <c r="A1532" t="s">
        <v>3955</v>
      </c>
      <c r="B1532" s="85">
        <v>0.19</v>
      </c>
      <c r="C1532" s="85">
        <v>0.91</v>
      </c>
      <c r="D1532" s="85">
        <v>1</v>
      </c>
      <c r="E1532">
        <v>17</v>
      </c>
      <c r="F1532" t="s">
        <v>3956</v>
      </c>
    </row>
    <row r="1533" spans="1:6" x14ac:dyDescent="0.2">
      <c r="A1533" t="s">
        <v>3957</v>
      </c>
      <c r="B1533" s="85">
        <v>0.191</v>
      </c>
      <c r="C1533" s="85">
        <v>0.91</v>
      </c>
      <c r="D1533" s="85">
        <v>1</v>
      </c>
      <c r="E1533">
        <v>117</v>
      </c>
      <c r="F1533" t="s">
        <v>3958</v>
      </c>
    </row>
    <row r="1534" spans="1:6" x14ac:dyDescent="0.2">
      <c r="A1534" t="s">
        <v>3959</v>
      </c>
      <c r="B1534" s="85">
        <v>0.191</v>
      </c>
      <c r="C1534" s="85">
        <v>0.91</v>
      </c>
      <c r="D1534" s="85">
        <v>1</v>
      </c>
      <c r="E1534">
        <v>97</v>
      </c>
      <c r="F1534" t="s">
        <v>3960</v>
      </c>
    </row>
    <row r="1535" spans="1:6" x14ac:dyDescent="0.2">
      <c r="A1535" t="s">
        <v>3961</v>
      </c>
      <c r="B1535" s="85">
        <v>0.191</v>
      </c>
      <c r="C1535" s="85">
        <v>0.91</v>
      </c>
      <c r="D1535" s="85">
        <v>1</v>
      </c>
      <c r="E1535">
        <v>81</v>
      </c>
      <c r="F1535" t="s">
        <v>3962</v>
      </c>
    </row>
    <row r="1536" spans="1:6" x14ac:dyDescent="0.2">
      <c r="A1536" t="s">
        <v>3963</v>
      </c>
      <c r="B1536" s="85">
        <v>0.191</v>
      </c>
      <c r="C1536" s="85">
        <v>0.91</v>
      </c>
      <c r="D1536" s="85">
        <v>1</v>
      </c>
      <c r="E1536">
        <v>29</v>
      </c>
      <c r="F1536" t="s">
        <v>3964</v>
      </c>
    </row>
    <row r="1537" spans="1:6" x14ac:dyDescent="0.2">
      <c r="A1537" t="s">
        <v>3965</v>
      </c>
      <c r="B1537" s="85">
        <v>0.191</v>
      </c>
      <c r="C1537" s="85">
        <v>0.91</v>
      </c>
      <c r="D1537" s="85">
        <v>1</v>
      </c>
      <c r="E1537">
        <v>34</v>
      </c>
      <c r="F1537" t="s">
        <v>3966</v>
      </c>
    </row>
    <row r="1538" spans="1:6" x14ac:dyDescent="0.2">
      <c r="A1538" t="s">
        <v>3967</v>
      </c>
      <c r="B1538" s="85">
        <v>0.191</v>
      </c>
      <c r="C1538" s="85">
        <v>0.91</v>
      </c>
      <c r="D1538" s="85">
        <v>1</v>
      </c>
      <c r="E1538">
        <v>1721</v>
      </c>
      <c r="F1538" t="s">
        <v>3968</v>
      </c>
    </row>
    <row r="1539" spans="1:6" x14ac:dyDescent="0.2">
      <c r="A1539" t="s">
        <v>3969</v>
      </c>
      <c r="B1539" s="85">
        <v>0.191</v>
      </c>
      <c r="C1539" s="85">
        <v>0.91</v>
      </c>
      <c r="D1539" s="85">
        <v>1</v>
      </c>
      <c r="E1539">
        <v>86</v>
      </c>
      <c r="F1539" t="s">
        <v>3970</v>
      </c>
    </row>
    <row r="1540" spans="1:6" x14ac:dyDescent="0.2">
      <c r="A1540" t="s">
        <v>3971</v>
      </c>
      <c r="B1540" s="85">
        <v>0.192</v>
      </c>
      <c r="C1540" s="85">
        <v>0.91</v>
      </c>
      <c r="D1540" s="85">
        <v>1</v>
      </c>
      <c r="E1540">
        <v>9</v>
      </c>
      <c r="F1540" t="s">
        <v>3972</v>
      </c>
    </row>
    <row r="1541" spans="1:6" x14ac:dyDescent="0.2">
      <c r="A1541" t="s">
        <v>3973</v>
      </c>
      <c r="B1541" s="85">
        <v>0.193</v>
      </c>
      <c r="C1541" s="85">
        <v>0.91</v>
      </c>
      <c r="D1541" s="85">
        <v>1</v>
      </c>
      <c r="E1541">
        <v>27</v>
      </c>
      <c r="F1541" t="s">
        <v>3974</v>
      </c>
    </row>
    <row r="1542" spans="1:6" x14ac:dyDescent="0.2">
      <c r="A1542" t="s">
        <v>3975</v>
      </c>
      <c r="B1542" s="85">
        <v>0.193</v>
      </c>
      <c r="C1542" s="85">
        <v>0.91</v>
      </c>
      <c r="D1542" s="85">
        <v>1</v>
      </c>
      <c r="E1542">
        <v>18</v>
      </c>
      <c r="F1542" t="s">
        <v>3976</v>
      </c>
    </row>
    <row r="1543" spans="1:6" x14ac:dyDescent="0.2">
      <c r="A1543" t="s">
        <v>3977</v>
      </c>
      <c r="B1543" s="85">
        <v>0.193</v>
      </c>
      <c r="C1543" s="85">
        <v>0.91</v>
      </c>
      <c r="D1543" s="85">
        <v>1</v>
      </c>
      <c r="E1543">
        <v>19</v>
      </c>
      <c r="F1543" t="s">
        <v>3978</v>
      </c>
    </row>
    <row r="1544" spans="1:6" x14ac:dyDescent="0.2">
      <c r="A1544" t="s">
        <v>3979</v>
      </c>
      <c r="B1544" s="85">
        <v>0.193</v>
      </c>
      <c r="C1544" s="85">
        <v>0.91</v>
      </c>
      <c r="D1544" s="85">
        <v>1</v>
      </c>
      <c r="E1544">
        <v>54</v>
      </c>
      <c r="F1544" t="s">
        <v>3980</v>
      </c>
    </row>
    <row r="1545" spans="1:6" x14ac:dyDescent="0.2">
      <c r="A1545" t="s">
        <v>3981</v>
      </c>
      <c r="B1545" s="85">
        <v>0.193</v>
      </c>
      <c r="C1545" s="85">
        <v>0.91</v>
      </c>
      <c r="D1545" s="85">
        <v>1</v>
      </c>
      <c r="E1545">
        <v>33</v>
      </c>
      <c r="F1545" t="s">
        <v>3982</v>
      </c>
    </row>
    <row r="1546" spans="1:6" x14ac:dyDescent="0.2">
      <c r="A1546" t="s">
        <v>3983</v>
      </c>
      <c r="B1546" s="85">
        <v>0.193</v>
      </c>
      <c r="C1546" s="85">
        <v>0.91</v>
      </c>
      <c r="D1546" s="85">
        <v>1</v>
      </c>
      <c r="E1546">
        <v>632</v>
      </c>
      <c r="F1546" t="s">
        <v>3984</v>
      </c>
    </row>
    <row r="1547" spans="1:6" x14ac:dyDescent="0.2">
      <c r="A1547" t="s">
        <v>3985</v>
      </c>
      <c r="B1547" s="85">
        <v>0.193</v>
      </c>
      <c r="C1547" s="85">
        <v>0.91</v>
      </c>
      <c r="D1547" s="85">
        <v>1</v>
      </c>
      <c r="E1547">
        <v>12</v>
      </c>
      <c r="F1547" t="s">
        <v>3986</v>
      </c>
    </row>
    <row r="1548" spans="1:6" x14ac:dyDescent="0.2">
      <c r="A1548" t="s">
        <v>3987</v>
      </c>
      <c r="B1548" s="85">
        <v>0.19400000000000001</v>
      </c>
      <c r="C1548" s="85">
        <v>0.91</v>
      </c>
      <c r="D1548" s="85">
        <v>1</v>
      </c>
      <c r="E1548">
        <v>18</v>
      </c>
      <c r="F1548" t="s">
        <v>3988</v>
      </c>
    </row>
    <row r="1549" spans="1:6" x14ac:dyDescent="0.2">
      <c r="A1549" t="s">
        <v>3989</v>
      </c>
      <c r="B1549" s="85">
        <v>0.19400000000000001</v>
      </c>
      <c r="C1549" s="85">
        <v>0.91</v>
      </c>
      <c r="D1549" s="85">
        <v>1</v>
      </c>
      <c r="E1549">
        <v>13</v>
      </c>
      <c r="F1549" t="s">
        <v>3990</v>
      </c>
    </row>
    <row r="1550" spans="1:6" x14ac:dyDescent="0.2">
      <c r="A1550" t="s">
        <v>3991</v>
      </c>
      <c r="B1550" s="85">
        <v>0.19400000000000001</v>
      </c>
      <c r="C1550" s="85">
        <v>0.91</v>
      </c>
      <c r="D1550" s="85">
        <v>1</v>
      </c>
      <c r="E1550">
        <v>13</v>
      </c>
      <c r="F1550" t="s">
        <v>3992</v>
      </c>
    </row>
    <row r="1551" spans="1:6" x14ac:dyDescent="0.2">
      <c r="A1551" t="s">
        <v>3993</v>
      </c>
      <c r="B1551" s="85">
        <v>0.19400000000000001</v>
      </c>
      <c r="C1551" s="85">
        <v>0.91</v>
      </c>
      <c r="D1551" s="85">
        <v>1</v>
      </c>
      <c r="E1551">
        <v>16</v>
      </c>
      <c r="F1551" t="s">
        <v>3994</v>
      </c>
    </row>
    <row r="1552" spans="1:6" x14ac:dyDescent="0.2">
      <c r="A1552" t="s">
        <v>3995</v>
      </c>
      <c r="B1552" s="85">
        <v>0.19400000000000001</v>
      </c>
      <c r="C1552" s="85">
        <v>0.91</v>
      </c>
      <c r="D1552" s="85">
        <v>1</v>
      </c>
      <c r="E1552">
        <v>10</v>
      </c>
      <c r="F1552" t="s">
        <v>3996</v>
      </c>
    </row>
    <row r="1553" spans="1:6" x14ac:dyDescent="0.2">
      <c r="A1553" t="s">
        <v>3997</v>
      </c>
      <c r="B1553" s="85">
        <v>0.19400000000000001</v>
      </c>
      <c r="C1553" s="85">
        <v>0.91</v>
      </c>
      <c r="D1553" s="85">
        <v>1</v>
      </c>
      <c r="E1553">
        <v>12</v>
      </c>
      <c r="F1553" t="s">
        <v>3998</v>
      </c>
    </row>
    <row r="1554" spans="1:6" x14ac:dyDescent="0.2">
      <c r="A1554" t="s">
        <v>3999</v>
      </c>
      <c r="B1554" s="85">
        <v>0.19400000000000001</v>
      </c>
      <c r="C1554" s="85">
        <v>0.91</v>
      </c>
      <c r="D1554" s="85">
        <v>1</v>
      </c>
      <c r="E1554">
        <v>73</v>
      </c>
      <c r="F1554" t="s">
        <v>4000</v>
      </c>
    </row>
    <row r="1555" spans="1:6" x14ac:dyDescent="0.2">
      <c r="A1555" t="s">
        <v>4001</v>
      </c>
      <c r="B1555" s="85">
        <v>0.19400000000000001</v>
      </c>
      <c r="C1555" s="85">
        <v>0.91</v>
      </c>
      <c r="D1555" s="85">
        <v>1</v>
      </c>
      <c r="E1555">
        <v>11</v>
      </c>
      <c r="F1555" t="s">
        <v>4002</v>
      </c>
    </row>
    <row r="1556" spans="1:6" x14ac:dyDescent="0.2">
      <c r="A1556" t="s">
        <v>4003</v>
      </c>
      <c r="B1556" s="85">
        <v>0.19500000000000001</v>
      </c>
      <c r="C1556" s="85">
        <v>0.91</v>
      </c>
      <c r="D1556" s="85">
        <v>1</v>
      </c>
      <c r="E1556">
        <v>24</v>
      </c>
      <c r="F1556" t="s">
        <v>4004</v>
      </c>
    </row>
    <row r="1557" spans="1:6" x14ac:dyDescent="0.2">
      <c r="A1557" t="s">
        <v>4005</v>
      </c>
      <c r="B1557" s="85">
        <v>0.19500000000000001</v>
      </c>
      <c r="C1557" s="85">
        <v>0.91</v>
      </c>
      <c r="D1557" s="85">
        <v>1</v>
      </c>
      <c r="E1557">
        <v>68</v>
      </c>
      <c r="F1557" t="s">
        <v>4006</v>
      </c>
    </row>
    <row r="1558" spans="1:6" x14ac:dyDescent="0.2">
      <c r="A1558" t="s">
        <v>4007</v>
      </c>
      <c r="B1558" s="85">
        <v>0.19500000000000001</v>
      </c>
      <c r="C1558" s="85">
        <v>0.91</v>
      </c>
      <c r="D1558" s="85">
        <v>1</v>
      </c>
      <c r="E1558">
        <v>26</v>
      </c>
      <c r="F1558" t="s">
        <v>4008</v>
      </c>
    </row>
    <row r="1559" spans="1:6" x14ac:dyDescent="0.2">
      <c r="A1559" t="s">
        <v>4009</v>
      </c>
      <c r="B1559" s="85">
        <v>0.19500000000000001</v>
      </c>
      <c r="C1559" s="85">
        <v>0.91</v>
      </c>
      <c r="D1559" s="85">
        <v>1</v>
      </c>
      <c r="E1559">
        <v>14</v>
      </c>
      <c r="F1559" t="s">
        <v>4010</v>
      </c>
    </row>
    <row r="1560" spans="1:6" x14ac:dyDescent="0.2">
      <c r="A1560" t="s">
        <v>4011</v>
      </c>
      <c r="B1560" s="85">
        <v>0.19500000000000001</v>
      </c>
      <c r="C1560" s="85">
        <v>0.91</v>
      </c>
      <c r="D1560" s="85">
        <v>1</v>
      </c>
      <c r="E1560">
        <v>40</v>
      </c>
      <c r="F1560" t="s">
        <v>4012</v>
      </c>
    </row>
    <row r="1561" spans="1:6" x14ac:dyDescent="0.2">
      <c r="A1561" t="s">
        <v>4013</v>
      </c>
      <c r="B1561" s="85">
        <v>0.19500000000000001</v>
      </c>
      <c r="C1561" s="85">
        <v>0.91</v>
      </c>
      <c r="D1561" s="85">
        <v>1</v>
      </c>
      <c r="E1561">
        <v>28</v>
      </c>
      <c r="F1561" t="s">
        <v>4014</v>
      </c>
    </row>
    <row r="1562" spans="1:6" x14ac:dyDescent="0.2">
      <c r="A1562" t="s">
        <v>4015</v>
      </c>
      <c r="B1562" s="85">
        <v>0.19500000000000001</v>
      </c>
      <c r="C1562" s="85">
        <v>0.91</v>
      </c>
      <c r="D1562" s="85">
        <v>1</v>
      </c>
      <c r="E1562">
        <v>30</v>
      </c>
      <c r="F1562" t="s">
        <v>4016</v>
      </c>
    </row>
    <row r="1563" spans="1:6" x14ac:dyDescent="0.2">
      <c r="A1563" t="s">
        <v>4017</v>
      </c>
      <c r="B1563" s="85">
        <v>0.19500000000000001</v>
      </c>
      <c r="C1563" s="85">
        <v>0.91</v>
      </c>
      <c r="D1563" s="85">
        <v>1</v>
      </c>
      <c r="E1563">
        <v>56</v>
      </c>
      <c r="F1563" t="s">
        <v>4018</v>
      </c>
    </row>
    <row r="1564" spans="1:6" x14ac:dyDescent="0.2">
      <c r="A1564" t="s">
        <v>4019</v>
      </c>
      <c r="B1564" s="85">
        <v>0.19500000000000001</v>
      </c>
      <c r="C1564" s="85">
        <v>0.91</v>
      </c>
      <c r="D1564" s="85">
        <v>1</v>
      </c>
      <c r="E1564">
        <v>18</v>
      </c>
      <c r="F1564" t="s">
        <v>4020</v>
      </c>
    </row>
    <row r="1565" spans="1:6" x14ac:dyDescent="0.2">
      <c r="A1565" t="s">
        <v>4021</v>
      </c>
      <c r="B1565" s="85">
        <v>0.19500000000000001</v>
      </c>
      <c r="C1565" s="85">
        <v>0.91</v>
      </c>
      <c r="D1565" s="85">
        <v>1</v>
      </c>
      <c r="E1565">
        <v>105</v>
      </c>
      <c r="F1565" t="s">
        <v>4022</v>
      </c>
    </row>
    <row r="1566" spans="1:6" x14ac:dyDescent="0.2">
      <c r="A1566" t="s">
        <v>4023</v>
      </c>
      <c r="B1566" s="85">
        <v>0.19600000000000001</v>
      </c>
      <c r="C1566" s="85">
        <v>0.91</v>
      </c>
      <c r="D1566" s="85">
        <v>1</v>
      </c>
      <c r="E1566">
        <v>15</v>
      </c>
      <c r="F1566" t="s">
        <v>4024</v>
      </c>
    </row>
    <row r="1567" spans="1:6" x14ac:dyDescent="0.2">
      <c r="A1567" t="s">
        <v>4025</v>
      </c>
      <c r="B1567" s="85">
        <v>0.19600000000000001</v>
      </c>
      <c r="C1567" s="85">
        <v>0.91</v>
      </c>
      <c r="D1567" s="85">
        <v>1</v>
      </c>
      <c r="E1567">
        <v>10</v>
      </c>
      <c r="F1567" t="s">
        <v>4026</v>
      </c>
    </row>
    <row r="1568" spans="1:6" x14ac:dyDescent="0.2">
      <c r="A1568" t="s">
        <v>4027</v>
      </c>
      <c r="B1568" s="85">
        <v>0.19600000000000001</v>
      </c>
      <c r="C1568" s="85">
        <v>0.91</v>
      </c>
      <c r="D1568" s="85">
        <v>1</v>
      </c>
      <c r="E1568">
        <v>11</v>
      </c>
      <c r="F1568" t="s">
        <v>4028</v>
      </c>
    </row>
    <row r="1569" spans="1:6" x14ac:dyDescent="0.2">
      <c r="A1569" t="s">
        <v>4029</v>
      </c>
      <c r="B1569" s="85">
        <v>0.19600000000000001</v>
      </c>
      <c r="C1569" s="85">
        <v>0.91</v>
      </c>
      <c r="D1569" s="85">
        <v>1</v>
      </c>
      <c r="E1569">
        <v>19</v>
      </c>
      <c r="F1569" t="s">
        <v>4030</v>
      </c>
    </row>
    <row r="1570" spans="1:6" x14ac:dyDescent="0.2">
      <c r="A1570" t="s">
        <v>4031</v>
      </c>
      <c r="B1570" s="85">
        <v>0.19600000000000001</v>
      </c>
      <c r="C1570" s="85">
        <v>0.91</v>
      </c>
      <c r="D1570" s="85">
        <v>1</v>
      </c>
      <c r="E1570">
        <v>519</v>
      </c>
      <c r="F1570" t="s">
        <v>4032</v>
      </c>
    </row>
    <row r="1571" spans="1:6" x14ac:dyDescent="0.2">
      <c r="A1571" t="s">
        <v>4033</v>
      </c>
      <c r="B1571" s="85">
        <v>0.19600000000000001</v>
      </c>
      <c r="C1571" s="85">
        <v>0.91</v>
      </c>
      <c r="D1571" s="85">
        <v>1</v>
      </c>
      <c r="E1571">
        <v>12</v>
      </c>
      <c r="F1571" t="s">
        <v>4034</v>
      </c>
    </row>
    <row r="1572" spans="1:6" x14ac:dyDescent="0.2">
      <c r="A1572" t="s">
        <v>4035</v>
      </c>
      <c r="B1572" s="85">
        <v>0.19600000000000001</v>
      </c>
      <c r="C1572" s="85">
        <v>0.91</v>
      </c>
      <c r="D1572" s="85">
        <v>1</v>
      </c>
      <c r="E1572">
        <v>15</v>
      </c>
      <c r="F1572" t="s">
        <v>4036</v>
      </c>
    </row>
    <row r="1573" spans="1:6" x14ac:dyDescent="0.2">
      <c r="A1573" t="s">
        <v>4037</v>
      </c>
      <c r="B1573" s="85">
        <v>0.19600000000000001</v>
      </c>
      <c r="C1573" s="85">
        <v>0.91</v>
      </c>
      <c r="D1573" s="85">
        <v>1</v>
      </c>
      <c r="E1573">
        <v>27</v>
      </c>
      <c r="F1573" t="s">
        <v>4038</v>
      </c>
    </row>
    <row r="1574" spans="1:6" x14ac:dyDescent="0.2">
      <c r="A1574" t="s">
        <v>4039</v>
      </c>
      <c r="B1574" s="85">
        <v>0.19600000000000001</v>
      </c>
      <c r="C1574" s="85">
        <v>0.91</v>
      </c>
      <c r="D1574" s="85">
        <v>1</v>
      </c>
      <c r="E1574">
        <v>163</v>
      </c>
      <c r="F1574" t="s">
        <v>4040</v>
      </c>
    </row>
    <row r="1575" spans="1:6" x14ac:dyDescent="0.2">
      <c r="A1575" t="s">
        <v>4041</v>
      </c>
      <c r="B1575" s="85">
        <v>0.19700000000000001</v>
      </c>
      <c r="C1575" s="85">
        <v>0.91</v>
      </c>
      <c r="D1575" s="85">
        <v>1</v>
      </c>
      <c r="E1575">
        <v>39</v>
      </c>
      <c r="F1575" t="s">
        <v>4042</v>
      </c>
    </row>
    <row r="1576" spans="1:6" x14ac:dyDescent="0.2">
      <c r="A1576" t="s">
        <v>4043</v>
      </c>
      <c r="B1576" s="85">
        <v>0.19700000000000001</v>
      </c>
      <c r="C1576" s="85">
        <v>0.91</v>
      </c>
      <c r="D1576" s="85">
        <v>1</v>
      </c>
      <c r="E1576">
        <v>16</v>
      </c>
      <c r="F1576" t="s">
        <v>4044</v>
      </c>
    </row>
    <row r="1577" spans="1:6" x14ac:dyDescent="0.2">
      <c r="A1577" t="s">
        <v>4045</v>
      </c>
      <c r="B1577" s="85">
        <v>0.19700000000000001</v>
      </c>
      <c r="C1577" s="85">
        <v>0.91</v>
      </c>
      <c r="D1577" s="85">
        <v>1</v>
      </c>
      <c r="E1577">
        <v>10</v>
      </c>
      <c r="F1577" t="s">
        <v>4046</v>
      </c>
    </row>
    <row r="1578" spans="1:6" x14ac:dyDescent="0.2">
      <c r="A1578" t="s">
        <v>4047</v>
      </c>
      <c r="B1578" s="85">
        <v>0.19700000000000001</v>
      </c>
      <c r="C1578" s="85">
        <v>0.91</v>
      </c>
      <c r="D1578" s="85">
        <v>1</v>
      </c>
      <c r="E1578">
        <v>74</v>
      </c>
      <c r="F1578" t="s">
        <v>4048</v>
      </c>
    </row>
    <row r="1579" spans="1:6" x14ac:dyDescent="0.2">
      <c r="A1579" t="s">
        <v>4049</v>
      </c>
      <c r="B1579" s="85">
        <v>0.19700000000000001</v>
      </c>
      <c r="C1579" s="85">
        <v>0.91</v>
      </c>
      <c r="D1579" s="85">
        <v>1</v>
      </c>
      <c r="E1579">
        <v>31</v>
      </c>
      <c r="F1579" t="s">
        <v>4050</v>
      </c>
    </row>
    <row r="1580" spans="1:6" x14ac:dyDescent="0.2">
      <c r="A1580" t="s">
        <v>4051</v>
      </c>
      <c r="B1580" s="85">
        <v>0.19700000000000001</v>
      </c>
      <c r="C1580" s="85">
        <v>0.91</v>
      </c>
      <c r="D1580" s="85">
        <v>1</v>
      </c>
      <c r="E1580">
        <v>12</v>
      </c>
      <c r="F1580" t="s">
        <v>4052</v>
      </c>
    </row>
    <row r="1581" spans="1:6" x14ac:dyDescent="0.2">
      <c r="A1581" t="s">
        <v>4053</v>
      </c>
      <c r="B1581" s="85">
        <v>0.19700000000000001</v>
      </c>
      <c r="C1581" s="85">
        <v>0.91</v>
      </c>
      <c r="D1581" s="85">
        <v>1</v>
      </c>
      <c r="E1581">
        <v>56</v>
      </c>
      <c r="F1581" t="s">
        <v>4054</v>
      </c>
    </row>
    <row r="1582" spans="1:6" x14ac:dyDescent="0.2">
      <c r="A1582" t="s">
        <v>4055</v>
      </c>
      <c r="B1582" s="85">
        <v>0.19700000000000001</v>
      </c>
      <c r="C1582" s="85">
        <v>0.91</v>
      </c>
      <c r="D1582" s="85">
        <v>1</v>
      </c>
      <c r="E1582">
        <v>18</v>
      </c>
      <c r="F1582" t="s">
        <v>4056</v>
      </c>
    </row>
    <row r="1583" spans="1:6" x14ac:dyDescent="0.2">
      <c r="A1583" t="s">
        <v>4057</v>
      </c>
      <c r="B1583" s="85">
        <v>0.19700000000000001</v>
      </c>
      <c r="C1583" s="85">
        <v>0.91</v>
      </c>
      <c r="D1583" s="85">
        <v>1</v>
      </c>
      <c r="E1583">
        <v>14</v>
      </c>
      <c r="F1583" t="s">
        <v>4058</v>
      </c>
    </row>
    <row r="1584" spans="1:6" x14ac:dyDescent="0.2">
      <c r="A1584" t="s">
        <v>4059</v>
      </c>
      <c r="B1584" s="85">
        <v>0.19700000000000001</v>
      </c>
      <c r="C1584" s="85">
        <v>0.91</v>
      </c>
      <c r="D1584" s="85">
        <v>1</v>
      </c>
      <c r="E1584">
        <v>339</v>
      </c>
      <c r="F1584" t="s">
        <v>4060</v>
      </c>
    </row>
    <row r="1585" spans="1:6" x14ac:dyDescent="0.2">
      <c r="A1585" t="s">
        <v>4061</v>
      </c>
      <c r="B1585" s="85">
        <v>0.19700000000000001</v>
      </c>
      <c r="C1585" s="85">
        <v>0.91</v>
      </c>
      <c r="D1585" s="85">
        <v>1</v>
      </c>
      <c r="E1585">
        <v>99</v>
      </c>
      <c r="F1585" t="s">
        <v>4062</v>
      </c>
    </row>
    <row r="1586" spans="1:6" x14ac:dyDescent="0.2">
      <c r="A1586" t="s">
        <v>4063</v>
      </c>
      <c r="B1586" s="85">
        <v>0.19700000000000001</v>
      </c>
      <c r="C1586" s="85">
        <v>0.91</v>
      </c>
      <c r="D1586" s="85">
        <v>1</v>
      </c>
      <c r="E1586">
        <v>11</v>
      </c>
      <c r="F1586" t="s">
        <v>4064</v>
      </c>
    </row>
    <row r="1587" spans="1:6" x14ac:dyDescent="0.2">
      <c r="A1587" t="s">
        <v>4065</v>
      </c>
      <c r="B1587" s="85">
        <v>0.19800000000000001</v>
      </c>
      <c r="C1587" s="85">
        <v>0.91</v>
      </c>
      <c r="D1587" s="85">
        <v>1</v>
      </c>
      <c r="E1587">
        <v>21</v>
      </c>
      <c r="F1587" t="s">
        <v>4066</v>
      </c>
    </row>
    <row r="1588" spans="1:6" x14ac:dyDescent="0.2">
      <c r="A1588" t="s">
        <v>4067</v>
      </c>
      <c r="B1588" s="85">
        <v>0.19800000000000001</v>
      </c>
      <c r="C1588" s="85">
        <v>0.91</v>
      </c>
      <c r="D1588" s="85">
        <v>1</v>
      </c>
      <c r="E1588">
        <v>38</v>
      </c>
      <c r="F1588" t="s">
        <v>4068</v>
      </c>
    </row>
    <row r="1589" spans="1:6" x14ac:dyDescent="0.2">
      <c r="A1589" t="s">
        <v>4069</v>
      </c>
      <c r="B1589" s="85">
        <v>0.19800000000000001</v>
      </c>
      <c r="C1589" s="85">
        <v>0.91</v>
      </c>
      <c r="D1589" s="85">
        <v>1</v>
      </c>
      <c r="E1589">
        <v>343</v>
      </c>
      <c r="F1589" t="s">
        <v>4070</v>
      </c>
    </row>
    <row r="1590" spans="1:6" x14ac:dyDescent="0.2">
      <c r="A1590" t="s">
        <v>4071</v>
      </c>
      <c r="B1590" s="85">
        <v>0.19800000000000001</v>
      </c>
      <c r="C1590" s="85">
        <v>0.91</v>
      </c>
      <c r="D1590" s="85">
        <v>1</v>
      </c>
      <c r="E1590">
        <v>207</v>
      </c>
      <c r="F1590" t="s">
        <v>4072</v>
      </c>
    </row>
    <row r="1591" spans="1:6" x14ac:dyDescent="0.2">
      <c r="A1591" t="s">
        <v>4073</v>
      </c>
      <c r="B1591" s="85">
        <v>0.19800000000000001</v>
      </c>
      <c r="C1591" s="85">
        <v>0.91</v>
      </c>
      <c r="D1591" s="85">
        <v>1</v>
      </c>
      <c r="E1591">
        <v>10</v>
      </c>
      <c r="F1591" t="s">
        <v>4074</v>
      </c>
    </row>
    <row r="1592" spans="1:6" x14ac:dyDescent="0.2">
      <c r="A1592" t="s">
        <v>4075</v>
      </c>
      <c r="B1592" s="85">
        <v>0.19800000000000001</v>
      </c>
      <c r="C1592" s="85">
        <v>0.91</v>
      </c>
      <c r="D1592" s="85">
        <v>1</v>
      </c>
      <c r="E1592">
        <v>19</v>
      </c>
      <c r="F1592" t="s">
        <v>4076</v>
      </c>
    </row>
    <row r="1593" spans="1:6" x14ac:dyDescent="0.2">
      <c r="A1593" t="s">
        <v>4077</v>
      </c>
      <c r="B1593" s="85">
        <v>0.19800000000000001</v>
      </c>
      <c r="C1593" s="85">
        <v>0.91</v>
      </c>
      <c r="D1593" s="85">
        <v>1</v>
      </c>
      <c r="E1593">
        <v>11</v>
      </c>
      <c r="F1593" t="s">
        <v>4078</v>
      </c>
    </row>
    <row r="1594" spans="1:6" x14ac:dyDescent="0.2">
      <c r="A1594" t="s">
        <v>4079</v>
      </c>
      <c r="B1594" s="85">
        <v>0.19800000000000001</v>
      </c>
      <c r="C1594" s="85">
        <v>0.91</v>
      </c>
      <c r="D1594" s="85">
        <v>1</v>
      </c>
      <c r="E1594">
        <v>413</v>
      </c>
      <c r="F1594" t="s">
        <v>4080</v>
      </c>
    </row>
    <row r="1595" spans="1:6" x14ac:dyDescent="0.2">
      <c r="A1595" t="s">
        <v>4081</v>
      </c>
      <c r="B1595" s="85">
        <v>0.19800000000000001</v>
      </c>
      <c r="C1595" s="85">
        <v>0.91</v>
      </c>
      <c r="D1595" s="85">
        <v>1</v>
      </c>
      <c r="E1595">
        <v>11</v>
      </c>
      <c r="F1595" t="s">
        <v>4082</v>
      </c>
    </row>
    <row r="1596" spans="1:6" x14ac:dyDescent="0.2">
      <c r="A1596" t="s">
        <v>4083</v>
      </c>
      <c r="B1596" s="85">
        <v>0.19800000000000001</v>
      </c>
      <c r="C1596" s="85">
        <v>0.91</v>
      </c>
      <c r="D1596" s="85">
        <v>1</v>
      </c>
      <c r="E1596">
        <v>254</v>
      </c>
      <c r="F1596" t="s">
        <v>4084</v>
      </c>
    </row>
    <row r="1597" spans="1:6" x14ac:dyDescent="0.2">
      <c r="A1597" t="s">
        <v>4085</v>
      </c>
      <c r="B1597" s="85">
        <v>0.19900000000000001</v>
      </c>
      <c r="C1597" s="85">
        <v>0.91</v>
      </c>
      <c r="D1597" s="85">
        <v>1</v>
      </c>
      <c r="E1597">
        <v>26</v>
      </c>
      <c r="F1597" t="s">
        <v>4086</v>
      </c>
    </row>
    <row r="1598" spans="1:6" x14ac:dyDescent="0.2">
      <c r="A1598" t="s">
        <v>4087</v>
      </c>
      <c r="B1598" s="85">
        <v>0.19900000000000001</v>
      </c>
      <c r="C1598" s="85">
        <v>0.91</v>
      </c>
      <c r="D1598" s="85">
        <v>1</v>
      </c>
      <c r="E1598">
        <v>61</v>
      </c>
      <c r="F1598" t="s">
        <v>4088</v>
      </c>
    </row>
    <row r="1599" spans="1:6" x14ac:dyDescent="0.2">
      <c r="A1599" t="s">
        <v>4089</v>
      </c>
      <c r="B1599" s="85">
        <v>0.19900000000000001</v>
      </c>
      <c r="C1599" s="85">
        <v>0.91</v>
      </c>
      <c r="D1599" s="85">
        <v>1</v>
      </c>
      <c r="E1599">
        <v>12</v>
      </c>
      <c r="F1599" t="s">
        <v>4090</v>
      </c>
    </row>
    <row r="1600" spans="1:6" x14ac:dyDescent="0.2">
      <c r="A1600" t="s">
        <v>4091</v>
      </c>
      <c r="B1600" s="85">
        <v>0.19900000000000001</v>
      </c>
      <c r="C1600" s="85">
        <v>0.91</v>
      </c>
      <c r="D1600" s="85">
        <v>1</v>
      </c>
      <c r="E1600">
        <v>418</v>
      </c>
      <c r="F1600" t="s">
        <v>4092</v>
      </c>
    </row>
    <row r="1601" spans="1:6" x14ac:dyDescent="0.2">
      <c r="A1601" t="s">
        <v>4093</v>
      </c>
      <c r="B1601" s="85">
        <v>0.19900000000000001</v>
      </c>
      <c r="C1601" s="85">
        <v>0.91</v>
      </c>
      <c r="D1601" s="85">
        <v>1</v>
      </c>
      <c r="E1601">
        <v>17</v>
      </c>
      <c r="F1601" t="s">
        <v>4094</v>
      </c>
    </row>
    <row r="1602" spans="1:6" x14ac:dyDescent="0.2">
      <c r="A1602" t="s">
        <v>4095</v>
      </c>
      <c r="B1602" s="85">
        <v>0.19900000000000001</v>
      </c>
      <c r="C1602" s="85">
        <v>0.91</v>
      </c>
      <c r="D1602" s="85">
        <v>1</v>
      </c>
      <c r="E1602">
        <v>84</v>
      </c>
      <c r="F1602" t="s">
        <v>4096</v>
      </c>
    </row>
    <row r="1603" spans="1:6" x14ac:dyDescent="0.2">
      <c r="A1603" t="s">
        <v>4097</v>
      </c>
      <c r="B1603" s="85">
        <v>0.19900000000000001</v>
      </c>
      <c r="C1603" s="85">
        <v>0.91</v>
      </c>
      <c r="D1603" s="85">
        <v>1</v>
      </c>
      <c r="E1603">
        <v>45</v>
      </c>
      <c r="F1603" t="s">
        <v>4098</v>
      </c>
    </row>
    <row r="1604" spans="1:6" x14ac:dyDescent="0.2">
      <c r="A1604" t="s">
        <v>4099</v>
      </c>
      <c r="B1604" s="85">
        <v>0.2</v>
      </c>
      <c r="C1604" s="85">
        <v>0.91</v>
      </c>
      <c r="D1604" s="85">
        <v>1</v>
      </c>
      <c r="E1604">
        <v>277</v>
      </c>
      <c r="F1604" t="s">
        <v>4100</v>
      </c>
    </row>
    <row r="1605" spans="1:6" x14ac:dyDescent="0.2">
      <c r="A1605" t="s">
        <v>4101</v>
      </c>
      <c r="B1605" s="85">
        <v>0.2</v>
      </c>
      <c r="C1605" s="85">
        <v>0.91</v>
      </c>
      <c r="D1605" s="85">
        <v>1</v>
      </c>
      <c r="E1605">
        <v>47</v>
      </c>
      <c r="F1605" t="s">
        <v>4102</v>
      </c>
    </row>
    <row r="1606" spans="1:6" x14ac:dyDescent="0.2">
      <c r="A1606" t="s">
        <v>4103</v>
      </c>
      <c r="B1606" s="85">
        <v>0.2</v>
      </c>
      <c r="C1606" s="85">
        <v>0.91</v>
      </c>
      <c r="D1606" s="85">
        <v>1</v>
      </c>
      <c r="E1606">
        <v>45</v>
      </c>
      <c r="F1606" t="s">
        <v>4104</v>
      </c>
    </row>
    <row r="1607" spans="1:6" x14ac:dyDescent="0.2">
      <c r="A1607" t="s">
        <v>4105</v>
      </c>
      <c r="B1607" s="85">
        <v>0.2</v>
      </c>
      <c r="C1607" s="85">
        <v>0.91</v>
      </c>
      <c r="D1607" s="85">
        <v>1</v>
      </c>
      <c r="E1607">
        <v>19</v>
      </c>
      <c r="F1607" t="s">
        <v>4106</v>
      </c>
    </row>
    <row r="1608" spans="1:6" x14ac:dyDescent="0.2">
      <c r="A1608" t="s">
        <v>4107</v>
      </c>
      <c r="B1608" s="85">
        <v>0.2</v>
      </c>
      <c r="C1608" s="85">
        <v>0.91</v>
      </c>
      <c r="D1608" s="85">
        <v>1</v>
      </c>
      <c r="E1608">
        <v>52</v>
      </c>
      <c r="F1608" t="s">
        <v>4108</v>
      </c>
    </row>
    <row r="1609" spans="1:6" x14ac:dyDescent="0.2">
      <c r="A1609" t="s">
        <v>4109</v>
      </c>
      <c r="B1609" s="85">
        <v>0.2</v>
      </c>
      <c r="C1609" s="85">
        <v>0.91</v>
      </c>
      <c r="D1609" s="85">
        <v>1</v>
      </c>
      <c r="E1609">
        <v>48</v>
      </c>
      <c r="F1609" t="s">
        <v>4110</v>
      </c>
    </row>
    <row r="1610" spans="1:6" x14ac:dyDescent="0.2">
      <c r="A1610" t="s">
        <v>4111</v>
      </c>
      <c r="B1610" s="85">
        <v>0.2</v>
      </c>
      <c r="C1610" s="85">
        <v>0.91</v>
      </c>
      <c r="D1610" s="85">
        <v>1</v>
      </c>
      <c r="E1610">
        <v>14</v>
      </c>
      <c r="F1610" t="s">
        <v>4112</v>
      </c>
    </row>
    <row r="1611" spans="1:6" x14ac:dyDescent="0.2">
      <c r="A1611" t="s">
        <v>4113</v>
      </c>
      <c r="B1611" s="85">
        <v>0.2</v>
      </c>
      <c r="C1611" s="85">
        <v>0.91</v>
      </c>
      <c r="D1611" s="85">
        <v>1</v>
      </c>
      <c r="E1611">
        <v>21</v>
      </c>
      <c r="F1611" t="s">
        <v>4114</v>
      </c>
    </row>
    <row r="1612" spans="1:6" x14ac:dyDescent="0.2">
      <c r="A1612" t="s">
        <v>4115</v>
      </c>
      <c r="B1612" s="85">
        <v>0.2</v>
      </c>
      <c r="C1612" s="85">
        <v>0.91</v>
      </c>
      <c r="D1612" s="85">
        <v>1</v>
      </c>
      <c r="E1612">
        <v>29</v>
      </c>
      <c r="F1612" t="s">
        <v>4116</v>
      </c>
    </row>
    <row r="1613" spans="1:6" x14ac:dyDescent="0.2">
      <c r="A1613" t="s">
        <v>4117</v>
      </c>
      <c r="B1613" s="85">
        <v>0.2</v>
      </c>
      <c r="C1613" s="85">
        <v>0.91</v>
      </c>
      <c r="D1613" s="85">
        <v>1</v>
      </c>
      <c r="E1613">
        <v>11</v>
      </c>
      <c r="F1613" t="s">
        <v>4118</v>
      </c>
    </row>
    <row r="1614" spans="1:6" x14ac:dyDescent="0.2">
      <c r="A1614" t="s">
        <v>4119</v>
      </c>
      <c r="B1614" s="85">
        <v>0.2</v>
      </c>
      <c r="C1614" s="85">
        <v>0.91</v>
      </c>
      <c r="D1614" s="85">
        <v>1</v>
      </c>
      <c r="E1614">
        <v>53</v>
      </c>
      <c r="F1614" t="s">
        <v>4120</v>
      </c>
    </row>
    <row r="1615" spans="1:6" x14ac:dyDescent="0.2">
      <c r="A1615" t="s">
        <v>4121</v>
      </c>
      <c r="B1615" s="85">
        <v>0.20100000000000001</v>
      </c>
      <c r="C1615" s="85">
        <v>0.91100000000000003</v>
      </c>
      <c r="D1615" s="85">
        <v>1</v>
      </c>
      <c r="E1615">
        <v>37</v>
      </c>
      <c r="F1615" t="s">
        <v>4122</v>
      </c>
    </row>
    <row r="1616" spans="1:6" x14ac:dyDescent="0.2">
      <c r="A1616" t="s">
        <v>4123</v>
      </c>
      <c r="B1616" s="85">
        <v>0.20100000000000001</v>
      </c>
      <c r="C1616" s="85">
        <v>0.91100000000000003</v>
      </c>
      <c r="D1616" s="85">
        <v>1</v>
      </c>
      <c r="E1616">
        <v>18</v>
      </c>
      <c r="F1616" t="s">
        <v>4124</v>
      </c>
    </row>
    <row r="1617" spans="1:6" x14ac:dyDescent="0.2">
      <c r="A1617" t="s">
        <v>4125</v>
      </c>
      <c r="B1617" s="85">
        <v>0.20100000000000001</v>
      </c>
      <c r="C1617" s="85">
        <v>0.91100000000000003</v>
      </c>
      <c r="D1617" s="85">
        <v>1</v>
      </c>
      <c r="E1617">
        <v>18</v>
      </c>
      <c r="F1617" t="s">
        <v>4126</v>
      </c>
    </row>
    <row r="1618" spans="1:6" x14ac:dyDescent="0.2">
      <c r="A1618" t="s">
        <v>4127</v>
      </c>
      <c r="B1618" s="85">
        <v>0.20100000000000001</v>
      </c>
      <c r="C1618" s="85">
        <v>0.91100000000000003</v>
      </c>
      <c r="D1618" s="85">
        <v>1</v>
      </c>
      <c r="E1618">
        <v>243</v>
      </c>
      <c r="F1618" t="s">
        <v>4128</v>
      </c>
    </row>
    <row r="1619" spans="1:6" x14ac:dyDescent="0.2">
      <c r="A1619" t="s">
        <v>4129</v>
      </c>
      <c r="B1619" s="85">
        <v>0.20100000000000001</v>
      </c>
      <c r="C1619" s="85">
        <v>0.91100000000000003</v>
      </c>
      <c r="D1619" s="85">
        <v>1</v>
      </c>
      <c r="E1619">
        <v>21</v>
      </c>
      <c r="F1619" t="s">
        <v>4130</v>
      </c>
    </row>
    <row r="1620" spans="1:6" x14ac:dyDescent="0.2">
      <c r="A1620" t="s">
        <v>4131</v>
      </c>
      <c r="B1620" s="85">
        <v>0.20100000000000001</v>
      </c>
      <c r="C1620" s="85">
        <v>0.91100000000000003</v>
      </c>
      <c r="D1620" s="85">
        <v>1</v>
      </c>
      <c r="E1620">
        <v>16</v>
      </c>
      <c r="F1620" t="s">
        <v>4132</v>
      </c>
    </row>
    <row r="1621" spans="1:6" x14ac:dyDescent="0.2">
      <c r="A1621" t="s">
        <v>4133</v>
      </c>
      <c r="B1621" s="85">
        <v>0.20200000000000001</v>
      </c>
      <c r="C1621" s="85">
        <v>0.91100000000000003</v>
      </c>
      <c r="D1621" s="85">
        <v>1</v>
      </c>
      <c r="E1621">
        <v>14</v>
      </c>
      <c r="F1621" t="s">
        <v>4134</v>
      </c>
    </row>
    <row r="1622" spans="1:6" x14ac:dyDescent="0.2">
      <c r="A1622" t="s">
        <v>4135</v>
      </c>
      <c r="B1622" s="85">
        <v>0.20200000000000001</v>
      </c>
      <c r="C1622" s="85">
        <v>0.91100000000000003</v>
      </c>
      <c r="D1622" s="85">
        <v>1</v>
      </c>
      <c r="E1622">
        <v>16</v>
      </c>
      <c r="F1622" t="s">
        <v>4136</v>
      </c>
    </row>
    <row r="1623" spans="1:6" x14ac:dyDescent="0.2">
      <c r="A1623" t="s">
        <v>4137</v>
      </c>
      <c r="B1623" s="85">
        <v>0.20200000000000001</v>
      </c>
      <c r="C1623" s="85">
        <v>0.91100000000000003</v>
      </c>
      <c r="D1623" s="85">
        <v>1</v>
      </c>
      <c r="E1623">
        <v>121</v>
      </c>
      <c r="F1623" t="s">
        <v>4138</v>
      </c>
    </row>
    <row r="1624" spans="1:6" x14ac:dyDescent="0.2">
      <c r="A1624" t="s">
        <v>4139</v>
      </c>
      <c r="B1624" s="85">
        <v>0.20200000000000001</v>
      </c>
      <c r="C1624" s="85">
        <v>0.91100000000000003</v>
      </c>
      <c r="D1624" s="85">
        <v>1</v>
      </c>
      <c r="E1624">
        <v>16</v>
      </c>
      <c r="F1624" t="s">
        <v>4140</v>
      </c>
    </row>
    <row r="1625" spans="1:6" x14ac:dyDescent="0.2">
      <c r="A1625" t="s">
        <v>4141</v>
      </c>
      <c r="B1625" s="85">
        <v>0.20200000000000001</v>
      </c>
      <c r="C1625" s="85">
        <v>0.91100000000000003</v>
      </c>
      <c r="D1625" s="85">
        <v>1</v>
      </c>
      <c r="E1625">
        <v>83</v>
      </c>
      <c r="F1625" t="s">
        <v>4142</v>
      </c>
    </row>
    <row r="1626" spans="1:6" x14ac:dyDescent="0.2">
      <c r="A1626" t="s">
        <v>4143</v>
      </c>
      <c r="B1626" s="85">
        <v>0.20200000000000001</v>
      </c>
      <c r="C1626" s="85">
        <v>0.91200000000000003</v>
      </c>
      <c r="D1626" s="85">
        <v>1</v>
      </c>
      <c r="E1626">
        <v>22</v>
      </c>
      <c r="F1626" t="s">
        <v>4144</v>
      </c>
    </row>
    <row r="1627" spans="1:6" x14ac:dyDescent="0.2">
      <c r="A1627" t="s">
        <v>4145</v>
      </c>
      <c r="B1627" s="85">
        <v>0.20300000000000001</v>
      </c>
      <c r="C1627" s="85">
        <v>0.91200000000000003</v>
      </c>
      <c r="D1627" s="85">
        <v>1</v>
      </c>
      <c r="E1627">
        <v>23</v>
      </c>
      <c r="F1627" t="s">
        <v>4146</v>
      </c>
    </row>
    <row r="1628" spans="1:6" x14ac:dyDescent="0.2">
      <c r="A1628" t="s">
        <v>4147</v>
      </c>
      <c r="B1628" s="85">
        <v>0.20300000000000001</v>
      </c>
      <c r="C1628" s="85">
        <v>0.91200000000000003</v>
      </c>
      <c r="D1628" s="85">
        <v>1</v>
      </c>
      <c r="E1628">
        <v>46</v>
      </c>
      <c r="F1628" t="s">
        <v>4148</v>
      </c>
    </row>
    <row r="1629" spans="1:6" x14ac:dyDescent="0.2">
      <c r="A1629" t="s">
        <v>4149</v>
      </c>
      <c r="B1629" s="85">
        <v>0.20300000000000001</v>
      </c>
      <c r="C1629" s="85">
        <v>0.91200000000000003</v>
      </c>
      <c r="D1629" s="85">
        <v>1</v>
      </c>
      <c r="E1629">
        <v>160</v>
      </c>
      <c r="F1629" t="s">
        <v>936</v>
      </c>
    </row>
    <row r="1630" spans="1:6" x14ac:dyDescent="0.2">
      <c r="A1630" t="s">
        <v>4150</v>
      </c>
      <c r="B1630" s="85">
        <v>0.20300000000000001</v>
      </c>
      <c r="C1630" s="85">
        <v>0.91200000000000003</v>
      </c>
      <c r="D1630" s="85">
        <v>1</v>
      </c>
      <c r="E1630">
        <v>107</v>
      </c>
      <c r="F1630" t="s">
        <v>4151</v>
      </c>
    </row>
    <row r="1631" spans="1:6" x14ac:dyDescent="0.2">
      <c r="A1631" t="s">
        <v>4152</v>
      </c>
      <c r="B1631" s="85">
        <v>0.20300000000000001</v>
      </c>
      <c r="C1631" s="85">
        <v>0.91200000000000003</v>
      </c>
      <c r="D1631" s="85">
        <v>1</v>
      </c>
      <c r="E1631">
        <v>15</v>
      </c>
      <c r="F1631" t="s">
        <v>4153</v>
      </c>
    </row>
    <row r="1632" spans="1:6" x14ac:dyDescent="0.2">
      <c r="A1632" t="s">
        <v>4154</v>
      </c>
      <c r="B1632" s="85">
        <v>0.20300000000000001</v>
      </c>
      <c r="C1632" s="85">
        <v>0.91200000000000003</v>
      </c>
      <c r="D1632" s="85">
        <v>1</v>
      </c>
      <c r="E1632">
        <v>25</v>
      </c>
      <c r="F1632" t="s">
        <v>4155</v>
      </c>
    </row>
    <row r="1633" spans="1:6" x14ac:dyDescent="0.2">
      <c r="A1633" t="s">
        <v>4156</v>
      </c>
      <c r="B1633" s="85">
        <v>0.20300000000000001</v>
      </c>
      <c r="C1633" s="85">
        <v>0.91200000000000003</v>
      </c>
      <c r="D1633" s="85">
        <v>1</v>
      </c>
      <c r="E1633">
        <v>52</v>
      </c>
      <c r="F1633" t="s">
        <v>4157</v>
      </c>
    </row>
    <row r="1634" spans="1:6" x14ac:dyDescent="0.2">
      <c r="A1634" t="s">
        <v>4158</v>
      </c>
      <c r="B1634" s="85">
        <v>0.20399999999999999</v>
      </c>
      <c r="C1634" s="85">
        <v>0.91200000000000003</v>
      </c>
      <c r="D1634" s="85">
        <v>1</v>
      </c>
      <c r="E1634">
        <v>33</v>
      </c>
      <c r="F1634" t="s">
        <v>4159</v>
      </c>
    </row>
    <row r="1635" spans="1:6" x14ac:dyDescent="0.2">
      <c r="A1635" t="s">
        <v>4160</v>
      </c>
      <c r="B1635" s="85">
        <v>0.20399999999999999</v>
      </c>
      <c r="C1635" s="85">
        <v>0.91200000000000003</v>
      </c>
      <c r="D1635" s="85">
        <v>1</v>
      </c>
      <c r="E1635">
        <v>136</v>
      </c>
      <c r="F1635" t="s">
        <v>4161</v>
      </c>
    </row>
    <row r="1636" spans="1:6" x14ac:dyDescent="0.2">
      <c r="A1636" t="s">
        <v>4162</v>
      </c>
      <c r="B1636" s="85">
        <v>0.20399999999999999</v>
      </c>
      <c r="C1636" s="85">
        <v>0.91200000000000003</v>
      </c>
      <c r="D1636" s="85">
        <v>1</v>
      </c>
      <c r="E1636">
        <v>40</v>
      </c>
      <c r="F1636" t="s">
        <v>4163</v>
      </c>
    </row>
    <row r="1637" spans="1:6" x14ac:dyDescent="0.2">
      <c r="A1637" t="s">
        <v>4164</v>
      </c>
      <c r="B1637" s="85">
        <v>0.20399999999999999</v>
      </c>
      <c r="C1637" s="85">
        <v>0.91200000000000003</v>
      </c>
      <c r="D1637" s="85">
        <v>1</v>
      </c>
      <c r="E1637">
        <v>14</v>
      </c>
      <c r="F1637" t="s">
        <v>4165</v>
      </c>
    </row>
    <row r="1638" spans="1:6" x14ac:dyDescent="0.2">
      <c r="A1638" t="s">
        <v>4166</v>
      </c>
      <c r="B1638" s="85">
        <v>0.20399999999999999</v>
      </c>
      <c r="C1638" s="85">
        <v>0.91200000000000003</v>
      </c>
      <c r="D1638" s="85">
        <v>1</v>
      </c>
      <c r="E1638">
        <v>28</v>
      </c>
      <c r="F1638" t="s">
        <v>4167</v>
      </c>
    </row>
    <row r="1639" spans="1:6" x14ac:dyDescent="0.2">
      <c r="A1639" t="s">
        <v>4168</v>
      </c>
      <c r="B1639" s="85">
        <v>0.20399999999999999</v>
      </c>
      <c r="C1639" s="85">
        <v>0.91300000000000003</v>
      </c>
      <c r="D1639" s="85">
        <v>1</v>
      </c>
      <c r="E1639">
        <v>46</v>
      </c>
      <c r="F1639" t="s">
        <v>4169</v>
      </c>
    </row>
    <row r="1640" spans="1:6" x14ac:dyDescent="0.2">
      <c r="A1640" t="s">
        <v>4170</v>
      </c>
      <c r="B1640" s="85">
        <v>0.20499999999999999</v>
      </c>
      <c r="C1640" s="85">
        <v>0.91400000000000003</v>
      </c>
      <c r="D1640" s="85">
        <v>1</v>
      </c>
      <c r="E1640">
        <v>32</v>
      </c>
      <c r="F1640" t="s">
        <v>4171</v>
      </c>
    </row>
    <row r="1641" spans="1:6" x14ac:dyDescent="0.2">
      <c r="A1641" t="s">
        <v>4172</v>
      </c>
      <c r="B1641" s="85">
        <v>0.20499999999999999</v>
      </c>
      <c r="C1641" s="85">
        <v>0.91400000000000003</v>
      </c>
      <c r="D1641" s="85">
        <v>1</v>
      </c>
      <c r="E1641">
        <v>206</v>
      </c>
      <c r="F1641" t="s">
        <v>4173</v>
      </c>
    </row>
    <row r="1642" spans="1:6" x14ac:dyDescent="0.2">
      <c r="A1642" t="s">
        <v>4174</v>
      </c>
      <c r="B1642" s="85">
        <v>0.20499999999999999</v>
      </c>
      <c r="C1642" s="85">
        <v>0.91400000000000003</v>
      </c>
      <c r="D1642" s="85">
        <v>1</v>
      </c>
      <c r="E1642">
        <v>29</v>
      </c>
      <c r="F1642" t="s">
        <v>4175</v>
      </c>
    </row>
    <row r="1643" spans="1:6" x14ac:dyDescent="0.2">
      <c r="A1643" t="s">
        <v>4176</v>
      </c>
      <c r="B1643" s="85">
        <v>0.20499999999999999</v>
      </c>
      <c r="C1643" s="85">
        <v>0.91400000000000003</v>
      </c>
      <c r="D1643" s="85">
        <v>1</v>
      </c>
      <c r="E1643">
        <v>12</v>
      </c>
      <c r="F1643" t="s">
        <v>4177</v>
      </c>
    </row>
    <row r="1644" spans="1:6" x14ac:dyDescent="0.2">
      <c r="A1644" t="s">
        <v>4178</v>
      </c>
      <c r="B1644" s="85">
        <v>0.20499999999999999</v>
      </c>
      <c r="C1644" s="85">
        <v>0.91400000000000003</v>
      </c>
      <c r="D1644" s="85">
        <v>1</v>
      </c>
      <c r="E1644">
        <v>26</v>
      </c>
      <c r="F1644" t="s">
        <v>4179</v>
      </c>
    </row>
    <row r="1645" spans="1:6" x14ac:dyDescent="0.2">
      <c r="A1645" t="s">
        <v>4180</v>
      </c>
      <c r="B1645" s="85">
        <v>0.20499999999999999</v>
      </c>
      <c r="C1645" s="85">
        <v>0.91400000000000003</v>
      </c>
      <c r="D1645" s="85">
        <v>1</v>
      </c>
      <c r="E1645">
        <v>50</v>
      </c>
      <c r="F1645" t="s">
        <v>4181</v>
      </c>
    </row>
    <row r="1646" spans="1:6" x14ac:dyDescent="0.2">
      <c r="A1646" t="s">
        <v>4182</v>
      </c>
      <c r="B1646" s="85">
        <v>0.20599999999999999</v>
      </c>
      <c r="C1646" s="85">
        <v>0.91400000000000003</v>
      </c>
      <c r="D1646" s="85">
        <v>1</v>
      </c>
      <c r="E1646">
        <v>25</v>
      </c>
      <c r="F1646" t="s">
        <v>4183</v>
      </c>
    </row>
    <row r="1647" spans="1:6" x14ac:dyDescent="0.2">
      <c r="A1647" t="s">
        <v>4184</v>
      </c>
      <c r="B1647" s="85">
        <v>0.20599999999999999</v>
      </c>
      <c r="C1647" s="85">
        <v>0.91400000000000003</v>
      </c>
      <c r="D1647" s="85">
        <v>1</v>
      </c>
      <c r="E1647">
        <v>334</v>
      </c>
      <c r="F1647" t="s">
        <v>4185</v>
      </c>
    </row>
    <row r="1648" spans="1:6" x14ac:dyDescent="0.2">
      <c r="A1648" t="s">
        <v>4186</v>
      </c>
      <c r="B1648" s="85">
        <v>0.20599999999999999</v>
      </c>
      <c r="C1648" s="85">
        <v>0.91400000000000003</v>
      </c>
      <c r="D1648" s="85">
        <v>1</v>
      </c>
      <c r="E1648">
        <v>15</v>
      </c>
      <c r="F1648" t="s">
        <v>4187</v>
      </c>
    </row>
    <row r="1649" spans="1:6" x14ac:dyDescent="0.2">
      <c r="A1649" t="s">
        <v>4188</v>
      </c>
      <c r="B1649" s="85">
        <v>0.20599999999999999</v>
      </c>
      <c r="C1649" s="85">
        <v>0.91400000000000003</v>
      </c>
      <c r="D1649" s="85">
        <v>1</v>
      </c>
      <c r="E1649">
        <v>1036</v>
      </c>
      <c r="F1649" t="s">
        <v>4189</v>
      </c>
    </row>
    <row r="1650" spans="1:6" x14ac:dyDescent="0.2">
      <c r="A1650" t="s">
        <v>4190</v>
      </c>
      <c r="B1650" s="85">
        <v>0.20599999999999999</v>
      </c>
      <c r="C1650" s="85">
        <v>0.91400000000000003</v>
      </c>
      <c r="D1650" s="85">
        <v>1</v>
      </c>
      <c r="E1650">
        <v>58</v>
      </c>
      <c r="F1650" t="s">
        <v>4191</v>
      </c>
    </row>
    <row r="1651" spans="1:6" x14ac:dyDescent="0.2">
      <c r="A1651" t="s">
        <v>4192</v>
      </c>
      <c r="B1651" s="85">
        <v>0.20599999999999999</v>
      </c>
      <c r="C1651" s="85">
        <v>0.91400000000000003</v>
      </c>
      <c r="D1651" s="85">
        <v>1</v>
      </c>
      <c r="E1651">
        <v>21</v>
      </c>
      <c r="F1651" t="s">
        <v>4193</v>
      </c>
    </row>
    <row r="1652" spans="1:6" x14ac:dyDescent="0.2">
      <c r="A1652" t="s">
        <v>4194</v>
      </c>
      <c r="B1652" s="85">
        <v>0.20599999999999999</v>
      </c>
      <c r="C1652" s="85">
        <v>0.91400000000000003</v>
      </c>
      <c r="D1652" s="85">
        <v>1</v>
      </c>
      <c r="E1652">
        <v>11</v>
      </c>
      <c r="F1652" t="s">
        <v>4195</v>
      </c>
    </row>
    <row r="1653" spans="1:6" x14ac:dyDescent="0.2">
      <c r="A1653" t="s">
        <v>4196</v>
      </c>
      <c r="B1653" s="85">
        <v>0.20599999999999999</v>
      </c>
      <c r="C1653" s="85">
        <v>0.91400000000000003</v>
      </c>
      <c r="D1653" s="85">
        <v>1</v>
      </c>
      <c r="E1653">
        <v>10</v>
      </c>
      <c r="F1653" t="s">
        <v>4197</v>
      </c>
    </row>
    <row r="1654" spans="1:6" x14ac:dyDescent="0.2">
      <c r="A1654" t="s">
        <v>4198</v>
      </c>
      <c r="B1654" s="85">
        <v>0.20599999999999999</v>
      </c>
      <c r="C1654" s="85">
        <v>0.91400000000000003</v>
      </c>
      <c r="D1654" s="85">
        <v>1</v>
      </c>
      <c r="E1654">
        <v>20</v>
      </c>
      <c r="F1654" t="s">
        <v>4199</v>
      </c>
    </row>
    <row r="1655" spans="1:6" x14ac:dyDescent="0.2">
      <c r="A1655" t="s">
        <v>4200</v>
      </c>
      <c r="B1655" s="85">
        <v>0.20699999999999999</v>
      </c>
      <c r="C1655" s="85">
        <v>0.91500000000000004</v>
      </c>
      <c r="D1655" s="85">
        <v>1</v>
      </c>
      <c r="E1655">
        <v>12</v>
      </c>
      <c r="F1655" t="s">
        <v>4201</v>
      </c>
    </row>
    <row r="1656" spans="1:6" x14ac:dyDescent="0.2">
      <c r="A1656" t="s">
        <v>4202</v>
      </c>
      <c r="B1656" s="85">
        <v>0.20699999999999999</v>
      </c>
      <c r="C1656" s="85">
        <v>0.91600000000000004</v>
      </c>
      <c r="D1656" s="85">
        <v>1</v>
      </c>
      <c r="E1656">
        <v>54</v>
      </c>
      <c r="F1656" t="s">
        <v>4203</v>
      </c>
    </row>
    <row r="1657" spans="1:6" x14ac:dyDescent="0.2">
      <c r="A1657" t="s">
        <v>4204</v>
      </c>
      <c r="B1657" s="85">
        <v>0.20699999999999999</v>
      </c>
      <c r="C1657" s="85">
        <v>0.91600000000000004</v>
      </c>
      <c r="D1657" s="85">
        <v>1</v>
      </c>
      <c r="E1657">
        <v>58</v>
      </c>
      <c r="F1657" t="s">
        <v>4205</v>
      </c>
    </row>
    <row r="1658" spans="1:6" x14ac:dyDescent="0.2">
      <c r="A1658" t="s">
        <v>4206</v>
      </c>
      <c r="B1658" s="85">
        <v>0.20799999999999999</v>
      </c>
      <c r="C1658" s="85">
        <v>0.91800000000000004</v>
      </c>
      <c r="D1658" s="85">
        <v>1</v>
      </c>
      <c r="E1658">
        <v>74</v>
      </c>
      <c r="F1658" t="s">
        <v>4207</v>
      </c>
    </row>
    <row r="1659" spans="1:6" x14ac:dyDescent="0.2">
      <c r="A1659" t="s">
        <v>4208</v>
      </c>
      <c r="B1659" s="85">
        <v>0.20799999999999999</v>
      </c>
      <c r="C1659" s="85">
        <v>0.91900000000000004</v>
      </c>
      <c r="D1659" s="85">
        <v>1</v>
      </c>
      <c r="E1659">
        <v>85</v>
      </c>
      <c r="F1659" t="s">
        <v>4209</v>
      </c>
    </row>
    <row r="1660" spans="1:6" x14ac:dyDescent="0.2">
      <c r="A1660" t="s">
        <v>4210</v>
      </c>
      <c r="B1660" s="85">
        <v>0.20799999999999999</v>
      </c>
      <c r="C1660" s="85">
        <v>0.91900000000000004</v>
      </c>
      <c r="D1660" s="85">
        <v>1</v>
      </c>
      <c r="E1660">
        <v>8</v>
      </c>
      <c r="F1660" t="s">
        <v>4211</v>
      </c>
    </row>
    <row r="1661" spans="1:6" x14ac:dyDescent="0.2">
      <c r="A1661" t="s">
        <v>4212</v>
      </c>
      <c r="B1661" s="85">
        <v>0.20799999999999999</v>
      </c>
      <c r="C1661" s="85">
        <v>0.92</v>
      </c>
      <c r="D1661" s="85">
        <v>1</v>
      </c>
      <c r="E1661">
        <v>375</v>
      </c>
      <c r="F1661" t="s">
        <v>4213</v>
      </c>
    </row>
    <row r="1662" spans="1:6" x14ac:dyDescent="0.2">
      <c r="A1662" t="s">
        <v>4214</v>
      </c>
      <c r="B1662" s="85">
        <v>0.20899999999999999</v>
      </c>
      <c r="C1662" s="85">
        <v>0.92</v>
      </c>
      <c r="D1662" s="85">
        <v>1</v>
      </c>
      <c r="E1662">
        <v>27</v>
      </c>
      <c r="F1662" t="s">
        <v>4215</v>
      </c>
    </row>
    <row r="1663" spans="1:6" x14ac:dyDescent="0.2">
      <c r="A1663" t="s">
        <v>4216</v>
      </c>
      <c r="B1663" s="85">
        <v>0.20899999999999999</v>
      </c>
      <c r="C1663" s="85">
        <v>0.92</v>
      </c>
      <c r="D1663" s="85">
        <v>1</v>
      </c>
      <c r="E1663">
        <v>144</v>
      </c>
      <c r="F1663" t="s">
        <v>4217</v>
      </c>
    </row>
    <row r="1664" spans="1:6" x14ac:dyDescent="0.2">
      <c r="A1664" t="s">
        <v>4218</v>
      </c>
      <c r="B1664" s="85">
        <v>0.20899999999999999</v>
      </c>
      <c r="C1664" s="85">
        <v>0.92</v>
      </c>
      <c r="D1664" s="85">
        <v>1</v>
      </c>
      <c r="E1664">
        <v>199</v>
      </c>
      <c r="F1664" t="s">
        <v>4219</v>
      </c>
    </row>
    <row r="1665" spans="1:6" x14ac:dyDescent="0.2">
      <c r="A1665" t="s">
        <v>4220</v>
      </c>
      <c r="B1665" s="85">
        <v>0.20899999999999999</v>
      </c>
      <c r="C1665" s="85">
        <v>0.92200000000000004</v>
      </c>
      <c r="D1665" s="85">
        <v>1</v>
      </c>
      <c r="E1665">
        <v>19</v>
      </c>
      <c r="F1665" t="s">
        <v>4221</v>
      </c>
    </row>
    <row r="1666" spans="1:6" x14ac:dyDescent="0.2">
      <c r="A1666" t="s">
        <v>4222</v>
      </c>
      <c r="B1666" s="85">
        <v>0.21</v>
      </c>
      <c r="C1666" s="85">
        <v>0.92200000000000004</v>
      </c>
      <c r="D1666" s="85">
        <v>1</v>
      </c>
      <c r="E1666">
        <v>18</v>
      </c>
      <c r="F1666" t="s">
        <v>4223</v>
      </c>
    </row>
    <row r="1667" spans="1:6" x14ac:dyDescent="0.2">
      <c r="A1667" t="s">
        <v>4224</v>
      </c>
      <c r="B1667" s="85">
        <v>0.21</v>
      </c>
      <c r="C1667" s="85">
        <v>0.92200000000000004</v>
      </c>
      <c r="D1667" s="85">
        <v>1</v>
      </c>
      <c r="E1667">
        <v>177</v>
      </c>
      <c r="F1667" t="s">
        <v>4225</v>
      </c>
    </row>
    <row r="1668" spans="1:6" x14ac:dyDescent="0.2">
      <c r="A1668" t="s">
        <v>4226</v>
      </c>
      <c r="B1668" s="85">
        <v>0.21</v>
      </c>
      <c r="C1668" s="85">
        <v>0.92200000000000004</v>
      </c>
      <c r="D1668" s="85">
        <v>1</v>
      </c>
      <c r="E1668">
        <v>279</v>
      </c>
      <c r="F1668" t="s">
        <v>4227</v>
      </c>
    </row>
    <row r="1669" spans="1:6" x14ac:dyDescent="0.2">
      <c r="A1669" t="s">
        <v>4228</v>
      </c>
      <c r="B1669" s="85">
        <v>0.21</v>
      </c>
      <c r="C1669" s="85">
        <v>0.92200000000000004</v>
      </c>
      <c r="D1669" s="85">
        <v>1</v>
      </c>
      <c r="E1669">
        <v>142</v>
      </c>
      <c r="F1669" t="s">
        <v>4229</v>
      </c>
    </row>
    <row r="1670" spans="1:6" x14ac:dyDescent="0.2">
      <c r="A1670" t="s">
        <v>4230</v>
      </c>
      <c r="B1670" s="85">
        <v>0.21</v>
      </c>
      <c r="C1670" s="85">
        <v>0.92200000000000004</v>
      </c>
      <c r="D1670" s="85">
        <v>1</v>
      </c>
      <c r="E1670">
        <v>14</v>
      </c>
      <c r="F1670" t="s">
        <v>4231</v>
      </c>
    </row>
    <row r="1671" spans="1:6" x14ac:dyDescent="0.2">
      <c r="A1671" t="s">
        <v>4232</v>
      </c>
      <c r="B1671" s="85">
        <v>0.21</v>
      </c>
      <c r="C1671" s="85">
        <v>0.92200000000000004</v>
      </c>
      <c r="D1671" s="85">
        <v>1</v>
      </c>
      <c r="E1671">
        <v>13</v>
      </c>
      <c r="F1671" t="s">
        <v>4233</v>
      </c>
    </row>
    <row r="1672" spans="1:6" x14ac:dyDescent="0.2">
      <c r="A1672" t="s">
        <v>4234</v>
      </c>
      <c r="B1672" s="85">
        <v>0.21</v>
      </c>
      <c r="C1672" s="85">
        <v>0.92200000000000004</v>
      </c>
      <c r="D1672" s="85">
        <v>1</v>
      </c>
      <c r="E1672">
        <v>11</v>
      </c>
      <c r="F1672" t="s">
        <v>4235</v>
      </c>
    </row>
    <row r="1673" spans="1:6" x14ac:dyDescent="0.2">
      <c r="A1673" t="s">
        <v>4236</v>
      </c>
      <c r="B1673" s="85">
        <v>0.21099999999999999</v>
      </c>
      <c r="C1673" s="85">
        <v>0.92300000000000004</v>
      </c>
      <c r="D1673" s="85">
        <v>1</v>
      </c>
      <c r="E1673">
        <v>156</v>
      </c>
      <c r="F1673" t="s">
        <v>4237</v>
      </c>
    </row>
    <row r="1674" spans="1:6" x14ac:dyDescent="0.2">
      <c r="A1674" t="s">
        <v>4238</v>
      </c>
      <c r="B1674" s="85">
        <v>0.21099999999999999</v>
      </c>
      <c r="C1674" s="85">
        <v>0.92300000000000004</v>
      </c>
      <c r="D1674" s="85">
        <v>1</v>
      </c>
      <c r="E1674">
        <v>21</v>
      </c>
      <c r="F1674" t="s">
        <v>4239</v>
      </c>
    </row>
    <row r="1675" spans="1:6" x14ac:dyDescent="0.2">
      <c r="A1675" t="s">
        <v>4240</v>
      </c>
      <c r="B1675" s="85">
        <v>0.21099999999999999</v>
      </c>
      <c r="C1675" s="85">
        <v>0.92300000000000004</v>
      </c>
      <c r="D1675" s="85">
        <v>1</v>
      </c>
      <c r="E1675">
        <v>19</v>
      </c>
      <c r="F1675" t="s">
        <v>4241</v>
      </c>
    </row>
    <row r="1676" spans="1:6" x14ac:dyDescent="0.2">
      <c r="A1676" t="s">
        <v>4242</v>
      </c>
      <c r="B1676" s="85">
        <v>0.21099999999999999</v>
      </c>
      <c r="C1676" s="85">
        <v>0.92300000000000004</v>
      </c>
      <c r="D1676" s="85">
        <v>1</v>
      </c>
      <c r="E1676">
        <v>56</v>
      </c>
      <c r="F1676" t="s">
        <v>4243</v>
      </c>
    </row>
    <row r="1677" spans="1:6" x14ac:dyDescent="0.2">
      <c r="A1677" t="s">
        <v>4244</v>
      </c>
      <c r="B1677" s="85">
        <v>0.21099999999999999</v>
      </c>
      <c r="C1677" s="85">
        <v>0.92300000000000004</v>
      </c>
      <c r="D1677" s="85">
        <v>1</v>
      </c>
      <c r="E1677">
        <v>119</v>
      </c>
      <c r="F1677" t="s">
        <v>4245</v>
      </c>
    </row>
    <row r="1678" spans="1:6" x14ac:dyDescent="0.2">
      <c r="A1678" t="s">
        <v>4246</v>
      </c>
      <c r="B1678" s="85">
        <v>0.21099999999999999</v>
      </c>
      <c r="C1678" s="85">
        <v>0.92300000000000004</v>
      </c>
      <c r="D1678" s="85">
        <v>1</v>
      </c>
      <c r="E1678">
        <v>17</v>
      </c>
      <c r="F1678" t="s">
        <v>4247</v>
      </c>
    </row>
    <row r="1679" spans="1:6" x14ac:dyDescent="0.2">
      <c r="A1679" t="s">
        <v>4248</v>
      </c>
      <c r="B1679" s="85">
        <v>0.21199999999999999</v>
      </c>
      <c r="C1679" s="85">
        <v>0.92300000000000004</v>
      </c>
      <c r="D1679" s="85">
        <v>1</v>
      </c>
      <c r="E1679">
        <v>13</v>
      </c>
      <c r="F1679" t="s">
        <v>4249</v>
      </c>
    </row>
    <row r="1680" spans="1:6" x14ac:dyDescent="0.2">
      <c r="A1680" t="s">
        <v>4250</v>
      </c>
      <c r="B1680" s="85">
        <v>0.21199999999999999</v>
      </c>
      <c r="C1680" s="85">
        <v>0.92300000000000004</v>
      </c>
      <c r="D1680" s="85">
        <v>1</v>
      </c>
      <c r="E1680">
        <v>19</v>
      </c>
      <c r="F1680" t="s">
        <v>4251</v>
      </c>
    </row>
    <row r="1681" spans="1:6" x14ac:dyDescent="0.2">
      <c r="A1681" t="s">
        <v>4252</v>
      </c>
      <c r="B1681" s="85">
        <v>0.21199999999999999</v>
      </c>
      <c r="C1681" s="85">
        <v>0.92300000000000004</v>
      </c>
      <c r="D1681" s="85">
        <v>1</v>
      </c>
      <c r="E1681">
        <v>27</v>
      </c>
      <c r="F1681" t="s">
        <v>4253</v>
      </c>
    </row>
    <row r="1682" spans="1:6" x14ac:dyDescent="0.2">
      <c r="A1682" t="s">
        <v>4254</v>
      </c>
      <c r="B1682" s="85">
        <v>0.21199999999999999</v>
      </c>
      <c r="C1682" s="85">
        <v>0.92300000000000004</v>
      </c>
      <c r="D1682" s="85">
        <v>1</v>
      </c>
      <c r="E1682">
        <v>25</v>
      </c>
      <c r="F1682" t="s">
        <v>4255</v>
      </c>
    </row>
    <row r="1683" spans="1:6" x14ac:dyDescent="0.2">
      <c r="A1683" t="s">
        <v>4256</v>
      </c>
      <c r="B1683" s="85">
        <v>0.21199999999999999</v>
      </c>
      <c r="C1683" s="85">
        <v>0.92300000000000004</v>
      </c>
      <c r="D1683" s="85">
        <v>1</v>
      </c>
      <c r="E1683">
        <v>17</v>
      </c>
      <c r="F1683" t="s">
        <v>4257</v>
      </c>
    </row>
    <row r="1684" spans="1:6" x14ac:dyDescent="0.2">
      <c r="A1684" t="s">
        <v>4258</v>
      </c>
      <c r="B1684" s="85">
        <v>0.21199999999999999</v>
      </c>
      <c r="C1684" s="85">
        <v>0.92300000000000004</v>
      </c>
      <c r="D1684" s="85">
        <v>1</v>
      </c>
      <c r="E1684">
        <v>42</v>
      </c>
      <c r="F1684" t="s">
        <v>4259</v>
      </c>
    </row>
    <row r="1685" spans="1:6" x14ac:dyDescent="0.2">
      <c r="A1685" t="s">
        <v>4260</v>
      </c>
      <c r="B1685" s="85">
        <v>0.21199999999999999</v>
      </c>
      <c r="C1685" s="85">
        <v>0.92300000000000004</v>
      </c>
      <c r="D1685" s="85">
        <v>1</v>
      </c>
      <c r="E1685">
        <v>15</v>
      </c>
      <c r="F1685" t="s">
        <v>4261</v>
      </c>
    </row>
    <row r="1686" spans="1:6" x14ac:dyDescent="0.2">
      <c r="A1686" t="s">
        <v>4262</v>
      </c>
      <c r="B1686" s="85">
        <v>0.21199999999999999</v>
      </c>
      <c r="C1686" s="85">
        <v>0.92300000000000004</v>
      </c>
      <c r="D1686" s="85">
        <v>1</v>
      </c>
      <c r="E1686">
        <v>96</v>
      </c>
      <c r="F1686" t="s">
        <v>4263</v>
      </c>
    </row>
    <row r="1687" spans="1:6" x14ac:dyDescent="0.2">
      <c r="A1687" t="s">
        <v>4264</v>
      </c>
      <c r="B1687" s="85">
        <v>0.21299999999999999</v>
      </c>
      <c r="C1687" s="85">
        <v>0.92300000000000004</v>
      </c>
      <c r="D1687" s="85">
        <v>1</v>
      </c>
      <c r="E1687">
        <v>36</v>
      </c>
      <c r="F1687" t="s">
        <v>4265</v>
      </c>
    </row>
    <row r="1688" spans="1:6" x14ac:dyDescent="0.2">
      <c r="A1688" t="s">
        <v>4266</v>
      </c>
      <c r="B1688" s="85">
        <v>0.21299999999999999</v>
      </c>
      <c r="C1688" s="85">
        <v>0.92300000000000004</v>
      </c>
      <c r="D1688" s="85">
        <v>1</v>
      </c>
      <c r="E1688">
        <v>41</v>
      </c>
      <c r="F1688" t="s">
        <v>4267</v>
      </c>
    </row>
    <row r="1689" spans="1:6" x14ac:dyDescent="0.2">
      <c r="A1689" t="s">
        <v>4268</v>
      </c>
      <c r="B1689" s="85">
        <v>0.21299999999999999</v>
      </c>
      <c r="C1689" s="85">
        <v>0.92300000000000004</v>
      </c>
      <c r="D1689" s="85">
        <v>1</v>
      </c>
      <c r="E1689">
        <v>10</v>
      </c>
      <c r="F1689" t="s">
        <v>4269</v>
      </c>
    </row>
    <row r="1690" spans="1:6" x14ac:dyDescent="0.2">
      <c r="A1690" t="s">
        <v>4270</v>
      </c>
      <c r="B1690" s="85">
        <v>0.21299999999999999</v>
      </c>
      <c r="C1690" s="85">
        <v>0.92300000000000004</v>
      </c>
      <c r="D1690" s="85">
        <v>1</v>
      </c>
      <c r="E1690">
        <v>11</v>
      </c>
      <c r="F1690" t="s">
        <v>4271</v>
      </c>
    </row>
    <row r="1691" spans="1:6" x14ac:dyDescent="0.2">
      <c r="A1691" t="s">
        <v>4272</v>
      </c>
      <c r="B1691" s="85">
        <v>0.21299999999999999</v>
      </c>
      <c r="C1691" s="85">
        <v>0.92300000000000004</v>
      </c>
      <c r="D1691" s="85">
        <v>1</v>
      </c>
      <c r="E1691">
        <v>20</v>
      </c>
      <c r="F1691" t="s">
        <v>4273</v>
      </c>
    </row>
    <row r="1692" spans="1:6" x14ac:dyDescent="0.2">
      <c r="A1692" t="s">
        <v>4274</v>
      </c>
      <c r="B1692" s="85">
        <v>0.21299999999999999</v>
      </c>
      <c r="C1692" s="85">
        <v>0.92300000000000004</v>
      </c>
      <c r="D1692" s="85">
        <v>1</v>
      </c>
      <c r="E1692">
        <v>17</v>
      </c>
      <c r="F1692" t="s">
        <v>4275</v>
      </c>
    </row>
    <row r="1693" spans="1:6" x14ac:dyDescent="0.2">
      <c r="A1693" t="s">
        <v>4276</v>
      </c>
      <c r="B1693" s="85">
        <v>0.214</v>
      </c>
      <c r="C1693" s="85">
        <v>0.92300000000000004</v>
      </c>
      <c r="D1693" s="85">
        <v>1</v>
      </c>
      <c r="E1693">
        <v>74</v>
      </c>
      <c r="F1693" t="s">
        <v>4277</v>
      </c>
    </row>
    <row r="1694" spans="1:6" x14ac:dyDescent="0.2">
      <c r="A1694" t="s">
        <v>4278</v>
      </c>
      <c r="B1694" s="85">
        <v>0.214</v>
      </c>
      <c r="C1694" s="85">
        <v>0.92300000000000004</v>
      </c>
      <c r="D1694" s="85">
        <v>1</v>
      </c>
      <c r="E1694">
        <v>161</v>
      </c>
      <c r="F1694" t="s">
        <v>4279</v>
      </c>
    </row>
    <row r="1695" spans="1:6" x14ac:dyDescent="0.2">
      <c r="A1695" t="s">
        <v>4280</v>
      </c>
      <c r="B1695" s="85">
        <v>0.214</v>
      </c>
      <c r="C1695" s="85">
        <v>0.92300000000000004</v>
      </c>
      <c r="D1695" s="85">
        <v>1</v>
      </c>
      <c r="E1695">
        <v>17</v>
      </c>
      <c r="F1695" t="s">
        <v>4281</v>
      </c>
    </row>
    <row r="1696" spans="1:6" x14ac:dyDescent="0.2">
      <c r="A1696" t="s">
        <v>4282</v>
      </c>
      <c r="B1696" s="85">
        <v>0.214</v>
      </c>
      <c r="C1696" s="85">
        <v>0.92300000000000004</v>
      </c>
      <c r="D1696" s="85">
        <v>1</v>
      </c>
      <c r="E1696">
        <v>58</v>
      </c>
      <c r="F1696" t="s">
        <v>4283</v>
      </c>
    </row>
    <row r="1697" spans="1:6" x14ac:dyDescent="0.2">
      <c r="A1697" t="s">
        <v>4284</v>
      </c>
      <c r="B1697" s="85">
        <v>0.214</v>
      </c>
      <c r="C1697" s="85">
        <v>0.92300000000000004</v>
      </c>
      <c r="D1697" s="85">
        <v>1</v>
      </c>
      <c r="E1697">
        <v>120</v>
      </c>
      <c r="F1697" t="s">
        <v>4285</v>
      </c>
    </row>
    <row r="1698" spans="1:6" x14ac:dyDescent="0.2">
      <c r="A1698" t="s">
        <v>4286</v>
      </c>
      <c r="B1698" s="85">
        <v>0.214</v>
      </c>
      <c r="C1698" s="85">
        <v>0.92300000000000004</v>
      </c>
      <c r="D1698" s="85">
        <v>1</v>
      </c>
      <c r="E1698">
        <v>21</v>
      </c>
      <c r="F1698" t="s">
        <v>4287</v>
      </c>
    </row>
    <row r="1699" spans="1:6" x14ac:dyDescent="0.2">
      <c r="A1699" t="s">
        <v>4288</v>
      </c>
      <c r="B1699" s="85">
        <v>0.214</v>
      </c>
      <c r="C1699" s="85">
        <v>0.92300000000000004</v>
      </c>
      <c r="D1699" s="85">
        <v>1</v>
      </c>
      <c r="E1699">
        <v>284</v>
      </c>
      <c r="F1699" t="s">
        <v>4289</v>
      </c>
    </row>
    <row r="1700" spans="1:6" x14ac:dyDescent="0.2">
      <c r="A1700" t="s">
        <v>4290</v>
      </c>
      <c r="B1700" s="85">
        <v>0.214</v>
      </c>
      <c r="C1700" s="85">
        <v>0.92300000000000004</v>
      </c>
      <c r="D1700" s="85">
        <v>1</v>
      </c>
      <c r="E1700">
        <v>16</v>
      </c>
      <c r="F1700" t="s">
        <v>4291</v>
      </c>
    </row>
    <row r="1701" spans="1:6" x14ac:dyDescent="0.2">
      <c r="A1701" t="s">
        <v>4292</v>
      </c>
      <c r="B1701" s="85">
        <v>0.214</v>
      </c>
      <c r="C1701" s="85">
        <v>0.92300000000000004</v>
      </c>
      <c r="D1701" s="85">
        <v>1</v>
      </c>
      <c r="E1701">
        <v>32</v>
      </c>
      <c r="F1701" t="s">
        <v>4293</v>
      </c>
    </row>
    <row r="1702" spans="1:6" x14ac:dyDescent="0.2">
      <c r="A1702" t="s">
        <v>4294</v>
      </c>
      <c r="B1702" s="85">
        <v>0.215</v>
      </c>
      <c r="C1702" s="85">
        <v>0.92400000000000004</v>
      </c>
      <c r="D1702" s="85">
        <v>1</v>
      </c>
      <c r="E1702">
        <v>100</v>
      </c>
      <c r="F1702" t="s">
        <v>4295</v>
      </c>
    </row>
    <row r="1703" spans="1:6" x14ac:dyDescent="0.2">
      <c r="A1703" t="s">
        <v>4296</v>
      </c>
      <c r="B1703" s="85">
        <v>0.215</v>
      </c>
      <c r="C1703" s="85">
        <v>0.92400000000000004</v>
      </c>
      <c r="D1703" s="85">
        <v>1</v>
      </c>
      <c r="E1703">
        <v>98</v>
      </c>
      <c r="F1703" t="s">
        <v>4297</v>
      </c>
    </row>
    <row r="1704" spans="1:6" x14ac:dyDescent="0.2">
      <c r="A1704" t="s">
        <v>4298</v>
      </c>
      <c r="B1704" s="85">
        <v>0.215</v>
      </c>
      <c r="C1704" s="85">
        <v>0.92500000000000004</v>
      </c>
      <c r="D1704" s="85">
        <v>1</v>
      </c>
      <c r="E1704">
        <v>12</v>
      </c>
      <c r="F1704" t="s">
        <v>4299</v>
      </c>
    </row>
    <row r="1705" spans="1:6" x14ac:dyDescent="0.2">
      <c r="A1705" t="s">
        <v>4300</v>
      </c>
      <c r="B1705" s="85">
        <v>0.215</v>
      </c>
      <c r="C1705" s="85">
        <v>0.92500000000000004</v>
      </c>
      <c r="D1705" s="85">
        <v>1</v>
      </c>
      <c r="E1705">
        <v>28</v>
      </c>
      <c r="F1705" t="s">
        <v>4301</v>
      </c>
    </row>
    <row r="1706" spans="1:6" x14ac:dyDescent="0.2">
      <c r="A1706" t="s">
        <v>4302</v>
      </c>
      <c r="B1706" s="85">
        <v>0.216</v>
      </c>
      <c r="C1706" s="85">
        <v>0.92800000000000005</v>
      </c>
      <c r="D1706" s="85">
        <v>1</v>
      </c>
      <c r="E1706">
        <v>102</v>
      </c>
      <c r="F1706" t="s">
        <v>4303</v>
      </c>
    </row>
    <row r="1707" spans="1:6" x14ac:dyDescent="0.2">
      <c r="A1707" t="s">
        <v>4304</v>
      </c>
      <c r="B1707" s="85">
        <v>0.216</v>
      </c>
      <c r="C1707" s="85">
        <v>0.92800000000000005</v>
      </c>
      <c r="D1707" s="85">
        <v>1</v>
      </c>
      <c r="E1707">
        <v>126</v>
      </c>
      <c r="F1707" t="s">
        <v>4305</v>
      </c>
    </row>
    <row r="1708" spans="1:6" x14ac:dyDescent="0.2">
      <c r="A1708" t="s">
        <v>4306</v>
      </c>
      <c r="B1708" s="85">
        <v>0.216</v>
      </c>
      <c r="C1708" s="85">
        <v>0.92800000000000005</v>
      </c>
      <c r="D1708" s="85">
        <v>1</v>
      </c>
      <c r="E1708">
        <v>73</v>
      </c>
      <c r="F1708" t="s">
        <v>4307</v>
      </c>
    </row>
    <row r="1709" spans="1:6" x14ac:dyDescent="0.2">
      <c r="A1709" t="s">
        <v>4308</v>
      </c>
      <c r="B1709" s="85">
        <v>0.216</v>
      </c>
      <c r="C1709" s="85">
        <v>0.92800000000000005</v>
      </c>
      <c r="D1709" s="85">
        <v>1</v>
      </c>
      <c r="E1709">
        <v>64</v>
      </c>
      <c r="F1709" t="s">
        <v>4309</v>
      </c>
    </row>
    <row r="1710" spans="1:6" x14ac:dyDescent="0.2">
      <c r="A1710" t="s">
        <v>4310</v>
      </c>
      <c r="B1710" s="85">
        <v>0.216</v>
      </c>
      <c r="C1710" s="85">
        <v>0.92800000000000005</v>
      </c>
      <c r="D1710" s="85">
        <v>1</v>
      </c>
      <c r="E1710">
        <v>15</v>
      </c>
      <c r="F1710" t="s">
        <v>4311</v>
      </c>
    </row>
    <row r="1711" spans="1:6" x14ac:dyDescent="0.2">
      <c r="A1711" t="s">
        <v>4312</v>
      </c>
      <c r="B1711" s="85">
        <v>0.217</v>
      </c>
      <c r="C1711" s="85">
        <v>0.92800000000000005</v>
      </c>
      <c r="D1711" s="85">
        <v>1</v>
      </c>
      <c r="E1711">
        <v>175</v>
      </c>
      <c r="F1711" t="s">
        <v>4313</v>
      </c>
    </row>
    <row r="1712" spans="1:6" x14ac:dyDescent="0.2">
      <c r="A1712" t="s">
        <v>4314</v>
      </c>
      <c r="B1712" s="85">
        <v>0.217</v>
      </c>
      <c r="C1712" s="85">
        <v>0.92800000000000005</v>
      </c>
      <c r="D1712" s="85">
        <v>1</v>
      </c>
      <c r="E1712">
        <v>98</v>
      </c>
      <c r="F1712" t="s">
        <v>4315</v>
      </c>
    </row>
    <row r="1713" spans="1:6" x14ac:dyDescent="0.2">
      <c r="A1713" t="s">
        <v>4316</v>
      </c>
      <c r="B1713" s="85">
        <v>0.217</v>
      </c>
      <c r="C1713" s="85">
        <v>0.92800000000000005</v>
      </c>
      <c r="D1713" s="85">
        <v>1</v>
      </c>
      <c r="E1713">
        <v>51</v>
      </c>
      <c r="F1713" t="s">
        <v>4317</v>
      </c>
    </row>
    <row r="1714" spans="1:6" x14ac:dyDescent="0.2">
      <c r="A1714" t="s">
        <v>4318</v>
      </c>
      <c r="B1714" s="85">
        <v>0.217</v>
      </c>
      <c r="C1714" s="85">
        <v>0.92800000000000005</v>
      </c>
      <c r="D1714" s="85">
        <v>1</v>
      </c>
      <c r="E1714">
        <v>17</v>
      </c>
      <c r="F1714" t="s">
        <v>4319</v>
      </c>
    </row>
    <row r="1715" spans="1:6" x14ac:dyDescent="0.2">
      <c r="A1715" t="s">
        <v>4320</v>
      </c>
      <c r="B1715" s="85">
        <v>0.217</v>
      </c>
      <c r="C1715" s="85">
        <v>0.92800000000000005</v>
      </c>
      <c r="D1715" s="85">
        <v>1</v>
      </c>
      <c r="E1715">
        <v>10</v>
      </c>
      <c r="F1715" t="s">
        <v>4321</v>
      </c>
    </row>
    <row r="1716" spans="1:6" x14ac:dyDescent="0.2">
      <c r="A1716" t="s">
        <v>4322</v>
      </c>
      <c r="B1716" s="85">
        <v>0.217</v>
      </c>
      <c r="C1716" s="85">
        <v>0.92800000000000005</v>
      </c>
      <c r="D1716" s="85">
        <v>1</v>
      </c>
      <c r="E1716">
        <v>44</v>
      </c>
      <c r="F1716" t="s">
        <v>4323</v>
      </c>
    </row>
    <row r="1717" spans="1:6" x14ac:dyDescent="0.2">
      <c r="A1717" t="s">
        <v>4324</v>
      </c>
      <c r="B1717" s="85">
        <v>0.218</v>
      </c>
      <c r="C1717" s="85">
        <v>0.92900000000000005</v>
      </c>
      <c r="D1717" s="85">
        <v>1</v>
      </c>
      <c r="E1717">
        <v>66</v>
      </c>
      <c r="F1717" t="s">
        <v>4325</v>
      </c>
    </row>
    <row r="1718" spans="1:6" x14ac:dyDescent="0.2">
      <c r="A1718" t="s">
        <v>4326</v>
      </c>
      <c r="B1718" s="85">
        <v>0.218</v>
      </c>
      <c r="C1718" s="85">
        <v>0.92900000000000005</v>
      </c>
      <c r="D1718" s="85">
        <v>1</v>
      </c>
      <c r="E1718">
        <v>33</v>
      </c>
      <c r="F1718" t="s">
        <v>4327</v>
      </c>
    </row>
    <row r="1719" spans="1:6" x14ac:dyDescent="0.2">
      <c r="A1719" t="s">
        <v>4328</v>
      </c>
      <c r="B1719" s="85">
        <v>0.218</v>
      </c>
      <c r="C1719" s="85">
        <v>0.93</v>
      </c>
      <c r="D1719" s="85">
        <v>1</v>
      </c>
      <c r="E1719">
        <v>28</v>
      </c>
      <c r="F1719" t="s">
        <v>4329</v>
      </c>
    </row>
    <row r="1720" spans="1:6" x14ac:dyDescent="0.2">
      <c r="A1720" t="s">
        <v>4330</v>
      </c>
      <c r="B1720" s="85">
        <v>0.218</v>
      </c>
      <c r="C1720" s="85">
        <v>0.93</v>
      </c>
      <c r="D1720" s="85">
        <v>1</v>
      </c>
      <c r="E1720">
        <v>12</v>
      </c>
      <c r="F1720" t="s">
        <v>4331</v>
      </c>
    </row>
    <row r="1721" spans="1:6" x14ac:dyDescent="0.2">
      <c r="A1721" t="s">
        <v>4332</v>
      </c>
      <c r="B1721" s="85">
        <v>0.218</v>
      </c>
      <c r="C1721" s="85">
        <v>0.93</v>
      </c>
      <c r="D1721" s="85">
        <v>1</v>
      </c>
      <c r="E1721">
        <v>13</v>
      </c>
      <c r="F1721" t="s">
        <v>4333</v>
      </c>
    </row>
    <row r="1722" spans="1:6" x14ac:dyDescent="0.2">
      <c r="A1722" t="s">
        <v>4334</v>
      </c>
      <c r="B1722" s="85">
        <v>0.219</v>
      </c>
      <c r="C1722" s="85">
        <v>0.93</v>
      </c>
      <c r="D1722" s="85">
        <v>1</v>
      </c>
      <c r="E1722">
        <v>287</v>
      </c>
      <c r="F1722" t="s">
        <v>4335</v>
      </c>
    </row>
    <row r="1723" spans="1:6" x14ac:dyDescent="0.2">
      <c r="A1723" t="s">
        <v>4336</v>
      </c>
      <c r="B1723" s="85">
        <v>0.219</v>
      </c>
      <c r="C1723" s="85">
        <v>0.93</v>
      </c>
      <c r="D1723" s="85">
        <v>1</v>
      </c>
      <c r="E1723">
        <v>46</v>
      </c>
      <c r="F1723" t="s">
        <v>4337</v>
      </c>
    </row>
    <row r="1724" spans="1:6" x14ac:dyDescent="0.2">
      <c r="A1724" t="s">
        <v>4338</v>
      </c>
      <c r="B1724" s="85">
        <v>0.219</v>
      </c>
      <c r="C1724" s="85">
        <v>0.93</v>
      </c>
      <c r="D1724" s="85">
        <v>1</v>
      </c>
      <c r="E1724">
        <v>26</v>
      </c>
      <c r="F1724" t="s">
        <v>4339</v>
      </c>
    </row>
    <row r="1725" spans="1:6" x14ac:dyDescent="0.2">
      <c r="A1725" t="s">
        <v>4340</v>
      </c>
      <c r="B1725" s="85">
        <v>0.219</v>
      </c>
      <c r="C1725" s="85">
        <v>0.93</v>
      </c>
      <c r="D1725" s="85">
        <v>1</v>
      </c>
      <c r="E1725">
        <v>106</v>
      </c>
      <c r="F1725" t="s">
        <v>4341</v>
      </c>
    </row>
    <row r="1726" spans="1:6" x14ac:dyDescent="0.2">
      <c r="A1726" t="s">
        <v>4342</v>
      </c>
      <c r="B1726" s="85">
        <v>0.219</v>
      </c>
      <c r="C1726" s="85">
        <v>0.93</v>
      </c>
      <c r="D1726" s="85">
        <v>1</v>
      </c>
      <c r="E1726">
        <v>21</v>
      </c>
      <c r="F1726" t="s">
        <v>4343</v>
      </c>
    </row>
    <row r="1727" spans="1:6" x14ac:dyDescent="0.2">
      <c r="A1727" t="s">
        <v>4344</v>
      </c>
      <c r="B1727" s="85">
        <v>0.219</v>
      </c>
      <c r="C1727" s="85">
        <v>0.93</v>
      </c>
      <c r="D1727" s="85">
        <v>1</v>
      </c>
      <c r="E1727">
        <v>27</v>
      </c>
      <c r="F1727" t="s">
        <v>4345</v>
      </c>
    </row>
    <row r="1728" spans="1:6" x14ac:dyDescent="0.2">
      <c r="A1728" t="s">
        <v>4346</v>
      </c>
      <c r="B1728" s="85">
        <v>0.219</v>
      </c>
      <c r="C1728" s="85">
        <v>0.93100000000000005</v>
      </c>
      <c r="D1728" s="85">
        <v>1</v>
      </c>
      <c r="E1728">
        <v>48</v>
      </c>
      <c r="F1728" t="s">
        <v>4347</v>
      </c>
    </row>
    <row r="1729" spans="1:6" x14ac:dyDescent="0.2">
      <c r="A1729" t="s">
        <v>4348</v>
      </c>
      <c r="B1729" s="85">
        <v>0.22</v>
      </c>
      <c r="C1729" s="85">
        <v>0.93100000000000005</v>
      </c>
      <c r="D1729" s="85">
        <v>1</v>
      </c>
      <c r="E1729">
        <v>84</v>
      </c>
      <c r="F1729" t="s">
        <v>4349</v>
      </c>
    </row>
    <row r="1730" spans="1:6" x14ac:dyDescent="0.2">
      <c r="A1730" t="s">
        <v>4350</v>
      </c>
      <c r="B1730" s="85">
        <v>0.22</v>
      </c>
      <c r="C1730" s="85">
        <v>0.93100000000000005</v>
      </c>
      <c r="D1730" s="85">
        <v>1</v>
      </c>
      <c r="E1730">
        <v>18</v>
      </c>
      <c r="F1730" t="s">
        <v>4351</v>
      </c>
    </row>
    <row r="1731" spans="1:6" x14ac:dyDescent="0.2">
      <c r="A1731" t="s">
        <v>4352</v>
      </c>
      <c r="B1731" s="85">
        <v>0.22</v>
      </c>
      <c r="C1731" s="85">
        <v>0.93100000000000005</v>
      </c>
      <c r="D1731" s="85">
        <v>1</v>
      </c>
      <c r="E1731">
        <v>12</v>
      </c>
      <c r="F1731" t="s">
        <v>4353</v>
      </c>
    </row>
    <row r="1732" spans="1:6" x14ac:dyDescent="0.2">
      <c r="A1732" t="s">
        <v>4354</v>
      </c>
      <c r="B1732" s="85">
        <v>0.22</v>
      </c>
      <c r="C1732" s="85">
        <v>0.93100000000000005</v>
      </c>
      <c r="D1732" s="85">
        <v>1</v>
      </c>
      <c r="E1732">
        <v>15</v>
      </c>
      <c r="F1732" t="s">
        <v>4355</v>
      </c>
    </row>
    <row r="1733" spans="1:6" x14ac:dyDescent="0.2">
      <c r="A1733" t="s">
        <v>4356</v>
      </c>
      <c r="B1733" s="85">
        <v>0.22</v>
      </c>
      <c r="C1733" s="85">
        <v>0.93100000000000005</v>
      </c>
      <c r="D1733" s="85">
        <v>1</v>
      </c>
      <c r="E1733">
        <v>27</v>
      </c>
      <c r="F1733" t="s">
        <v>4357</v>
      </c>
    </row>
    <row r="1734" spans="1:6" x14ac:dyDescent="0.2">
      <c r="A1734" t="s">
        <v>4358</v>
      </c>
      <c r="B1734" s="85">
        <v>0.221</v>
      </c>
      <c r="C1734" s="85">
        <v>0.93200000000000005</v>
      </c>
      <c r="D1734" s="85">
        <v>1</v>
      </c>
      <c r="E1734">
        <v>36</v>
      </c>
      <c r="F1734" t="s">
        <v>4359</v>
      </c>
    </row>
    <row r="1735" spans="1:6" x14ac:dyDescent="0.2">
      <c r="A1735" t="s">
        <v>4360</v>
      </c>
      <c r="B1735" s="85">
        <v>0.221</v>
      </c>
      <c r="C1735" s="85">
        <v>0.93200000000000005</v>
      </c>
      <c r="D1735" s="85">
        <v>1</v>
      </c>
      <c r="E1735">
        <v>34</v>
      </c>
      <c r="F1735" t="s">
        <v>4361</v>
      </c>
    </row>
    <row r="1736" spans="1:6" x14ac:dyDescent="0.2">
      <c r="A1736" t="s">
        <v>4362</v>
      </c>
      <c r="B1736" s="85">
        <v>0.221</v>
      </c>
      <c r="C1736" s="85">
        <v>0.93200000000000005</v>
      </c>
      <c r="D1736" s="85">
        <v>1</v>
      </c>
      <c r="E1736">
        <v>16</v>
      </c>
      <c r="F1736" t="s">
        <v>4363</v>
      </c>
    </row>
    <row r="1737" spans="1:6" x14ac:dyDescent="0.2">
      <c r="A1737" t="s">
        <v>4364</v>
      </c>
      <c r="B1737" s="85">
        <v>0.221</v>
      </c>
      <c r="C1737" s="85">
        <v>0.93200000000000005</v>
      </c>
      <c r="D1737" s="85">
        <v>1</v>
      </c>
      <c r="E1737">
        <v>606</v>
      </c>
      <c r="F1737" t="s">
        <v>4365</v>
      </c>
    </row>
    <row r="1738" spans="1:6" x14ac:dyDescent="0.2">
      <c r="A1738" t="s">
        <v>4366</v>
      </c>
      <c r="B1738" s="85">
        <v>0.221</v>
      </c>
      <c r="C1738" s="85">
        <v>0.93200000000000005</v>
      </c>
      <c r="D1738" s="85">
        <v>1</v>
      </c>
      <c r="E1738">
        <v>49</v>
      </c>
      <c r="F1738" t="s">
        <v>4367</v>
      </c>
    </row>
    <row r="1739" spans="1:6" x14ac:dyDescent="0.2">
      <c r="A1739" t="s">
        <v>4368</v>
      </c>
      <c r="B1739" s="85">
        <v>0.222</v>
      </c>
      <c r="C1739" s="85">
        <v>0.93200000000000005</v>
      </c>
      <c r="D1739" s="85">
        <v>1</v>
      </c>
      <c r="E1739">
        <v>11</v>
      </c>
      <c r="F1739" t="s">
        <v>4369</v>
      </c>
    </row>
    <row r="1740" spans="1:6" x14ac:dyDescent="0.2">
      <c r="A1740" t="s">
        <v>4370</v>
      </c>
      <c r="B1740" s="85">
        <v>0.222</v>
      </c>
      <c r="C1740" s="85">
        <v>0.93200000000000005</v>
      </c>
      <c r="D1740" s="85">
        <v>1</v>
      </c>
      <c r="E1740">
        <v>29</v>
      </c>
      <c r="F1740" t="s">
        <v>4371</v>
      </c>
    </row>
    <row r="1741" spans="1:6" x14ac:dyDescent="0.2">
      <c r="A1741" t="s">
        <v>4372</v>
      </c>
      <c r="B1741" s="85">
        <v>0.222</v>
      </c>
      <c r="C1741" s="85">
        <v>0.93200000000000005</v>
      </c>
      <c r="D1741" s="85">
        <v>1</v>
      </c>
      <c r="E1741">
        <v>54</v>
      </c>
      <c r="F1741" t="s">
        <v>4373</v>
      </c>
    </row>
    <row r="1742" spans="1:6" x14ac:dyDescent="0.2">
      <c r="A1742" t="s">
        <v>4374</v>
      </c>
      <c r="B1742" s="85">
        <v>0.222</v>
      </c>
      <c r="C1742" s="85">
        <v>0.93200000000000005</v>
      </c>
      <c r="D1742" s="85">
        <v>1</v>
      </c>
      <c r="E1742">
        <v>238</v>
      </c>
      <c r="F1742" t="s">
        <v>4375</v>
      </c>
    </row>
    <row r="1743" spans="1:6" x14ac:dyDescent="0.2">
      <c r="A1743" t="s">
        <v>4376</v>
      </c>
      <c r="B1743" s="85">
        <v>0.222</v>
      </c>
      <c r="C1743" s="85">
        <v>0.93200000000000005</v>
      </c>
      <c r="D1743" s="85">
        <v>1</v>
      </c>
      <c r="E1743">
        <v>14</v>
      </c>
      <c r="F1743" t="s">
        <v>4377</v>
      </c>
    </row>
    <row r="1744" spans="1:6" x14ac:dyDescent="0.2">
      <c r="A1744" t="s">
        <v>4378</v>
      </c>
      <c r="B1744" s="85">
        <v>0.222</v>
      </c>
      <c r="C1744" s="85">
        <v>0.93200000000000005</v>
      </c>
      <c r="D1744" s="85">
        <v>1</v>
      </c>
      <c r="E1744">
        <v>33</v>
      </c>
      <c r="F1744" t="s">
        <v>4379</v>
      </c>
    </row>
    <row r="1745" spans="1:6" x14ac:dyDescent="0.2">
      <c r="A1745" t="s">
        <v>4380</v>
      </c>
      <c r="B1745" s="85">
        <v>0.222</v>
      </c>
      <c r="C1745" s="85">
        <v>0.93200000000000005</v>
      </c>
      <c r="D1745" s="85">
        <v>1</v>
      </c>
      <c r="E1745">
        <v>14</v>
      </c>
      <c r="F1745" t="s">
        <v>4381</v>
      </c>
    </row>
    <row r="1746" spans="1:6" x14ac:dyDescent="0.2">
      <c r="A1746" t="s">
        <v>4382</v>
      </c>
      <c r="B1746" s="85">
        <v>0.223</v>
      </c>
      <c r="C1746" s="85">
        <v>0.93200000000000005</v>
      </c>
      <c r="D1746" s="85">
        <v>1</v>
      </c>
      <c r="E1746">
        <v>11</v>
      </c>
      <c r="F1746" t="s">
        <v>4383</v>
      </c>
    </row>
    <row r="1747" spans="1:6" x14ac:dyDescent="0.2">
      <c r="A1747" t="s">
        <v>4384</v>
      </c>
      <c r="B1747" s="85">
        <v>0.223</v>
      </c>
      <c r="C1747" s="85">
        <v>0.93200000000000005</v>
      </c>
      <c r="D1747" s="85">
        <v>1</v>
      </c>
      <c r="E1747">
        <v>10</v>
      </c>
      <c r="F1747" t="s">
        <v>4385</v>
      </c>
    </row>
    <row r="1748" spans="1:6" x14ac:dyDescent="0.2">
      <c r="A1748" t="s">
        <v>4386</v>
      </c>
      <c r="B1748" s="85">
        <v>0.223</v>
      </c>
      <c r="C1748" s="85">
        <v>0.93200000000000005</v>
      </c>
      <c r="D1748" s="85">
        <v>1</v>
      </c>
      <c r="E1748">
        <v>46</v>
      </c>
      <c r="F1748" t="s">
        <v>4387</v>
      </c>
    </row>
    <row r="1749" spans="1:6" x14ac:dyDescent="0.2">
      <c r="A1749" t="s">
        <v>4388</v>
      </c>
      <c r="B1749" s="85">
        <v>0.223</v>
      </c>
      <c r="C1749" s="85">
        <v>0.93200000000000005</v>
      </c>
      <c r="D1749" s="85">
        <v>1</v>
      </c>
      <c r="E1749">
        <v>56</v>
      </c>
      <c r="F1749" t="s">
        <v>4389</v>
      </c>
    </row>
    <row r="1750" spans="1:6" x14ac:dyDescent="0.2">
      <c r="A1750" t="s">
        <v>4390</v>
      </c>
      <c r="B1750" s="85">
        <v>0.223</v>
      </c>
      <c r="C1750" s="85">
        <v>0.93200000000000005</v>
      </c>
      <c r="D1750" s="85">
        <v>1</v>
      </c>
      <c r="E1750">
        <v>130</v>
      </c>
      <c r="F1750" t="s">
        <v>4391</v>
      </c>
    </row>
    <row r="1751" spans="1:6" x14ac:dyDescent="0.2">
      <c r="A1751" t="s">
        <v>4392</v>
      </c>
      <c r="B1751" s="85">
        <v>0.224</v>
      </c>
      <c r="C1751" s="85">
        <v>0.93200000000000005</v>
      </c>
      <c r="D1751" s="85">
        <v>1</v>
      </c>
      <c r="E1751">
        <v>14</v>
      </c>
      <c r="F1751" t="s">
        <v>4393</v>
      </c>
    </row>
    <row r="1752" spans="1:6" x14ac:dyDescent="0.2">
      <c r="A1752" t="s">
        <v>4394</v>
      </c>
      <c r="B1752" s="85">
        <v>0.224</v>
      </c>
      <c r="C1752" s="85">
        <v>0.93200000000000005</v>
      </c>
      <c r="D1752" s="85">
        <v>1</v>
      </c>
      <c r="E1752">
        <v>192</v>
      </c>
      <c r="F1752" t="s">
        <v>4395</v>
      </c>
    </row>
    <row r="1753" spans="1:6" x14ac:dyDescent="0.2">
      <c r="A1753" t="s">
        <v>4396</v>
      </c>
      <c r="B1753" s="85">
        <v>0.224</v>
      </c>
      <c r="C1753" s="85">
        <v>0.93200000000000005</v>
      </c>
      <c r="D1753" s="85">
        <v>1</v>
      </c>
      <c r="E1753">
        <v>76</v>
      </c>
      <c r="F1753" t="s">
        <v>4397</v>
      </c>
    </row>
    <row r="1754" spans="1:6" x14ac:dyDescent="0.2">
      <c r="A1754" t="s">
        <v>4398</v>
      </c>
      <c r="B1754" s="85">
        <v>0.224</v>
      </c>
      <c r="C1754" s="85">
        <v>0.93200000000000005</v>
      </c>
      <c r="D1754" s="85">
        <v>1</v>
      </c>
      <c r="E1754">
        <v>29</v>
      </c>
      <c r="F1754" t="s">
        <v>4399</v>
      </c>
    </row>
    <row r="1755" spans="1:6" x14ac:dyDescent="0.2">
      <c r="A1755" t="s">
        <v>4400</v>
      </c>
      <c r="B1755" s="85">
        <v>0.224</v>
      </c>
      <c r="C1755" s="85">
        <v>0.93200000000000005</v>
      </c>
      <c r="D1755" s="85">
        <v>1</v>
      </c>
      <c r="E1755">
        <v>407</v>
      </c>
      <c r="F1755" t="s">
        <v>4401</v>
      </c>
    </row>
    <row r="1756" spans="1:6" x14ac:dyDescent="0.2">
      <c r="A1756" t="s">
        <v>4402</v>
      </c>
      <c r="B1756" s="85">
        <v>0.224</v>
      </c>
      <c r="C1756" s="85">
        <v>0.93200000000000005</v>
      </c>
      <c r="D1756" s="85">
        <v>1</v>
      </c>
      <c r="E1756">
        <v>24</v>
      </c>
      <c r="F1756" t="s">
        <v>4403</v>
      </c>
    </row>
    <row r="1757" spans="1:6" x14ac:dyDescent="0.2">
      <c r="A1757" t="s">
        <v>4404</v>
      </c>
      <c r="B1757" s="85">
        <v>0.224</v>
      </c>
      <c r="C1757" s="85">
        <v>0.93200000000000005</v>
      </c>
      <c r="D1757" s="85">
        <v>1</v>
      </c>
      <c r="E1757">
        <v>81</v>
      </c>
      <c r="F1757" t="s">
        <v>4405</v>
      </c>
    </row>
    <row r="1758" spans="1:6" x14ac:dyDescent="0.2">
      <c r="A1758" t="s">
        <v>4406</v>
      </c>
      <c r="B1758" s="85">
        <v>0.224</v>
      </c>
      <c r="C1758" s="85">
        <v>0.93200000000000005</v>
      </c>
      <c r="D1758" s="85">
        <v>1</v>
      </c>
      <c r="E1758">
        <v>12</v>
      </c>
      <c r="F1758" t="s">
        <v>4407</v>
      </c>
    </row>
    <row r="1759" spans="1:6" x14ac:dyDescent="0.2">
      <c r="A1759" t="s">
        <v>4408</v>
      </c>
      <c r="B1759" s="85">
        <v>0.22500000000000001</v>
      </c>
      <c r="C1759" s="85">
        <v>0.93200000000000005</v>
      </c>
      <c r="D1759" s="85">
        <v>1</v>
      </c>
      <c r="E1759">
        <v>83</v>
      </c>
      <c r="F1759" t="s">
        <v>4409</v>
      </c>
    </row>
    <row r="1760" spans="1:6" x14ac:dyDescent="0.2">
      <c r="A1760" t="s">
        <v>4410</v>
      </c>
      <c r="B1760" s="85">
        <v>0.22500000000000001</v>
      </c>
      <c r="C1760" s="85">
        <v>0.93200000000000005</v>
      </c>
      <c r="D1760" s="85">
        <v>1</v>
      </c>
      <c r="E1760">
        <v>21</v>
      </c>
      <c r="F1760" t="s">
        <v>4411</v>
      </c>
    </row>
    <row r="1761" spans="1:6" x14ac:dyDescent="0.2">
      <c r="A1761" t="s">
        <v>4412</v>
      </c>
      <c r="B1761" s="85">
        <v>0.22500000000000001</v>
      </c>
      <c r="C1761" s="85">
        <v>0.93200000000000005</v>
      </c>
      <c r="D1761" s="85">
        <v>1</v>
      </c>
      <c r="E1761">
        <v>15</v>
      </c>
      <c r="F1761" t="s">
        <v>4413</v>
      </c>
    </row>
    <row r="1762" spans="1:6" x14ac:dyDescent="0.2">
      <c r="A1762" t="s">
        <v>4414</v>
      </c>
      <c r="B1762" s="85">
        <v>0.22500000000000001</v>
      </c>
      <c r="C1762" s="85">
        <v>0.93200000000000005</v>
      </c>
      <c r="D1762" s="85">
        <v>1</v>
      </c>
      <c r="E1762">
        <v>41</v>
      </c>
      <c r="F1762" t="s">
        <v>4415</v>
      </c>
    </row>
    <row r="1763" spans="1:6" x14ac:dyDescent="0.2">
      <c r="A1763" t="s">
        <v>4416</v>
      </c>
      <c r="B1763" s="85">
        <v>0.22500000000000001</v>
      </c>
      <c r="C1763" s="85">
        <v>0.93200000000000005</v>
      </c>
      <c r="D1763" s="85">
        <v>1</v>
      </c>
      <c r="E1763">
        <v>107</v>
      </c>
      <c r="F1763" t="s">
        <v>4417</v>
      </c>
    </row>
    <row r="1764" spans="1:6" x14ac:dyDescent="0.2">
      <c r="A1764" t="s">
        <v>4418</v>
      </c>
      <c r="B1764" s="85">
        <v>0.22500000000000001</v>
      </c>
      <c r="C1764" s="85">
        <v>0.93200000000000005</v>
      </c>
      <c r="D1764" s="85">
        <v>1</v>
      </c>
      <c r="E1764">
        <v>12</v>
      </c>
      <c r="F1764" t="s">
        <v>4419</v>
      </c>
    </row>
    <row r="1765" spans="1:6" x14ac:dyDescent="0.2">
      <c r="A1765" t="s">
        <v>4420</v>
      </c>
      <c r="B1765" s="85">
        <v>0.22500000000000001</v>
      </c>
      <c r="C1765" s="85">
        <v>0.93200000000000005</v>
      </c>
      <c r="D1765" s="85">
        <v>1</v>
      </c>
      <c r="E1765">
        <v>8</v>
      </c>
      <c r="F1765" t="s">
        <v>4421</v>
      </c>
    </row>
    <row r="1766" spans="1:6" x14ac:dyDescent="0.2">
      <c r="A1766" t="s">
        <v>4422</v>
      </c>
      <c r="B1766" s="85">
        <v>0.22500000000000001</v>
      </c>
      <c r="C1766" s="85">
        <v>0.93200000000000005</v>
      </c>
      <c r="D1766" s="85">
        <v>1</v>
      </c>
      <c r="E1766">
        <v>17</v>
      </c>
      <c r="F1766" t="s">
        <v>4423</v>
      </c>
    </row>
    <row r="1767" spans="1:6" x14ac:dyDescent="0.2">
      <c r="A1767" t="s">
        <v>4424</v>
      </c>
      <c r="B1767" s="85">
        <v>0.22500000000000001</v>
      </c>
      <c r="C1767" s="85">
        <v>0.93200000000000005</v>
      </c>
      <c r="D1767" s="85">
        <v>1</v>
      </c>
      <c r="E1767">
        <v>24</v>
      </c>
      <c r="F1767" t="s">
        <v>4425</v>
      </c>
    </row>
    <row r="1768" spans="1:6" x14ac:dyDescent="0.2">
      <c r="A1768" t="s">
        <v>4426</v>
      </c>
      <c r="B1768" s="85">
        <v>0.22600000000000001</v>
      </c>
      <c r="C1768" s="85">
        <v>0.93200000000000005</v>
      </c>
      <c r="D1768" s="85">
        <v>1</v>
      </c>
      <c r="E1768">
        <v>10</v>
      </c>
      <c r="F1768" t="s">
        <v>4427</v>
      </c>
    </row>
    <row r="1769" spans="1:6" x14ac:dyDescent="0.2">
      <c r="A1769" t="s">
        <v>4428</v>
      </c>
      <c r="B1769" s="85">
        <v>0.22600000000000001</v>
      </c>
      <c r="C1769" s="85">
        <v>0.93200000000000005</v>
      </c>
      <c r="D1769" s="85">
        <v>1</v>
      </c>
      <c r="E1769">
        <v>86</v>
      </c>
      <c r="F1769" t="s">
        <v>4429</v>
      </c>
    </row>
    <row r="1770" spans="1:6" x14ac:dyDescent="0.2">
      <c r="A1770" t="s">
        <v>4430</v>
      </c>
      <c r="B1770" s="85">
        <v>0.22600000000000001</v>
      </c>
      <c r="C1770" s="85">
        <v>0.93200000000000005</v>
      </c>
      <c r="D1770" s="85">
        <v>1</v>
      </c>
      <c r="E1770">
        <v>51</v>
      </c>
      <c r="F1770" t="s">
        <v>4431</v>
      </c>
    </row>
    <row r="1771" spans="1:6" x14ac:dyDescent="0.2">
      <c r="A1771" t="s">
        <v>4432</v>
      </c>
      <c r="B1771" s="85">
        <v>0.22600000000000001</v>
      </c>
      <c r="C1771" s="85">
        <v>0.93200000000000005</v>
      </c>
      <c r="D1771" s="85">
        <v>1</v>
      </c>
      <c r="E1771">
        <v>61</v>
      </c>
      <c r="F1771" t="s">
        <v>4433</v>
      </c>
    </row>
    <row r="1772" spans="1:6" x14ac:dyDescent="0.2">
      <c r="A1772" t="s">
        <v>4434</v>
      </c>
      <c r="B1772" s="85">
        <v>0.22600000000000001</v>
      </c>
      <c r="C1772" s="85">
        <v>0.93200000000000005</v>
      </c>
      <c r="D1772" s="85">
        <v>1</v>
      </c>
      <c r="E1772">
        <v>73</v>
      </c>
      <c r="F1772" t="s">
        <v>4435</v>
      </c>
    </row>
    <row r="1773" spans="1:6" x14ac:dyDescent="0.2">
      <c r="A1773" t="s">
        <v>4436</v>
      </c>
      <c r="B1773" s="85">
        <v>0.22700000000000001</v>
      </c>
      <c r="C1773" s="85">
        <v>0.93200000000000005</v>
      </c>
      <c r="D1773" s="85">
        <v>1</v>
      </c>
      <c r="E1773">
        <v>753</v>
      </c>
      <c r="F1773" t="s">
        <v>4437</v>
      </c>
    </row>
    <row r="1774" spans="1:6" x14ac:dyDescent="0.2">
      <c r="A1774" t="s">
        <v>4438</v>
      </c>
      <c r="B1774" s="85">
        <v>0.22700000000000001</v>
      </c>
      <c r="C1774" s="85">
        <v>0.93200000000000005</v>
      </c>
      <c r="D1774" s="85">
        <v>1</v>
      </c>
      <c r="E1774">
        <v>113</v>
      </c>
      <c r="F1774" t="s">
        <v>4439</v>
      </c>
    </row>
    <row r="1775" spans="1:6" x14ac:dyDescent="0.2">
      <c r="A1775" t="s">
        <v>4440</v>
      </c>
      <c r="B1775" s="85">
        <v>0.22700000000000001</v>
      </c>
      <c r="C1775" s="85">
        <v>0.93200000000000005</v>
      </c>
      <c r="D1775" s="85">
        <v>1</v>
      </c>
      <c r="E1775">
        <v>8</v>
      </c>
      <c r="F1775" t="s">
        <v>4441</v>
      </c>
    </row>
    <row r="1776" spans="1:6" x14ac:dyDescent="0.2">
      <c r="A1776" t="s">
        <v>4442</v>
      </c>
      <c r="B1776" s="85">
        <v>0.22700000000000001</v>
      </c>
      <c r="C1776" s="85">
        <v>0.93200000000000005</v>
      </c>
      <c r="D1776" s="85">
        <v>1</v>
      </c>
      <c r="E1776">
        <v>490</v>
      </c>
      <c r="F1776" t="s">
        <v>4443</v>
      </c>
    </row>
    <row r="1777" spans="1:6" x14ac:dyDescent="0.2">
      <c r="A1777" t="s">
        <v>4444</v>
      </c>
      <c r="B1777" s="85">
        <v>0.22700000000000001</v>
      </c>
      <c r="C1777" s="85">
        <v>0.93200000000000005</v>
      </c>
      <c r="D1777" s="85">
        <v>1</v>
      </c>
      <c r="E1777">
        <v>34</v>
      </c>
      <c r="F1777" t="s">
        <v>4445</v>
      </c>
    </row>
    <row r="1778" spans="1:6" x14ac:dyDescent="0.2">
      <c r="A1778" t="s">
        <v>4446</v>
      </c>
      <c r="B1778" s="85">
        <v>0.22700000000000001</v>
      </c>
      <c r="C1778" s="85">
        <v>0.93200000000000005</v>
      </c>
      <c r="D1778" s="85">
        <v>1</v>
      </c>
      <c r="E1778">
        <v>20</v>
      </c>
      <c r="F1778" t="s">
        <v>4447</v>
      </c>
    </row>
    <row r="1779" spans="1:6" x14ac:dyDescent="0.2">
      <c r="A1779" t="s">
        <v>4448</v>
      </c>
      <c r="B1779" s="85">
        <v>0.22700000000000001</v>
      </c>
      <c r="C1779" s="85">
        <v>0.93200000000000005</v>
      </c>
      <c r="D1779" s="85">
        <v>1</v>
      </c>
      <c r="E1779">
        <v>27</v>
      </c>
      <c r="F1779" t="s">
        <v>4449</v>
      </c>
    </row>
    <row r="1780" spans="1:6" x14ac:dyDescent="0.2">
      <c r="A1780" t="s">
        <v>4450</v>
      </c>
      <c r="B1780" s="85">
        <v>0.22700000000000001</v>
      </c>
      <c r="C1780" s="85">
        <v>0.93200000000000005</v>
      </c>
      <c r="D1780" s="85">
        <v>1</v>
      </c>
      <c r="E1780">
        <v>259</v>
      </c>
      <c r="F1780" t="s">
        <v>4451</v>
      </c>
    </row>
    <row r="1781" spans="1:6" x14ac:dyDescent="0.2">
      <c r="A1781" t="s">
        <v>4452</v>
      </c>
      <c r="B1781" s="85">
        <v>0.22700000000000001</v>
      </c>
      <c r="C1781" s="85">
        <v>0.93200000000000005</v>
      </c>
      <c r="D1781" s="85">
        <v>1</v>
      </c>
      <c r="E1781">
        <v>27</v>
      </c>
      <c r="F1781" t="s">
        <v>4453</v>
      </c>
    </row>
    <row r="1782" spans="1:6" x14ac:dyDescent="0.2">
      <c r="A1782" t="s">
        <v>4454</v>
      </c>
      <c r="B1782" s="85">
        <v>0.22700000000000001</v>
      </c>
      <c r="C1782" s="85">
        <v>0.93200000000000005</v>
      </c>
      <c r="D1782" s="85">
        <v>1</v>
      </c>
      <c r="E1782">
        <v>27</v>
      </c>
      <c r="F1782" t="s">
        <v>4455</v>
      </c>
    </row>
    <row r="1783" spans="1:6" x14ac:dyDescent="0.2">
      <c r="A1783" t="s">
        <v>4456</v>
      </c>
      <c r="B1783" s="85">
        <v>0.22700000000000001</v>
      </c>
      <c r="C1783" s="85">
        <v>0.93200000000000005</v>
      </c>
      <c r="D1783" s="85">
        <v>1</v>
      </c>
      <c r="E1783">
        <v>89</v>
      </c>
      <c r="F1783" t="s">
        <v>4457</v>
      </c>
    </row>
    <row r="1784" spans="1:6" x14ac:dyDescent="0.2">
      <c r="A1784" t="s">
        <v>4458</v>
      </c>
      <c r="B1784" s="85">
        <v>0.22700000000000001</v>
      </c>
      <c r="C1784" s="85">
        <v>0.93200000000000005</v>
      </c>
      <c r="D1784" s="85">
        <v>1</v>
      </c>
      <c r="E1784">
        <v>15</v>
      </c>
      <c r="F1784" t="s">
        <v>4459</v>
      </c>
    </row>
    <row r="1785" spans="1:6" x14ac:dyDescent="0.2">
      <c r="A1785" t="s">
        <v>4460</v>
      </c>
      <c r="B1785" s="85">
        <v>0.22700000000000001</v>
      </c>
      <c r="C1785" s="85">
        <v>0.93200000000000005</v>
      </c>
      <c r="D1785" s="85">
        <v>1</v>
      </c>
      <c r="E1785">
        <v>35</v>
      </c>
      <c r="F1785" t="s">
        <v>4461</v>
      </c>
    </row>
    <row r="1786" spans="1:6" x14ac:dyDescent="0.2">
      <c r="A1786" t="s">
        <v>4462</v>
      </c>
      <c r="B1786" s="85">
        <v>0.22700000000000001</v>
      </c>
      <c r="C1786" s="85">
        <v>0.93200000000000005</v>
      </c>
      <c r="D1786" s="85">
        <v>1</v>
      </c>
      <c r="E1786">
        <v>13</v>
      </c>
      <c r="F1786" t="s">
        <v>4463</v>
      </c>
    </row>
    <row r="1787" spans="1:6" x14ac:dyDescent="0.2">
      <c r="A1787" t="s">
        <v>4464</v>
      </c>
      <c r="B1787" s="85">
        <v>0.22800000000000001</v>
      </c>
      <c r="C1787" s="85">
        <v>0.93200000000000005</v>
      </c>
      <c r="D1787" s="85">
        <v>1</v>
      </c>
      <c r="E1787">
        <v>13</v>
      </c>
      <c r="F1787" t="s">
        <v>4465</v>
      </c>
    </row>
    <row r="1788" spans="1:6" x14ac:dyDescent="0.2">
      <c r="A1788" t="s">
        <v>4466</v>
      </c>
      <c r="B1788" s="85">
        <v>0.22800000000000001</v>
      </c>
      <c r="C1788" s="85">
        <v>0.93200000000000005</v>
      </c>
      <c r="D1788" s="85">
        <v>1</v>
      </c>
      <c r="E1788">
        <v>47</v>
      </c>
      <c r="F1788" t="s">
        <v>4467</v>
      </c>
    </row>
    <row r="1789" spans="1:6" x14ac:dyDescent="0.2">
      <c r="A1789" t="s">
        <v>4468</v>
      </c>
      <c r="B1789" s="85">
        <v>0.22800000000000001</v>
      </c>
      <c r="C1789" s="85">
        <v>0.93200000000000005</v>
      </c>
      <c r="D1789" s="85">
        <v>1</v>
      </c>
      <c r="E1789">
        <v>17</v>
      </c>
      <c r="F1789" t="s">
        <v>4469</v>
      </c>
    </row>
    <row r="1790" spans="1:6" x14ac:dyDescent="0.2">
      <c r="A1790" t="s">
        <v>4470</v>
      </c>
      <c r="B1790" s="85">
        <v>0.22800000000000001</v>
      </c>
      <c r="C1790" s="85">
        <v>0.93200000000000005</v>
      </c>
      <c r="D1790" s="85">
        <v>1</v>
      </c>
      <c r="E1790">
        <v>79</v>
      </c>
      <c r="F1790" t="s">
        <v>4471</v>
      </c>
    </row>
    <row r="1791" spans="1:6" x14ac:dyDescent="0.2">
      <c r="A1791" t="s">
        <v>4472</v>
      </c>
      <c r="B1791" s="85">
        <v>0.22800000000000001</v>
      </c>
      <c r="C1791" s="85">
        <v>0.93200000000000005</v>
      </c>
      <c r="D1791" s="85">
        <v>1</v>
      </c>
      <c r="E1791">
        <v>92</v>
      </c>
      <c r="F1791" t="s">
        <v>4473</v>
      </c>
    </row>
    <row r="1792" spans="1:6" x14ac:dyDescent="0.2">
      <c r="A1792" t="s">
        <v>4474</v>
      </c>
      <c r="B1792" s="85">
        <v>0.22800000000000001</v>
      </c>
      <c r="C1792" s="85">
        <v>0.93200000000000005</v>
      </c>
      <c r="D1792" s="85">
        <v>1</v>
      </c>
      <c r="E1792">
        <v>69</v>
      </c>
      <c r="F1792" t="s">
        <v>4475</v>
      </c>
    </row>
    <row r="1793" spans="1:6" x14ac:dyDescent="0.2">
      <c r="A1793" t="s">
        <v>4476</v>
      </c>
      <c r="B1793" s="85">
        <v>0.22800000000000001</v>
      </c>
      <c r="C1793" s="85">
        <v>0.93200000000000005</v>
      </c>
      <c r="D1793" s="85">
        <v>1</v>
      </c>
      <c r="E1793">
        <v>21</v>
      </c>
      <c r="F1793" t="s">
        <v>4477</v>
      </c>
    </row>
    <row r="1794" spans="1:6" x14ac:dyDescent="0.2">
      <c r="A1794" t="s">
        <v>4478</v>
      </c>
      <c r="B1794" s="85">
        <v>0.22800000000000001</v>
      </c>
      <c r="C1794" s="85">
        <v>0.93200000000000005</v>
      </c>
      <c r="D1794" s="85">
        <v>1</v>
      </c>
      <c r="E1794">
        <v>20</v>
      </c>
      <c r="F1794" t="s">
        <v>4479</v>
      </c>
    </row>
    <row r="1795" spans="1:6" x14ac:dyDescent="0.2">
      <c r="A1795" t="s">
        <v>4480</v>
      </c>
      <c r="B1795" s="85">
        <v>0.22800000000000001</v>
      </c>
      <c r="C1795" s="85">
        <v>0.93200000000000005</v>
      </c>
      <c r="D1795" s="85">
        <v>1</v>
      </c>
      <c r="E1795">
        <v>101</v>
      </c>
      <c r="F1795" t="s">
        <v>4481</v>
      </c>
    </row>
    <row r="1796" spans="1:6" x14ac:dyDescent="0.2">
      <c r="A1796" t="s">
        <v>4482</v>
      </c>
      <c r="B1796" s="85">
        <v>0.22800000000000001</v>
      </c>
      <c r="C1796" s="85">
        <v>0.93200000000000005</v>
      </c>
      <c r="D1796" s="85">
        <v>1</v>
      </c>
      <c r="E1796">
        <v>61</v>
      </c>
      <c r="F1796" t="s">
        <v>4483</v>
      </c>
    </row>
    <row r="1797" spans="1:6" x14ac:dyDescent="0.2">
      <c r="A1797" t="s">
        <v>4484</v>
      </c>
      <c r="B1797" s="85">
        <v>0.22900000000000001</v>
      </c>
      <c r="C1797" s="85">
        <v>0.93200000000000005</v>
      </c>
      <c r="D1797" s="85">
        <v>1</v>
      </c>
      <c r="E1797">
        <v>52</v>
      </c>
      <c r="F1797" t="s">
        <v>4485</v>
      </c>
    </row>
    <row r="1798" spans="1:6" x14ac:dyDescent="0.2">
      <c r="A1798" t="s">
        <v>4486</v>
      </c>
      <c r="B1798" s="85">
        <v>0.22900000000000001</v>
      </c>
      <c r="C1798" s="85">
        <v>0.93200000000000005</v>
      </c>
      <c r="D1798" s="85">
        <v>1</v>
      </c>
      <c r="E1798">
        <v>11</v>
      </c>
      <c r="F1798" t="s">
        <v>4487</v>
      </c>
    </row>
    <row r="1799" spans="1:6" x14ac:dyDescent="0.2">
      <c r="A1799" t="s">
        <v>4488</v>
      </c>
      <c r="B1799" s="85">
        <v>0.22900000000000001</v>
      </c>
      <c r="C1799" s="85">
        <v>0.93200000000000005</v>
      </c>
      <c r="D1799" s="85">
        <v>1</v>
      </c>
      <c r="E1799">
        <v>13</v>
      </c>
      <c r="F1799" t="s">
        <v>4489</v>
      </c>
    </row>
    <row r="1800" spans="1:6" x14ac:dyDescent="0.2">
      <c r="A1800" t="s">
        <v>4490</v>
      </c>
      <c r="B1800" s="85">
        <v>0.23</v>
      </c>
      <c r="C1800" s="85">
        <v>0.93400000000000005</v>
      </c>
      <c r="D1800" s="85">
        <v>1</v>
      </c>
      <c r="E1800">
        <v>24</v>
      </c>
      <c r="F1800" t="s">
        <v>4491</v>
      </c>
    </row>
    <row r="1801" spans="1:6" x14ac:dyDescent="0.2">
      <c r="A1801" t="s">
        <v>4492</v>
      </c>
      <c r="B1801" s="85">
        <v>0.23</v>
      </c>
      <c r="C1801" s="85">
        <v>0.93400000000000005</v>
      </c>
      <c r="D1801" s="85">
        <v>1</v>
      </c>
      <c r="E1801">
        <v>73</v>
      </c>
      <c r="F1801" t="s">
        <v>4493</v>
      </c>
    </row>
    <row r="1802" spans="1:6" x14ac:dyDescent="0.2">
      <c r="A1802" t="s">
        <v>4494</v>
      </c>
      <c r="B1802" s="85">
        <v>0.23</v>
      </c>
      <c r="C1802" s="85">
        <v>0.93400000000000005</v>
      </c>
      <c r="D1802" s="85">
        <v>1</v>
      </c>
      <c r="E1802">
        <v>12</v>
      </c>
      <c r="F1802" t="s">
        <v>4495</v>
      </c>
    </row>
    <row r="1803" spans="1:6" x14ac:dyDescent="0.2">
      <c r="A1803" t="s">
        <v>4496</v>
      </c>
      <c r="B1803" s="85">
        <v>0.23</v>
      </c>
      <c r="C1803" s="85">
        <v>0.93400000000000005</v>
      </c>
      <c r="D1803" s="85">
        <v>1</v>
      </c>
      <c r="E1803">
        <v>1333</v>
      </c>
      <c r="F1803" t="s">
        <v>4497</v>
      </c>
    </row>
    <row r="1804" spans="1:6" x14ac:dyDescent="0.2">
      <c r="A1804" t="s">
        <v>4498</v>
      </c>
      <c r="B1804" s="85">
        <v>0.23</v>
      </c>
      <c r="C1804" s="85">
        <v>0.93400000000000005</v>
      </c>
      <c r="D1804" s="85">
        <v>1</v>
      </c>
      <c r="E1804">
        <v>120</v>
      </c>
      <c r="F1804" t="s">
        <v>4499</v>
      </c>
    </row>
    <row r="1805" spans="1:6" x14ac:dyDescent="0.2">
      <c r="A1805" t="s">
        <v>4500</v>
      </c>
      <c r="B1805" s="85">
        <v>0.23</v>
      </c>
      <c r="C1805" s="85">
        <v>0.93400000000000005</v>
      </c>
      <c r="D1805" s="85">
        <v>1</v>
      </c>
      <c r="E1805">
        <v>190</v>
      </c>
      <c r="F1805" t="s">
        <v>4501</v>
      </c>
    </row>
    <row r="1806" spans="1:6" x14ac:dyDescent="0.2">
      <c r="A1806" t="s">
        <v>4502</v>
      </c>
      <c r="B1806" s="85">
        <v>0.23100000000000001</v>
      </c>
      <c r="C1806" s="85">
        <v>0.93400000000000005</v>
      </c>
      <c r="D1806" s="85">
        <v>1</v>
      </c>
      <c r="E1806">
        <v>22</v>
      </c>
      <c r="F1806" t="s">
        <v>4503</v>
      </c>
    </row>
    <row r="1807" spans="1:6" x14ac:dyDescent="0.2">
      <c r="A1807" t="s">
        <v>4504</v>
      </c>
      <c r="B1807" s="85">
        <v>0.23100000000000001</v>
      </c>
      <c r="C1807" s="85">
        <v>0.93400000000000005</v>
      </c>
      <c r="D1807" s="85">
        <v>1</v>
      </c>
      <c r="E1807">
        <v>16</v>
      </c>
      <c r="F1807" t="s">
        <v>4505</v>
      </c>
    </row>
    <row r="1808" spans="1:6" x14ac:dyDescent="0.2">
      <c r="A1808" t="s">
        <v>4506</v>
      </c>
      <c r="B1808" s="85">
        <v>0.23100000000000001</v>
      </c>
      <c r="C1808" s="85">
        <v>0.93400000000000005</v>
      </c>
      <c r="D1808" s="85">
        <v>1</v>
      </c>
      <c r="E1808">
        <v>13</v>
      </c>
      <c r="F1808" t="s">
        <v>4507</v>
      </c>
    </row>
    <row r="1809" spans="1:6" x14ac:dyDescent="0.2">
      <c r="A1809" t="s">
        <v>4508</v>
      </c>
      <c r="B1809" s="85">
        <v>0.23100000000000001</v>
      </c>
      <c r="C1809" s="85">
        <v>0.93400000000000005</v>
      </c>
      <c r="D1809" s="85">
        <v>1</v>
      </c>
      <c r="E1809">
        <v>102</v>
      </c>
      <c r="F1809" t="s">
        <v>4509</v>
      </c>
    </row>
    <row r="1810" spans="1:6" x14ac:dyDescent="0.2">
      <c r="A1810" t="s">
        <v>4510</v>
      </c>
      <c r="B1810" s="85">
        <v>0.23100000000000001</v>
      </c>
      <c r="C1810" s="85">
        <v>0.93400000000000005</v>
      </c>
      <c r="D1810" s="85">
        <v>1</v>
      </c>
      <c r="E1810">
        <v>15</v>
      </c>
      <c r="F1810" t="s">
        <v>4511</v>
      </c>
    </row>
    <row r="1811" spans="1:6" x14ac:dyDescent="0.2">
      <c r="A1811" t="s">
        <v>4512</v>
      </c>
      <c r="B1811" s="85">
        <v>0.23100000000000001</v>
      </c>
      <c r="C1811" s="85">
        <v>0.93400000000000005</v>
      </c>
      <c r="D1811" s="85">
        <v>1</v>
      </c>
      <c r="E1811">
        <v>13</v>
      </c>
      <c r="F1811" t="s">
        <v>4513</v>
      </c>
    </row>
    <row r="1812" spans="1:6" x14ac:dyDescent="0.2">
      <c r="A1812" t="s">
        <v>4514</v>
      </c>
      <c r="B1812" s="85">
        <v>0.23200000000000001</v>
      </c>
      <c r="C1812" s="85">
        <v>0.93400000000000005</v>
      </c>
      <c r="D1812" s="85">
        <v>1</v>
      </c>
      <c r="E1812">
        <v>108</v>
      </c>
      <c r="F1812" t="s">
        <v>4515</v>
      </c>
    </row>
    <row r="1813" spans="1:6" x14ac:dyDescent="0.2">
      <c r="A1813" t="s">
        <v>4516</v>
      </c>
      <c r="B1813" s="85">
        <v>0.23200000000000001</v>
      </c>
      <c r="C1813" s="85">
        <v>0.93400000000000005</v>
      </c>
      <c r="D1813" s="85">
        <v>1</v>
      </c>
      <c r="E1813">
        <v>40</v>
      </c>
      <c r="F1813" t="s">
        <v>4517</v>
      </c>
    </row>
    <row r="1814" spans="1:6" x14ac:dyDescent="0.2">
      <c r="A1814" t="s">
        <v>4518</v>
      </c>
      <c r="B1814" s="85">
        <v>0.23200000000000001</v>
      </c>
      <c r="C1814" s="85">
        <v>0.93400000000000005</v>
      </c>
      <c r="D1814" s="85">
        <v>1</v>
      </c>
      <c r="E1814">
        <v>14</v>
      </c>
      <c r="F1814" t="s">
        <v>4519</v>
      </c>
    </row>
    <row r="1815" spans="1:6" x14ac:dyDescent="0.2">
      <c r="A1815" t="s">
        <v>4520</v>
      </c>
      <c r="B1815" s="85">
        <v>0.23200000000000001</v>
      </c>
      <c r="C1815" s="85">
        <v>0.93400000000000005</v>
      </c>
      <c r="D1815" s="85">
        <v>1</v>
      </c>
      <c r="E1815">
        <v>17</v>
      </c>
      <c r="F1815" t="s">
        <v>4521</v>
      </c>
    </row>
    <row r="1816" spans="1:6" x14ac:dyDescent="0.2">
      <c r="A1816" t="s">
        <v>4522</v>
      </c>
      <c r="B1816" s="85">
        <v>0.23200000000000001</v>
      </c>
      <c r="C1816" s="85">
        <v>0.93400000000000005</v>
      </c>
      <c r="D1816" s="85">
        <v>1</v>
      </c>
      <c r="E1816">
        <v>13</v>
      </c>
      <c r="F1816" t="s">
        <v>4523</v>
      </c>
    </row>
    <row r="1817" spans="1:6" x14ac:dyDescent="0.2">
      <c r="A1817" t="s">
        <v>4524</v>
      </c>
      <c r="B1817" s="85">
        <v>0.23200000000000001</v>
      </c>
      <c r="C1817" s="85">
        <v>0.93400000000000005</v>
      </c>
      <c r="D1817" s="85">
        <v>1</v>
      </c>
      <c r="E1817">
        <v>437</v>
      </c>
      <c r="F1817" t="s">
        <v>4525</v>
      </c>
    </row>
    <row r="1818" spans="1:6" x14ac:dyDescent="0.2">
      <c r="A1818" t="s">
        <v>4526</v>
      </c>
      <c r="B1818" s="85">
        <v>0.23200000000000001</v>
      </c>
      <c r="C1818" s="85">
        <v>0.93400000000000005</v>
      </c>
      <c r="D1818" s="85">
        <v>1</v>
      </c>
      <c r="E1818">
        <v>27</v>
      </c>
      <c r="F1818" t="s">
        <v>4527</v>
      </c>
    </row>
    <row r="1819" spans="1:6" x14ac:dyDescent="0.2">
      <c r="A1819" t="s">
        <v>4528</v>
      </c>
      <c r="B1819" s="85">
        <v>0.23200000000000001</v>
      </c>
      <c r="C1819" s="85">
        <v>0.93400000000000005</v>
      </c>
      <c r="D1819" s="85">
        <v>1</v>
      </c>
      <c r="E1819">
        <v>51</v>
      </c>
      <c r="F1819" t="s">
        <v>4529</v>
      </c>
    </row>
    <row r="1820" spans="1:6" x14ac:dyDescent="0.2">
      <c r="A1820" t="s">
        <v>4530</v>
      </c>
      <c r="B1820" s="85">
        <v>0.23200000000000001</v>
      </c>
      <c r="C1820" s="85">
        <v>0.93400000000000005</v>
      </c>
      <c r="D1820" s="85">
        <v>1</v>
      </c>
      <c r="E1820">
        <v>9</v>
      </c>
      <c r="F1820" t="s">
        <v>4531</v>
      </c>
    </row>
    <row r="1821" spans="1:6" x14ac:dyDescent="0.2">
      <c r="A1821" t="s">
        <v>4532</v>
      </c>
      <c r="B1821" s="85">
        <v>0.23200000000000001</v>
      </c>
      <c r="C1821" s="85">
        <v>0.93400000000000005</v>
      </c>
      <c r="D1821" s="85">
        <v>1</v>
      </c>
      <c r="E1821">
        <v>41</v>
      </c>
      <c r="F1821" t="s">
        <v>4533</v>
      </c>
    </row>
    <row r="1822" spans="1:6" x14ac:dyDescent="0.2">
      <c r="A1822" t="s">
        <v>4534</v>
      </c>
      <c r="B1822" s="85">
        <v>0.23300000000000001</v>
      </c>
      <c r="C1822" s="85">
        <v>0.93600000000000005</v>
      </c>
      <c r="D1822" s="85">
        <v>1</v>
      </c>
      <c r="E1822">
        <v>175</v>
      </c>
      <c r="F1822" t="s">
        <v>4535</v>
      </c>
    </row>
    <row r="1823" spans="1:6" x14ac:dyDescent="0.2">
      <c r="A1823" t="s">
        <v>4536</v>
      </c>
      <c r="B1823" s="85">
        <v>0.23300000000000001</v>
      </c>
      <c r="C1823" s="85">
        <v>0.93600000000000005</v>
      </c>
      <c r="D1823" s="85">
        <v>1</v>
      </c>
      <c r="E1823">
        <v>50</v>
      </c>
      <c r="F1823" t="s">
        <v>4537</v>
      </c>
    </row>
    <row r="1824" spans="1:6" x14ac:dyDescent="0.2">
      <c r="A1824" t="s">
        <v>4538</v>
      </c>
      <c r="B1824" s="85">
        <v>0.23300000000000001</v>
      </c>
      <c r="C1824" s="85">
        <v>0.93700000000000006</v>
      </c>
      <c r="D1824" s="85">
        <v>1</v>
      </c>
      <c r="E1824">
        <v>11</v>
      </c>
      <c r="F1824" t="s">
        <v>4539</v>
      </c>
    </row>
    <row r="1825" spans="1:6" x14ac:dyDescent="0.2">
      <c r="A1825" t="s">
        <v>4540</v>
      </c>
      <c r="B1825" s="85">
        <v>0.23300000000000001</v>
      </c>
      <c r="C1825" s="85">
        <v>0.93700000000000006</v>
      </c>
      <c r="D1825" s="85">
        <v>1</v>
      </c>
      <c r="E1825">
        <v>31</v>
      </c>
      <c r="F1825" t="s">
        <v>4541</v>
      </c>
    </row>
    <row r="1826" spans="1:6" x14ac:dyDescent="0.2">
      <c r="A1826" t="s">
        <v>4542</v>
      </c>
      <c r="B1826" s="85">
        <v>0.23400000000000001</v>
      </c>
      <c r="C1826" s="85">
        <v>0.93799999999999994</v>
      </c>
      <c r="D1826" s="85">
        <v>1</v>
      </c>
      <c r="E1826">
        <v>9</v>
      </c>
      <c r="F1826" t="s">
        <v>4543</v>
      </c>
    </row>
    <row r="1827" spans="1:6" x14ac:dyDescent="0.2">
      <c r="A1827" t="s">
        <v>4544</v>
      </c>
      <c r="B1827" s="85">
        <v>0.23400000000000001</v>
      </c>
      <c r="C1827" s="85">
        <v>0.93799999999999994</v>
      </c>
      <c r="D1827" s="85">
        <v>1</v>
      </c>
      <c r="E1827">
        <v>13</v>
      </c>
      <c r="F1827" t="s">
        <v>4545</v>
      </c>
    </row>
    <row r="1828" spans="1:6" x14ac:dyDescent="0.2">
      <c r="A1828" t="s">
        <v>4546</v>
      </c>
      <c r="B1828" s="85">
        <v>0.23400000000000001</v>
      </c>
      <c r="C1828" s="85">
        <v>0.93799999999999994</v>
      </c>
      <c r="D1828" s="85">
        <v>1</v>
      </c>
      <c r="E1828">
        <v>14</v>
      </c>
      <c r="F1828" t="s">
        <v>4547</v>
      </c>
    </row>
    <row r="1829" spans="1:6" x14ac:dyDescent="0.2">
      <c r="A1829" t="s">
        <v>4548</v>
      </c>
      <c r="B1829" s="85">
        <v>0.23400000000000001</v>
      </c>
      <c r="C1829" s="85">
        <v>0.93899999999999995</v>
      </c>
      <c r="D1829" s="85">
        <v>1</v>
      </c>
      <c r="E1829">
        <v>18</v>
      </c>
      <c r="F1829" t="s">
        <v>4549</v>
      </c>
    </row>
    <row r="1830" spans="1:6" x14ac:dyDescent="0.2">
      <c r="A1830" t="s">
        <v>4550</v>
      </c>
      <c r="B1830" s="85">
        <v>0.23499999999999999</v>
      </c>
      <c r="C1830" s="85">
        <v>0.93899999999999995</v>
      </c>
      <c r="D1830" s="85">
        <v>1</v>
      </c>
      <c r="E1830">
        <v>105</v>
      </c>
      <c r="F1830" t="s">
        <v>4551</v>
      </c>
    </row>
    <row r="1831" spans="1:6" x14ac:dyDescent="0.2">
      <c r="A1831" t="s">
        <v>4552</v>
      </c>
      <c r="B1831" s="85">
        <v>0.23499999999999999</v>
      </c>
      <c r="C1831" s="85">
        <v>0.93899999999999995</v>
      </c>
      <c r="D1831" s="85">
        <v>1</v>
      </c>
      <c r="E1831">
        <v>12</v>
      </c>
      <c r="F1831" t="s">
        <v>4553</v>
      </c>
    </row>
    <row r="1832" spans="1:6" x14ac:dyDescent="0.2">
      <c r="A1832" t="s">
        <v>4554</v>
      </c>
      <c r="B1832" s="85">
        <v>0.23499999999999999</v>
      </c>
      <c r="C1832" s="85">
        <v>0.93899999999999995</v>
      </c>
      <c r="D1832" s="85">
        <v>1</v>
      </c>
      <c r="E1832">
        <v>15</v>
      </c>
      <c r="F1832" t="s">
        <v>4555</v>
      </c>
    </row>
    <row r="1833" spans="1:6" x14ac:dyDescent="0.2">
      <c r="A1833" t="s">
        <v>4556</v>
      </c>
      <c r="B1833" s="85">
        <v>0.23499999999999999</v>
      </c>
      <c r="C1833" s="85">
        <v>0.93899999999999995</v>
      </c>
      <c r="D1833" s="85">
        <v>1</v>
      </c>
      <c r="E1833">
        <v>15</v>
      </c>
      <c r="F1833" t="s">
        <v>4557</v>
      </c>
    </row>
    <row r="1834" spans="1:6" x14ac:dyDescent="0.2">
      <c r="A1834" t="s">
        <v>4558</v>
      </c>
      <c r="B1834" s="85">
        <v>0.23499999999999999</v>
      </c>
      <c r="C1834" s="85">
        <v>0.93899999999999995</v>
      </c>
      <c r="D1834" s="85">
        <v>1</v>
      </c>
      <c r="E1834">
        <v>23</v>
      </c>
      <c r="F1834" t="s">
        <v>4559</v>
      </c>
    </row>
    <row r="1835" spans="1:6" x14ac:dyDescent="0.2">
      <c r="A1835" t="s">
        <v>4560</v>
      </c>
      <c r="B1835" s="85">
        <v>0.23499999999999999</v>
      </c>
      <c r="C1835" s="85">
        <v>0.93899999999999995</v>
      </c>
      <c r="D1835" s="85">
        <v>1</v>
      </c>
      <c r="E1835">
        <v>128</v>
      </c>
      <c r="F1835" t="s">
        <v>4561</v>
      </c>
    </row>
    <row r="1836" spans="1:6" x14ac:dyDescent="0.2">
      <c r="A1836" t="s">
        <v>4562</v>
      </c>
      <c r="B1836" s="85">
        <v>0.23599999999999999</v>
      </c>
      <c r="C1836" s="85">
        <v>0.93899999999999995</v>
      </c>
      <c r="D1836" s="85">
        <v>1</v>
      </c>
      <c r="E1836">
        <v>23</v>
      </c>
      <c r="F1836" t="s">
        <v>4563</v>
      </c>
    </row>
    <row r="1837" spans="1:6" x14ac:dyDescent="0.2">
      <c r="A1837" t="s">
        <v>4564</v>
      </c>
      <c r="B1837" s="85">
        <v>0.23599999999999999</v>
      </c>
      <c r="C1837" s="85">
        <v>0.93899999999999995</v>
      </c>
      <c r="D1837" s="85">
        <v>1</v>
      </c>
      <c r="E1837">
        <v>553</v>
      </c>
      <c r="F1837" t="s">
        <v>4565</v>
      </c>
    </row>
    <row r="1838" spans="1:6" x14ac:dyDescent="0.2">
      <c r="A1838" t="s">
        <v>4566</v>
      </c>
      <c r="B1838" s="85">
        <v>0.23599999999999999</v>
      </c>
      <c r="C1838" s="85">
        <v>0.93899999999999995</v>
      </c>
      <c r="D1838" s="85">
        <v>1</v>
      </c>
      <c r="E1838">
        <v>24</v>
      </c>
      <c r="F1838" t="s">
        <v>4567</v>
      </c>
    </row>
    <row r="1839" spans="1:6" x14ac:dyDescent="0.2">
      <c r="A1839" t="s">
        <v>4568</v>
      </c>
      <c r="B1839" s="85">
        <v>0.23599999999999999</v>
      </c>
      <c r="C1839" s="85">
        <v>0.93899999999999995</v>
      </c>
      <c r="D1839" s="85">
        <v>1</v>
      </c>
      <c r="E1839">
        <v>456</v>
      </c>
      <c r="F1839" t="s">
        <v>4569</v>
      </c>
    </row>
    <row r="1840" spans="1:6" x14ac:dyDescent="0.2">
      <c r="A1840" t="s">
        <v>4570</v>
      </c>
      <c r="B1840" s="85">
        <v>0.23599999999999999</v>
      </c>
      <c r="C1840" s="85">
        <v>0.93899999999999995</v>
      </c>
      <c r="D1840" s="85">
        <v>1</v>
      </c>
      <c r="E1840">
        <v>28</v>
      </c>
      <c r="F1840" t="s">
        <v>4571</v>
      </c>
    </row>
    <row r="1841" spans="1:6" x14ac:dyDescent="0.2">
      <c r="A1841" t="s">
        <v>4572</v>
      </c>
      <c r="B1841" s="85">
        <v>0.23599999999999999</v>
      </c>
      <c r="C1841" s="85">
        <v>0.93899999999999995</v>
      </c>
      <c r="D1841" s="85">
        <v>1</v>
      </c>
      <c r="E1841">
        <v>14</v>
      </c>
      <c r="F1841" t="s">
        <v>4573</v>
      </c>
    </row>
    <row r="1842" spans="1:6" x14ac:dyDescent="0.2">
      <c r="A1842" t="s">
        <v>4574</v>
      </c>
      <c r="B1842" s="85">
        <v>0.23599999999999999</v>
      </c>
      <c r="C1842" s="85">
        <v>0.93899999999999995</v>
      </c>
      <c r="D1842" s="85">
        <v>1</v>
      </c>
      <c r="E1842">
        <v>216</v>
      </c>
      <c r="F1842" t="s">
        <v>4575</v>
      </c>
    </row>
    <row r="1843" spans="1:6" x14ac:dyDescent="0.2">
      <c r="A1843" t="s">
        <v>4576</v>
      </c>
      <c r="B1843" s="85">
        <v>0.23599999999999999</v>
      </c>
      <c r="C1843" s="85">
        <v>0.93899999999999995</v>
      </c>
      <c r="D1843" s="85">
        <v>1</v>
      </c>
      <c r="E1843">
        <v>27</v>
      </c>
      <c r="F1843" t="s">
        <v>4577</v>
      </c>
    </row>
    <row r="1844" spans="1:6" x14ac:dyDescent="0.2">
      <c r="A1844" t="s">
        <v>4578</v>
      </c>
      <c r="B1844" s="85">
        <v>0.23599999999999999</v>
      </c>
      <c r="C1844" s="85">
        <v>0.93899999999999995</v>
      </c>
      <c r="D1844" s="85">
        <v>1</v>
      </c>
      <c r="E1844">
        <v>75</v>
      </c>
      <c r="F1844" t="s">
        <v>4579</v>
      </c>
    </row>
    <row r="1845" spans="1:6" x14ac:dyDescent="0.2">
      <c r="A1845" t="s">
        <v>4580</v>
      </c>
      <c r="B1845" s="85">
        <v>0.23699999999999999</v>
      </c>
      <c r="C1845" s="85">
        <v>0.94</v>
      </c>
      <c r="D1845" s="85">
        <v>1</v>
      </c>
      <c r="E1845">
        <v>845</v>
      </c>
      <c r="F1845" t="s">
        <v>4581</v>
      </c>
    </row>
    <row r="1846" spans="1:6" x14ac:dyDescent="0.2">
      <c r="A1846" t="s">
        <v>4582</v>
      </c>
      <c r="B1846" s="85">
        <v>0.23699999999999999</v>
      </c>
      <c r="C1846" s="85">
        <v>0.94</v>
      </c>
      <c r="D1846" s="85">
        <v>1</v>
      </c>
      <c r="E1846">
        <v>218</v>
      </c>
      <c r="F1846" t="s">
        <v>4583</v>
      </c>
    </row>
    <row r="1847" spans="1:6" x14ac:dyDescent="0.2">
      <c r="A1847" t="s">
        <v>4584</v>
      </c>
      <c r="B1847" s="85">
        <v>0.23799999999999999</v>
      </c>
      <c r="C1847" s="85">
        <v>0.94199999999999995</v>
      </c>
      <c r="D1847" s="85">
        <v>1</v>
      </c>
      <c r="E1847">
        <v>11</v>
      </c>
      <c r="F1847" t="s">
        <v>4585</v>
      </c>
    </row>
    <row r="1848" spans="1:6" x14ac:dyDescent="0.2">
      <c r="A1848" t="s">
        <v>4586</v>
      </c>
      <c r="B1848" s="85">
        <v>0.23799999999999999</v>
      </c>
      <c r="C1848" s="85">
        <v>0.94199999999999995</v>
      </c>
      <c r="D1848" s="85">
        <v>1</v>
      </c>
      <c r="E1848">
        <v>33</v>
      </c>
      <c r="F1848" t="s">
        <v>4587</v>
      </c>
    </row>
    <row r="1849" spans="1:6" x14ac:dyDescent="0.2">
      <c r="A1849" t="s">
        <v>4588</v>
      </c>
      <c r="B1849" s="85">
        <v>0.23799999999999999</v>
      </c>
      <c r="C1849" s="85">
        <v>0.94199999999999995</v>
      </c>
      <c r="D1849" s="85">
        <v>1</v>
      </c>
      <c r="E1849">
        <v>18</v>
      </c>
      <c r="F1849" t="s">
        <v>4589</v>
      </c>
    </row>
    <row r="1850" spans="1:6" x14ac:dyDescent="0.2">
      <c r="A1850" t="s">
        <v>4590</v>
      </c>
      <c r="B1850" s="85">
        <v>0.23799999999999999</v>
      </c>
      <c r="C1850" s="85">
        <v>0.94199999999999995</v>
      </c>
      <c r="D1850" s="85">
        <v>1</v>
      </c>
      <c r="E1850">
        <v>109</v>
      </c>
      <c r="F1850" t="s">
        <v>4591</v>
      </c>
    </row>
    <row r="1851" spans="1:6" x14ac:dyDescent="0.2">
      <c r="A1851" t="s">
        <v>4592</v>
      </c>
      <c r="B1851" s="85">
        <v>0.23799999999999999</v>
      </c>
      <c r="C1851" s="85">
        <v>0.94199999999999995</v>
      </c>
      <c r="D1851" s="85">
        <v>1</v>
      </c>
      <c r="E1851">
        <v>13</v>
      </c>
      <c r="F1851" t="s">
        <v>4593</v>
      </c>
    </row>
    <row r="1852" spans="1:6" x14ac:dyDescent="0.2">
      <c r="A1852" t="s">
        <v>4594</v>
      </c>
      <c r="B1852" s="85">
        <v>0.23799999999999999</v>
      </c>
      <c r="C1852" s="85">
        <v>0.94199999999999995</v>
      </c>
      <c r="D1852" s="85">
        <v>1</v>
      </c>
      <c r="E1852">
        <v>16</v>
      </c>
      <c r="F1852" t="s">
        <v>4595</v>
      </c>
    </row>
    <row r="1853" spans="1:6" x14ac:dyDescent="0.2">
      <c r="A1853" t="s">
        <v>4596</v>
      </c>
      <c r="B1853" s="85">
        <v>0.23799999999999999</v>
      </c>
      <c r="C1853" s="85">
        <v>0.94299999999999995</v>
      </c>
      <c r="D1853" s="85">
        <v>1</v>
      </c>
      <c r="E1853">
        <v>28</v>
      </c>
      <c r="F1853" t="s">
        <v>4597</v>
      </c>
    </row>
    <row r="1854" spans="1:6" x14ac:dyDescent="0.2">
      <c r="A1854" t="s">
        <v>4598</v>
      </c>
      <c r="B1854" s="85">
        <v>0.23899999999999999</v>
      </c>
      <c r="C1854" s="85">
        <v>0.94299999999999995</v>
      </c>
      <c r="D1854" s="85">
        <v>1</v>
      </c>
      <c r="E1854">
        <v>40</v>
      </c>
      <c r="F1854" t="s">
        <v>4599</v>
      </c>
    </row>
    <row r="1855" spans="1:6" x14ac:dyDescent="0.2">
      <c r="A1855" t="s">
        <v>4600</v>
      </c>
      <c r="B1855" s="85">
        <v>0.23899999999999999</v>
      </c>
      <c r="C1855" s="85">
        <v>0.94299999999999995</v>
      </c>
      <c r="D1855" s="85">
        <v>1</v>
      </c>
      <c r="E1855">
        <v>12</v>
      </c>
      <c r="F1855" t="s">
        <v>4601</v>
      </c>
    </row>
    <row r="1856" spans="1:6" x14ac:dyDescent="0.2">
      <c r="A1856" t="s">
        <v>4602</v>
      </c>
      <c r="B1856" s="85">
        <v>0.23899999999999999</v>
      </c>
      <c r="C1856" s="85">
        <v>0.94299999999999995</v>
      </c>
      <c r="D1856" s="85">
        <v>1</v>
      </c>
      <c r="E1856">
        <v>115</v>
      </c>
      <c r="F1856" t="s">
        <v>4603</v>
      </c>
    </row>
    <row r="1857" spans="1:6" x14ac:dyDescent="0.2">
      <c r="A1857" t="s">
        <v>4604</v>
      </c>
      <c r="B1857" s="85">
        <v>0.23899999999999999</v>
      </c>
      <c r="C1857" s="85">
        <v>0.94299999999999995</v>
      </c>
      <c r="D1857" s="85">
        <v>1</v>
      </c>
      <c r="E1857">
        <v>22</v>
      </c>
      <c r="F1857" t="s">
        <v>4605</v>
      </c>
    </row>
    <row r="1858" spans="1:6" x14ac:dyDescent="0.2">
      <c r="A1858" t="s">
        <v>4606</v>
      </c>
      <c r="B1858" s="85">
        <v>0.23899999999999999</v>
      </c>
      <c r="C1858" s="85">
        <v>0.94299999999999995</v>
      </c>
      <c r="D1858" s="85">
        <v>1</v>
      </c>
      <c r="E1858">
        <v>10</v>
      </c>
      <c r="F1858" t="s">
        <v>4607</v>
      </c>
    </row>
    <row r="1859" spans="1:6" x14ac:dyDescent="0.2">
      <c r="A1859" t="s">
        <v>4608</v>
      </c>
      <c r="B1859" s="85">
        <v>0.23899999999999999</v>
      </c>
      <c r="C1859" s="85">
        <v>0.94299999999999995</v>
      </c>
      <c r="D1859" s="85">
        <v>1</v>
      </c>
      <c r="E1859">
        <v>70</v>
      </c>
      <c r="F1859" t="s">
        <v>4609</v>
      </c>
    </row>
    <row r="1860" spans="1:6" x14ac:dyDescent="0.2">
      <c r="A1860" t="s">
        <v>4610</v>
      </c>
      <c r="B1860" s="85">
        <v>0.24</v>
      </c>
      <c r="C1860" s="85">
        <v>0.94299999999999995</v>
      </c>
      <c r="D1860" s="85">
        <v>1</v>
      </c>
      <c r="E1860">
        <v>18</v>
      </c>
      <c r="F1860" t="s">
        <v>4611</v>
      </c>
    </row>
    <row r="1861" spans="1:6" x14ac:dyDescent="0.2">
      <c r="A1861" t="s">
        <v>4612</v>
      </c>
      <c r="B1861" s="85">
        <v>0.24</v>
      </c>
      <c r="C1861" s="85">
        <v>0.94299999999999995</v>
      </c>
      <c r="D1861" s="85">
        <v>1</v>
      </c>
      <c r="E1861">
        <v>10</v>
      </c>
      <c r="F1861" t="s">
        <v>4613</v>
      </c>
    </row>
    <row r="1862" spans="1:6" x14ac:dyDescent="0.2">
      <c r="A1862" t="s">
        <v>4614</v>
      </c>
      <c r="B1862" s="85">
        <v>0.24</v>
      </c>
      <c r="C1862" s="85">
        <v>0.94299999999999995</v>
      </c>
      <c r="D1862" s="85">
        <v>1</v>
      </c>
      <c r="E1862">
        <v>16</v>
      </c>
      <c r="F1862" t="s">
        <v>4615</v>
      </c>
    </row>
    <row r="1863" spans="1:6" x14ac:dyDescent="0.2">
      <c r="A1863" t="s">
        <v>4616</v>
      </c>
      <c r="B1863" s="85">
        <v>0.24</v>
      </c>
      <c r="C1863" s="85">
        <v>0.94299999999999995</v>
      </c>
      <c r="D1863" s="85">
        <v>1</v>
      </c>
      <c r="E1863">
        <v>76</v>
      </c>
      <c r="F1863" t="s">
        <v>4617</v>
      </c>
    </row>
    <row r="1864" spans="1:6" x14ac:dyDescent="0.2">
      <c r="A1864" t="s">
        <v>4618</v>
      </c>
      <c r="B1864" s="85">
        <v>0.24</v>
      </c>
      <c r="C1864" s="85">
        <v>0.94299999999999995</v>
      </c>
      <c r="D1864" s="85">
        <v>1</v>
      </c>
      <c r="E1864">
        <v>26</v>
      </c>
      <c r="F1864" t="s">
        <v>4619</v>
      </c>
    </row>
    <row r="1865" spans="1:6" x14ac:dyDescent="0.2">
      <c r="A1865" t="s">
        <v>4620</v>
      </c>
      <c r="B1865" s="85">
        <v>0.24</v>
      </c>
      <c r="C1865" s="85">
        <v>0.94299999999999995</v>
      </c>
      <c r="D1865" s="85">
        <v>1</v>
      </c>
      <c r="E1865">
        <v>25</v>
      </c>
      <c r="F1865" t="s">
        <v>4621</v>
      </c>
    </row>
    <row r="1866" spans="1:6" x14ac:dyDescent="0.2">
      <c r="A1866" t="s">
        <v>4622</v>
      </c>
      <c r="B1866" s="85">
        <v>0.24</v>
      </c>
      <c r="C1866" s="85">
        <v>0.94299999999999995</v>
      </c>
      <c r="D1866" s="85">
        <v>1</v>
      </c>
      <c r="E1866">
        <v>234</v>
      </c>
      <c r="F1866" t="s">
        <v>4623</v>
      </c>
    </row>
    <row r="1867" spans="1:6" x14ac:dyDescent="0.2">
      <c r="A1867" t="s">
        <v>4624</v>
      </c>
      <c r="B1867" s="85">
        <v>0.24099999999999999</v>
      </c>
      <c r="C1867" s="85">
        <v>0.94299999999999995</v>
      </c>
      <c r="D1867" s="85">
        <v>1</v>
      </c>
      <c r="E1867">
        <v>56</v>
      </c>
      <c r="F1867" t="s">
        <v>4625</v>
      </c>
    </row>
    <row r="1868" spans="1:6" x14ac:dyDescent="0.2">
      <c r="A1868" t="s">
        <v>4626</v>
      </c>
      <c r="B1868" s="85">
        <v>0.24099999999999999</v>
      </c>
      <c r="C1868" s="85">
        <v>0.94299999999999995</v>
      </c>
      <c r="D1868" s="85">
        <v>1</v>
      </c>
      <c r="E1868">
        <v>29</v>
      </c>
      <c r="F1868" t="s">
        <v>4627</v>
      </c>
    </row>
    <row r="1869" spans="1:6" x14ac:dyDescent="0.2">
      <c r="A1869" t="s">
        <v>4628</v>
      </c>
      <c r="B1869" s="85">
        <v>0.24099999999999999</v>
      </c>
      <c r="C1869" s="85">
        <v>0.94299999999999995</v>
      </c>
      <c r="D1869" s="85">
        <v>1</v>
      </c>
      <c r="E1869">
        <v>42</v>
      </c>
      <c r="F1869" t="s">
        <v>4629</v>
      </c>
    </row>
    <row r="1870" spans="1:6" x14ac:dyDescent="0.2">
      <c r="A1870" t="s">
        <v>4630</v>
      </c>
      <c r="B1870" s="85">
        <v>0.24099999999999999</v>
      </c>
      <c r="C1870" s="85">
        <v>0.94299999999999995</v>
      </c>
      <c r="D1870" s="85">
        <v>1</v>
      </c>
      <c r="E1870">
        <v>21</v>
      </c>
      <c r="F1870" t="s">
        <v>4631</v>
      </c>
    </row>
    <row r="1871" spans="1:6" x14ac:dyDescent="0.2">
      <c r="A1871" t="s">
        <v>4632</v>
      </c>
      <c r="B1871" s="85">
        <v>0.24099999999999999</v>
      </c>
      <c r="C1871" s="85">
        <v>0.94299999999999995</v>
      </c>
      <c r="D1871" s="85">
        <v>1</v>
      </c>
      <c r="E1871">
        <v>27</v>
      </c>
      <c r="F1871" t="s">
        <v>4633</v>
      </c>
    </row>
    <row r="1872" spans="1:6" x14ac:dyDescent="0.2">
      <c r="A1872" t="s">
        <v>4634</v>
      </c>
      <c r="B1872" s="85">
        <v>0.24099999999999999</v>
      </c>
      <c r="C1872" s="85">
        <v>0.94299999999999995</v>
      </c>
      <c r="D1872" s="85">
        <v>1</v>
      </c>
      <c r="E1872">
        <v>67</v>
      </c>
      <c r="F1872" t="s">
        <v>4635</v>
      </c>
    </row>
    <row r="1873" spans="1:6" x14ac:dyDescent="0.2">
      <c r="A1873" t="s">
        <v>4636</v>
      </c>
      <c r="B1873" s="85">
        <v>0.24099999999999999</v>
      </c>
      <c r="C1873" s="85">
        <v>0.94299999999999995</v>
      </c>
      <c r="D1873" s="85">
        <v>1</v>
      </c>
      <c r="E1873">
        <v>7</v>
      </c>
      <c r="F1873" t="s">
        <v>4637</v>
      </c>
    </row>
    <row r="1874" spans="1:6" x14ac:dyDescent="0.2">
      <c r="A1874" t="s">
        <v>4638</v>
      </c>
      <c r="B1874" s="85">
        <v>0.24099999999999999</v>
      </c>
      <c r="C1874" s="85">
        <v>0.94299999999999995</v>
      </c>
      <c r="D1874" s="85">
        <v>1</v>
      </c>
      <c r="E1874">
        <v>51</v>
      </c>
      <c r="F1874" t="s">
        <v>4639</v>
      </c>
    </row>
    <row r="1875" spans="1:6" x14ac:dyDescent="0.2">
      <c r="A1875" t="s">
        <v>4640</v>
      </c>
      <c r="B1875" s="85">
        <v>0.24199999999999999</v>
      </c>
      <c r="C1875" s="85">
        <v>0.94299999999999995</v>
      </c>
      <c r="D1875" s="85">
        <v>1</v>
      </c>
      <c r="E1875">
        <v>31</v>
      </c>
      <c r="F1875" t="s">
        <v>4641</v>
      </c>
    </row>
    <row r="1876" spans="1:6" x14ac:dyDescent="0.2">
      <c r="A1876" t="s">
        <v>4642</v>
      </c>
      <c r="B1876" s="85">
        <v>0.24199999999999999</v>
      </c>
      <c r="C1876" s="85">
        <v>0.94299999999999995</v>
      </c>
      <c r="D1876" s="85">
        <v>1</v>
      </c>
      <c r="E1876">
        <v>31</v>
      </c>
      <c r="F1876" t="s">
        <v>4643</v>
      </c>
    </row>
    <row r="1877" spans="1:6" x14ac:dyDescent="0.2">
      <c r="A1877" t="s">
        <v>4644</v>
      </c>
      <c r="B1877" s="85">
        <v>0.24199999999999999</v>
      </c>
      <c r="C1877" s="85">
        <v>0.94299999999999995</v>
      </c>
      <c r="D1877" s="85">
        <v>1</v>
      </c>
      <c r="E1877">
        <v>127</v>
      </c>
      <c r="F1877" t="s">
        <v>4645</v>
      </c>
    </row>
    <row r="1878" spans="1:6" x14ac:dyDescent="0.2">
      <c r="A1878" t="s">
        <v>4646</v>
      </c>
      <c r="B1878" s="85">
        <v>0.24199999999999999</v>
      </c>
      <c r="C1878" s="85">
        <v>0.94299999999999995</v>
      </c>
      <c r="D1878" s="85">
        <v>1</v>
      </c>
      <c r="E1878">
        <v>24</v>
      </c>
      <c r="F1878" t="s">
        <v>4647</v>
      </c>
    </row>
    <row r="1879" spans="1:6" x14ac:dyDescent="0.2">
      <c r="A1879" t="s">
        <v>4648</v>
      </c>
      <c r="B1879" s="85">
        <v>0.24199999999999999</v>
      </c>
      <c r="C1879" s="85">
        <v>0.94299999999999995</v>
      </c>
      <c r="D1879" s="85">
        <v>1</v>
      </c>
      <c r="E1879">
        <v>39</v>
      </c>
      <c r="F1879" t="s">
        <v>4649</v>
      </c>
    </row>
    <row r="1880" spans="1:6" x14ac:dyDescent="0.2">
      <c r="A1880" t="s">
        <v>4650</v>
      </c>
      <c r="B1880" s="85">
        <v>0.24199999999999999</v>
      </c>
      <c r="C1880" s="85">
        <v>0.94299999999999995</v>
      </c>
      <c r="D1880" s="85">
        <v>1</v>
      </c>
      <c r="E1880">
        <v>777</v>
      </c>
      <c r="F1880" t="s">
        <v>4651</v>
      </c>
    </row>
    <row r="1881" spans="1:6" x14ac:dyDescent="0.2">
      <c r="A1881" t="s">
        <v>4652</v>
      </c>
      <c r="B1881" s="85">
        <v>0.24199999999999999</v>
      </c>
      <c r="C1881" s="85">
        <v>0.94299999999999995</v>
      </c>
      <c r="D1881" s="85">
        <v>1</v>
      </c>
      <c r="E1881">
        <v>580</v>
      </c>
      <c r="F1881" t="s">
        <v>4653</v>
      </c>
    </row>
    <row r="1882" spans="1:6" x14ac:dyDescent="0.2">
      <c r="A1882" t="s">
        <v>4654</v>
      </c>
      <c r="B1882" s="85">
        <v>0.24199999999999999</v>
      </c>
      <c r="C1882" s="85">
        <v>0.94299999999999995</v>
      </c>
      <c r="D1882" s="85">
        <v>1</v>
      </c>
      <c r="E1882">
        <v>41</v>
      </c>
      <c r="F1882" t="s">
        <v>4655</v>
      </c>
    </row>
    <row r="1883" spans="1:6" x14ac:dyDescent="0.2">
      <c r="A1883" t="s">
        <v>4656</v>
      </c>
      <c r="B1883" s="85">
        <v>0.24199999999999999</v>
      </c>
      <c r="C1883" s="85">
        <v>0.94299999999999995</v>
      </c>
      <c r="D1883" s="85">
        <v>1</v>
      </c>
      <c r="E1883">
        <v>17</v>
      </c>
      <c r="F1883" t="s">
        <v>4657</v>
      </c>
    </row>
    <row r="1884" spans="1:6" x14ac:dyDescent="0.2">
      <c r="A1884" t="s">
        <v>4658</v>
      </c>
      <c r="B1884" s="85">
        <v>0.24199999999999999</v>
      </c>
      <c r="C1884" s="85">
        <v>0.94299999999999995</v>
      </c>
      <c r="D1884" s="85">
        <v>1</v>
      </c>
      <c r="E1884">
        <v>55</v>
      </c>
      <c r="F1884" t="s">
        <v>4659</v>
      </c>
    </row>
    <row r="1885" spans="1:6" x14ac:dyDescent="0.2">
      <c r="A1885" t="s">
        <v>4660</v>
      </c>
      <c r="B1885" s="85">
        <v>0.24299999999999999</v>
      </c>
      <c r="C1885" s="85">
        <v>0.94299999999999995</v>
      </c>
      <c r="D1885" s="85">
        <v>1</v>
      </c>
      <c r="E1885">
        <v>12</v>
      </c>
      <c r="F1885" t="s">
        <v>4661</v>
      </c>
    </row>
    <row r="1886" spans="1:6" x14ac:dyDescent="0.2">
      <c r="A1886" t="s">
        <v>4662</v>
      </c>
      <c r="B1886" s="85">
        <v>0.24299999999999999</v>
      </c>
      <c r="C1886" s="85">
        <v>0.94299999999999995</v>
      </c>
      <c r="D1886" s="85">
        <v>1</v>
      </c>
      <c r="E1886">
        <v>46</v>
      </c>
      <c r="F1886" t="s">
        <v>4663</v>
      </c>
    </row>
    <row r="1887" spans="1:6" x14ac:dyDescent="0.2">
      <c r="A1887" t="s">
        <v>4664</v>
      </c>
      <c r="B1887" s="85">
        <v>0.24299999999999999</v>
      </c>
      <c r="C1887" s="85">
        <v>0.94299999999999995</v>
      </c>
      <c r="D1887" s="85">
        <v>1</v>
      </c>
      <c r="E1887">
        <v>19</v>
      </c>
      <c r="F1887" t="s">
        <v>4665</v>
      </c>
    </row>
    <row r="1888" spans="1:6" x14ac:dyDescent="0.2">
      <c r="A1888" t="s">
        <v>4666</v>
      </c>
      <c r="B1888" s="85">
        <v>0.24299999999999999</v>
      </c>
      <c r="C1888" s="85">
        <v>0.94299999999999995</v>
      </c>
      <c r="D1888" s="85">
        <v>1</v>
      </c>
      <c r="E1888">
        <v>14</v>
      </c>
      <c r="F1888" t="s">
        <v>4667</v>
      </c>
    </row>
    <row r="1889" spans="1:6" x14ac:dyDescent="0.2">
      <c r="A1889" t="s">
        <v>4668</v>
      </c>
      <c r="B1889" s="85">
        <v>0.24299999999999999</v>
      </c>
      <c r="C1889" s="85">
        <v>0.94299999999999995</v>
      </c>
      <c r="D1889" s="85">
        <v>1</v>
      </c>
      <c r="E1889">
        <v>114</v>
      </c>
      <c r="F1889" t="s">
        <v>4669</v>
      </c>
    </row>
    <row r="1890" spans="1:6" x14ac:dyDescent="0.2">
      <c r="A1890" t="s">
        <v>4670</v>
      </c>
      <c r="B1890" s="85">
        <v>0.24299999999999999</v>
      </c>
      <c r="C1890" s="85">
        <v>0.94299999999999995</v>
      </c>
      <c r="D1890" s="85">
        <v>1</v>
      </c>
      <c r="E1890">
        <v>163</v>
      </c>
      <c r="F1890" t="s">
        <v>4671</v>
      </c>
    </row>
    <row r="1891" spans="1:6" x14ac:dyDescent="0.2">
      <c r="A1891" t="s">
        <v>4672</v>
      </c>
      <c r="B1891" s="85">
        <v>0.24399999999999999</v>
      </c>
      <c r="C1891" s="85">
        <v>0.94299999999999995</v>
      </c>
      <c r="D1891" s="85">
        <v>1</v>
      </c>
      <c r="E1891">
        <v>17</v>
      </c>
      <c r="F1891" t="s">
        <v>4673</v>
      </c>
    </row>
    <row r="1892" spans="1:6" x14ac:dyDescent="0.2">
      <c r="A1892" t="s">
        <v>4674</v>
      </c>
      <c r="B1892" s="85">
        <v>0.24399999999999999</v>
      </c>
      <c r="C1892" s="85">
        <v>0.94299999999999995</v>
      </c>
      <c r="D1892" s="85">
        <v>1</v>
      </c>
      <c r="E1892">
        <v>54</v>
      </c>
      <c r="F1892" t="s">
        <v>4675</v>
      </c>
    </row>
    <row r="1893" spans="1:6" x14ac:dyDescent="0.2">
      <c r="A1893" t="s">
        <v>4676</v>
      </c>
      <c r="B1893" s="85">
        <v>0.24399999999999999</v>
      </c>
      <c r="C1893" s="85">
        <v>0.94299999999999995</v>
      </c>
      <c r="D1893" s="85">
        <v>1</v>
      </c>
      <c r="E1893">
        <v>68</v>
      </c>
      <c r="F1893" t="s">
        <v>4677</v>
      </c>
    </row>
    <row r="1894" spans="1:6" x14ac:dyDescent="0.2">
      <c r="A1894" t="s">
        <v>4678</v>
      </c>
      <c r="B1894" s="85">
        <v>0.24399999999999999</v>
      </c>
      <c r="C1894" s="85">
        <v>0.94299999999999995</v>
      </c>
      <c r="D1894" s="85">
        <v>1</v>
      </c>
      <c r="E1894">
        <v>25</v>
      </c>
      <c r="F1894" t="s">
        <v>4679</v>
      </c>
    </row>
    <row r="1895" spans="1:6" x14ac:dyDescent="0.2">
      <c r="A1895" t="s">
        <v>4680</v>
      </c>
      <c r="B1895" s="85">
        <v>0.24399999999999999</v>
      </c>
      <c r="C1895" s="85">
        <v>0.94299999999999995</v>
      </c>
      <c r="D1895" s="85">
        <v>1</v>
      </c>
      <c r="E1895">
        <v>15</v>
      </c>
      <c r="F1895" t="s">
        <v>4681</v>
      </c>
    </row>
    <row r="1896" spans="1:6" x14ac:dyDescent="0.2">
      <c r="A1896" t="s">
        <v>4682</v>
      </c>
      <c r="B1896" s="85">
        <v>0.24399999999999999</v>
      </c>
      <c r="C1896" s="85">
        <v>0.94299999999999995</v>
      </c>
      <c r="D1896" s="85">
        <v>1</v>
      </c>
      <c r="E1896">
        <v>90</v>
      </c>
      <c r="F1896" t="s">
        <v>4683</v>
      </c>
    </row>
    <row r="1897" spans="1:6" x14ac:dyDescent="0.2">
      <c r="A1897" t="s">
        <v>4684</v>
      </c>
      <c r="B1897" s="85">
        <v>0.24399999999999999</v>
      </c>
      <c r="C1897" s="85">
        <v>0.94299999999999995</v>
      </c>
      <c r="D1897" s="85">
        <v>1</v>
      </c>
      <c r="E1897">
        <v>391</v>
      </c>
      <c r="F1897" t="s">
        <v>4685</v>
      </c>
    </row>
    <row r="1898" spans="1:6" x14ac:dyDescent="0.2">
      <c r="A1898" t="s">
        <v>4686</v>
      </c>
      <c r="B1898" s="85">
        <v>0.245</v>
      </c>
      <c r="C1898" s="85">
        <v>0.94299999999999995</v>
      </c>
      <c r="D1898" s="85">
        <v>1</v>
      </c>
      <c r="E1898">
        <v>10</v>
      </c>
      <c r="F1898" t="s">
        <v>4687</v>
      </c>
    </row>
    <row r="1899" spans="1:6" x14ac:dyDescent="0.2">
      <c r="A1899" t="s">
        <v>4688</v>
      </c>
      <c r="B1899" s="85">
        <v>0.245</v>
      </c>
      <c r="C1899" s="85">
        <v>0.94299999999999995</v>
      </c>
      <c r="D1899" s="85">
        <v>1</v>
      </c>
      <c r="E1899">
        <v>37</v>
      </c>
      <c r="F1899" t="s">
        <v>4689</v>
      </c>
    </row>
    <row r="1900" spans="1:6" x14ac:dyDescent="0.2">
      <c r="A1900" t="s">
        <v>4690</v>
      </c>
      <c r="B1900" s="85">
        <v>0.245</v>
      </c>
      <c r="C1900" s="85">
        <v>0.94299999999999995</v>
      </c>
      <c r="D1900" s="85">
        <v>1</v>
      </c>
      <c r="E1900">
        <v>37</v>
      </c>
      <c r="F1900" t="s">
        <v>4691</v>
      </c>
    </row>
    <row r="1901" spans="1:6" x14ac:dyDescent="0.2">
      <c r="A1901" t="s">
        <v>4692</v>
      </c>
      <c r="B1901" s="85">
        <v>0.245</v>
      </c>
      <c r="C1901" s="85">
        <v>0.94299999999999995</v>
      </c>
      <c r="D1901" s="85">
        <v>1</v>
      </c>
      <c r="E1901">
        <v>81</v>
      </c>
      <c r="F1901" t="s">
        <v>4693</v>
      </c>
    </row>
    <row r="1902" spans="1:6" x14ac:dyDescent="0.2">
      <c r="A1902" t="s">
        <v>4694</v>
      </c>
      <c r="B1902" s="85">
        <v>0.245</v>
      </c>
      <c r="C1902" s="85">
        <v>0.94299999999999995</v>
      </c>
      <c r="D1902" s="85">
        <v>1</v>
      </c>
      <c r="E1902">
        <v>36</v>
      </c>
      <c r="F1902" t="s">
        <v>4695</v>
      </c>
    </row>
    <row r="1903" spans="1:6" x14ac:dyDescent="0.2">
      <c r="A1903" t="s">
        <v>4696</v>
      </c>
      <c r="B1903" s="85">
        <v>0.245</v>
      </c>
      <c r="C1903" s="85">
        <v>0.94299999999999995</v>
      </c>
      <c r="D1903" s="85">
        <v>1</v>
      </c>
      <c r="E1903">
        <v>64</v>
      </c>
      <c r="F1903" t="s">
        <v>4697</v>
      </c>
    </row>
    <row r="1904" spans="1:6" x14ac:dyDescent="0.2">
      <c r="A1904" t="s">
        <v>4698</v>
      </c>
      <c r="B1904" s="85">
        <v>0.245</v>
      </c>
      <c r="C1904" s="85">
        <v>0.94299999999999995</v>
      </c>
      <c r="D1904" s="85">
        <v>1</v>
      </c>
      <c r="E1904">
        <v>62</v>
      </c>
      <c r="F1904" t="s">
        <v>4699</v>
      </c>
    </row>
    <row r="1905" spans="1:6" x14ac:dyDescent="0.2">
      <c r="A1905" t="s">
        <v>4700</v>
      </c>
      <c r="B1905" s="85">
        <v>0.246</v>
      </c>
      <c r="C1905" s="85">
        <v>0.94299999999999995</v>
      </c>
      <c r="D1905" s="85">
        <v>1</v>
      </c>
      <c r="E1905">
        <v>31</v>
      </c>
      <c r="F1905" t="s">
        <v>4701</v>
      </c>
    </row>
    <row r="1906" spans="1:6" x14ac:dyDescent="0.2">
      <c r="A1906" t="s">
        <v>4702</v>
      </c>
      <c r="B1906" s="85">
        <v>0.246</v>
      </c>
      <c r="C1906" s="85">
        <v>0.94299999999999995</v>
      </c>
      <c r="D1906" s="85">
        <v>1</v>
      </c>
      <c r="E1906">
        <v>15</v>
      </c>
      <c r="F1906" t="s">
        <v>4703</v>
      </c>
    </row>
    <row r="1907" spans="1:6" x14ac:dyDescent="0.2">
      <c r="A1907" t="s">
        <v>4704</v>
      </c>
      <c r="B1907" s="85">
        <v>0.246</v>
      </c>
      <c r="C1907" s="85">
        <v>0.94299999999999995</v>
      </c>
      <c r="D1907" s="85">
        <v>1</v>
      </c>
      <c r="E1907">
        <v>65</v>
      </c>
      <c r="F1907" t="s">
        <v>4705</v>
      </c>
    </row>
    <row r="1908" spans="1:6" x14ac:dyDescent="0.2">
      <c r="A1908" t="s">
        <v>4706</v>
      </c>
      <c r="B1908" s="85">
        <v>0.246</v>
      </c>
      <c r="C1908" s="85">
        <v>0.94299999999999995</v>
      </c>
      <c r="D1908" s="85">
        <v>1</v>
      </c>
      <c r="E1908">
        <v>31</v>
      </c>
      <c r="F1908" t="s">
        <v>4707</v>
      </c>
    </row>
    <row r="1909" spans="1:6" x14ac:dyDescent="0.2">
      <c r="A1909" t="s">
        <v>4708</v>
      </c>
      <c r="B1909" s="85">
        <v>0.246</v>
      </c>
      <c r="C1909" s="85">
        <v>0.94299999999999995</v>
      </c>
      <c r="D1909" s="85">
        <v>1</v>
      </c>
      <c r="E1909">
        <v>157</v>
      </c>
      <c r="F1909" t="s">
        <v>4709</v>
      </c>
    </row>
    <row r="1910" spans="1:6" x14ac:dyDescent="0.2">
      <c r="A1910" t="s">
        <v>4710</v>
      </c>
      <c r="B1910" s="85">
        <v>0.246</v>
      </c>
      <c r="C1910" s="85">
        <v>0.94299999999999995</v>
      </c>
      <c r="D1910" s="85">
        <v>1</v>
      </c>
      <c r="E1910">
        <v>15</v>
      </c>
      <c r="F1910" t="s">
        <v>4711</v>
      </c>
    </row>
    <row r="1911" spans="1:6" x14ac:dyDescent="0.2">
      <c r="A1911" t="s">
        <v>4712</v>
      </c>
      <c r="B1911" s="85">
        <v>0.246</v>
      </c>
      <c r="C1911" s="85">
        <v>0.94299999999999995</v>
      </c>
      <c r="D1911" s="85">
        <v>1</v>
      </c>
      <c r="E1911">
        <v>18</v>
      </c>
      <c r="F1911" t="s">
        <v>4713</v>
      </c>
    </row>
    <row r="1912" spans="1:6" x14ac:dyDescent="0.2">
      <c r="A1912" t="s">
        <v>4714</v>
      </c>
      <c r="B1912" s="85">
        <v>0.246</v>
      </c>
      <c r="C1912" s="85">
        <v>0.94299999999999995</v>
      </c>
      <c r="D1912" s="85">
        <v>1</v>
      </c>
      <c r="E1912">
        <v>355</v>
      </c>
      <c r="F1912" t="s">
        <v>4715</v>
      </c>
    </row>
    <row r="1913" spans="1:6" x14ac:dyDescent="0.2">
      <c r="A1913" t="s">
        <v>4716</v>
      </c>
      <c r="B1913" s="85">
        <v>0.246</v>
      </c>
      <c r="C1913" s="85">
        <v>0.94299999999999995</v>
      </c>
      <c r="D1913" s="85">
        <v>1</v>
      </c>
      <c r="E1913">
        <v>31</v>
      </c>
      <c r="F1913" t="s">
        <v>4717</v>
      </c>
    </row>
    <row r="1914" spans="1:6" x14ac:dyDescent="0.2">
      <c r="A1914" t="s">
        <v>4718</v>
      </c>
      <c r="B1914" s="85">
        <v>0.247</v>
      </c>
      <c r="C1914" s="85">
        <v>0.94399999999999995</v>
      </c>
      <c r="D1914" s="85">
        <v>1</v>
      </c>
      <c r="E1914">
        <v>65</v>
      </c>
      <c r="F1914" t="s">
        <v>4719</v>
      </c>
    </row>
    <row r="1915" spans="1:6" x14ac:dyDescent="0.2">
      <c r="A1915" t="s">
        <v>4720</v>
      </c>
      <c r="B1915" s="85">
        <v>0.247</v>
      </c>
      <c r="C1915" s="85">
        <v>0.94399999999999995</v>
      </c>
      <c r="D1915" s="85">
        <v>1</v>
      </c>
      <c r="E1915">
        <v>56</v>
      </c>
      <c r="F1915" t="s">
        <v>4721</v>
      </c>
    </row>
    <row r="1916" spans="1:6" x14ac:dyDescent="0.2">
      <c r="A1916" t="s">
        <v>4722</v>
      </c>
      <c r="B1916" s="85">
        <v>0.247</v>
      </c>
      <c r="C1916" s="85">
        <v>0.94399999999999995</v>
      </c>
      <c r="D1916" s="85">
        <v>1</v>
      </c>
      <c r="E1916">
        <v>27</v>
      </c>
      <c r="F1916" t="s">
        <v>4723</v>
      </c>
    </row>
    <row r="1917" spans="1:6" x14ac:dyDescent="0.2">
      <c r="A1917" t="s">
        <v>4724</v>
      </c>
      <c r="B1917" s="85">
        <v>0.247</v>
      </c>
      <c r="C1917" s="85">
        <v>0.94399999999999995</v>
      </c>
      <c r="D1917" s="85">
        <v>1</v>
      </c>
      <c r="E1917">
        <v>12</v>
      </c>
      <c r="F1917" t="s">
        <v>4725</v>
      </c>
    </row>
    <row r="1918" spans="1:6" x14ac:dyDescent="0.2">
      <c r="A1918" t="s">
        <v>4726</v>
      </c>
      <c r="B1918" s="85">
        <v>0.248</v>
      </c>
      <c r="C1918" s="85">
        <v>0.94399999999999995</v>
      </c>
      <c r="D1918" s="85">
        <v>1</v>
      </c>
      <c r="E1918">
        <v>16</v>
      </c>
      <c r="F1918" t="s">
        <v>4727</v>
      </c>
    </row>
    <row r="1919" spans="1:6" x14ac:dyDescent="0.2">
      <c r="A1919" t="s">
        <v>4728</v>
      </c>
      <c r="B1919" s="85">
        <v>0.248</v>
      </c>
      <c r="C1919" s="85">
        <v>0.94399999999999995</v>
      </c>
      <c r="D1919" s="85">
        <v>1</v>
      </c>
      <c r="E1919">
        <v>572</v>
      </c>
      <c r="F1919" t="s">
        <v>4729</v>
      </c>
    </row>
    <row r="1920" spans="1:6" x14ac:dyDescent="0.2">
      <c r="A1920" t="s">
        <v>4730</v>
      </c>
      <c r="B1920" s="85">
        <v>0.248</v>
      </c>
      <c r="C1920" s="85">
        <v>0.94399999999999995</v>
      </c>
      <c r="D1920" s="85">
        <v>1</v>
      </c>
      <c r="E1920">
        <v>24</v>
      </c>
      <c r="F1920" t="s">
        <v>4731</v>
      </c>
    </row>
    <row r="1921" spans="1:6" x14ac:dyDescent="0.2">
      <c r="A1921" t="s">
        <v>4732</v>
      </c>
      <c r="B1921" s="85">
        <v>0.248</v>
      </c>
      <c r="C1921" s="85">
        <v>0.94399999999999995</v>
      </c>
      <c r="D1921" s="85">
        <v>1</v>
      </c>
      <c r="E1921">
        <v>52</v>
      </c>
      <c r="F1921" t="s">
        <v>4733</v>
      </c>
    </row>
    <row r="1922" spans="1:6" x14ac:dyDescent="0.2">
      <c r="A1922" t="s">
        <v>4734</v>
      </c>
      <c r="B1922" s="85">
        <v>0.249</v>
      </c>
      <c r="C1922" s="85">
        <v>0.94399999999999995</v>
      </c>
      <c r="D1922" s="85">
        <v>1</v>
      </c>
      <c r="E1922">
        <v>17</v>
      </c>
      <c r="F1922" t="s">
        <v>4735</v>
      </c>
    </row>
    <row r="1923" spans="1:6" x14ac:dyDescent="0.2">
      <c r="A1923" t="s">
        <v>4736</v>
      </c>
      <c r="B1923" s="85">
        <v>0.249</v>
      </c>
      <c r="C1923" s="85">
        <v>0.94399999999999995</v>
      </c>
      <c r="D1923" s="85">
        <v>1</v>
      </c>
      <c r="E1923">
        <v>13</v>
      </c>
      <c r="F1923" t="s">
        <v>4737</v>
      </c>
    </row>
    <row r="1924" spans="1:6" x14ac:dyDescent="0.2">
      <c r="A1924" t="s">
        <v>4738</v>
      </c>
      <c r="B1924" s="85">
        <v>0.249</v>
      </c>
      <c r="C1924" s="85">
        <v>0.94399999999999995</v>
      </c>
      <c r="D1924" s="85">
        <v>1</v>
      </c>
      <c r="E1924">
        <v>12</v>
      </c>
      <c r="F1924" t="s">
        <v>4739</v>
      </c>
    </row>
    <row r="1925" spans="1:6" x14ac:dyDescent="0.2">
      <c r="A1925" t="s">
        <v>4740</v>
      </c>
      <c r="B1925" s="85">
        <v>0.249</v>
      </c>
      <c r="C1925" s="85">
        <v>0.94399999999999995</v>
      </c>
      <c r="D1925" s="85">
        <v>1</v>
      </c>
      <c r="E1925">
        <v>21</v>
      </c>
      <c r="F1925" t="s">
        <v>4741</v>
      </c>
    </row>
    <row r="1926" spans="1:6" x14ac:dyDescent="0.2">
      <c r="A1926" t="s">
        <v>4742</v>
      </c>
      <c r="B1926" s="85">
        <v>0.249</v>
      </c>
      <c r="C1926" s="85">
        <v>0.94399999999999995</v>
      </c>
      <c r="D1926" s="85">
        <v>1</v>
      </c>
      <c r="E1926">
        <v>49</v>
      </c>
      <c r="F1926" t="s">
        <v>4743</v>
      </c>
    </row>
    <row r="1927" spans="1:6" x14ac:dyDescent="0.2">
      <c r="A1927" t="s">
        <v>4744</v>
      </c>
      <c r="B1927" s="85">
        <v>0.249</v>
      </c>
      <c r="C1927" s="85">
        <v>0.94399999999999995</v>
      </c>
      <c r="D1927" s="85">
        <v>1</v>
      </c>
      <c r="E1927">
        <v>21</v>
      </c>
      <c r="F1927" t="s">
        <v>4745</v>
      </c>
    </row>
    <row r="1928" spans="1:6" x14ac:dyDescent="0.2">
      <c r="A1928" t="s">
        <v>4746</v>
      </c>
      <c r="B1928" s="85">
        <v>0.25</v>
      </c>
      <c r="C1928" s="85">
        <v>0.94399999999999995</v>
      </c>
      <c r="D1928" s="85">
        <v>1</v>
      </c>
      <c r="E1928">
        <v>87</v>
      </c>
      <c r="F1928" t="s">
        <v>4747</v>
      </c>
    </row>
    <row r="1929" spans="1:6" x14ac:dyDescent="0.2">
      <c r="A1929" t="s">
        <v>4748</v>
      </c>
      <c r="B1929" s="85">
        <v>0.25</v>
      </c>
      <c r="C1929" s="85">
        <v>0.94399999999999995</v>
      </c>
      <c r="D1929" s="85">
        <v>1</v>
      </c>
      <c r="E1929">
        <v>36</v>
      </c>
      <c r="F1929" t="s">
        <v>4749</v>
      </c>
    </row>
    <row r="1930" spans="1:6" x14ac:dyDescent="0.2">
      <c r="A1930" t="s">
        <v>4750</v>
      </c>
      <c r="B1930" s="85">
        <v>0.25</v>
      </c>
      <c r="C1930" s="85">
        <v>0.94399999999999995</v>
      </c>
      <c r="D1930" s="85">
        <v>1</v>
      </c>
      <c r="E1930">
        <v>247</v>
      </c>
      <c r="F1930" t="s">
        <v>4751</v>
      </c>
    </row>
    <row r="1931" spans="1:6" x14ac:dyDescent="0.2">
      <c r="A1931" t="s">
        <v>4752</v>
      </c>
      <c r="B1931" s="85">
        <v>0.25</v>
      </c>
      <c r="C1931" s="85">
        <v>0.94399999999999995</v>
      </c>
      <c r="D1931" s="85">
        <v>1</v>
      </c>
      <c r="E1931">
        <v>407</v>
      </c>
      <c r="F1931" t="s">
        <v>938</v>
      </c>
    </row>
    <row r="1932" spans="1:6" x14ac:dyDescent="0.2">
      <c r="A1932" t="s">
        <v>4753</v>
      </c>
      <c r="B1932" s="85">
        <v>0.25</v>
      </c>
      <c r="C1932" s="85">
        <v>0.94399999999999995</v>
      </c>
      <c r="D1932" s="85">
        <v>1</v>
      </c>
      <c r="E1932">
        <v>62</v>
      </c>
      <c r="F1932" t="s">
        <v>4754</v>
      </c>
    </row>
    <row r="1933" spans="1:6" x14ac:dyDescent="0.2">
      <c r="A1933" t="s">
        <v>4755</v>
      </c>
      <c r="B1933" s="85">
        <v>0.25</v>
      </c>
      <c r="C1933" s="85">
        <v>0.94399999999999995</v>
      </c>
      <c r="D1933" s="85">
        <v>1</v>
      </c>
      <c r="E1933">
        <v>20</v>
      </c>
      <c r="F1933" t="s">
        <v>4756</v>
      </c>
    </row>
    <row r="1934" spans="1:6" x14ac:dyDescent="0.2">
      <c r="A1934" t="s">
        <v>4757</v>
      </c>
      <c r="B1934" s="85">
        <v>0.25</v>
      </c>
      <c r="C1934" s="85">
        <v>0.94399999999999995</v>
      </c>
      <c r="D1934" s="85">
        <v>1</v>
      </c>
      <c r="E1934">
        <v>27</v>
      </c>
      <c r="F1934" t="s">
        <v>4758</v>
      </c>
    </row>
    <row r="1935" spans="1:6" x14ac:dyDescent="0.2">
      <c r="A1935" t="s">
        <v>4759</v>
      </c>
      <c r="B1935" s="85">
        <v>0.25</v>
      </c>
      <c r="C1935" s="85">
        <v>0.94399999999999995</v>
      </c>
      <c r="D1935" s="85">
        <v>1</v>
      </c>
      <c r="E1935">
        <v>92</v>
      </c>
      <c r="F1935" t="s">
        <v>4760</v>
      </c>
    </row>
    <row r="1936" spans="1:6" x14ac:dyDescent="0.2">
      <c r="A1936" t="s">
        <v>4761</v>
      </c>
      <c r="B1936" s="85">
        <v>0.251</v>
      </c>
      <c r="C1936" s="85">
        <v>0.94399999999999995</v>
      </c>
      <c r="D1936" s="85">
        <v>1</v>
      </c>
      <c r="E1936">
        <v>384</v>
      </c>
      <c r="F1936" t="s">
        <v>4762</v>
      </c>
    </row>
    <row r="1937" spans="1:6" x14ac:dyDescent="0.2">
      <c r="A1937" t="s">
        <v>4763</v>
      </c>
      <c r="B1937" s="85">
        <v>0.251</v>
      </c>
      <c r="C1937" s="85">
        <v>0.94399999999999995</v>
      </c>
      <c r="D1937" s="85">
        <v>1</v>
      </c>
      <c r="E1937">
        <v>20</v>
      </c>
      <c r="F1937" t="s">
        <v>4764</v>
      </c>
    </row>
    <row r="1938" spans="1:6" x14ac:dyDescent="0.2">
      <c r="A1938" t="s">
        <v>4765</v>
      </c>
      <c r="B1938" s="85">
        <v>0.251</v>
      </c>
      <c r="C1938" s="85">
        <v>0.94399999999999995</v>
      </c>
      <c r="D1938" s="85">
        <v>1</v>
      </c>
      <c r="E1938">
        <v>30</v>
      </c>
      <c r="F1938" t="s">
        <v>4766</v>
      </c>
    </row>
    <row r="1939" spans="1:6" x14ac:dyDescent="0.2">
      <c r="A1939" t="s">
        <v>4767</v>
      </c>
      <c r="B1939" s="85">
        <v>0.251</v>
      </c>
      <c r="C1939" s="85">
        <v>0.94399999999999995</v>
      </c>
      <c r="D1939" s="85">
        <v>1</v>
      </c>
      <c r="E1939">
        <v>29</v>
      </c>
      <c r="F1939" t="s">
        <v>4768</v>
      </c>
    </row>
    <row r="1940" spans="1:6" x14ac:dyDescent="0.2">
      <c r="A1940" t="s">
        <v>4769</v>
      </c>
      <c r="B1940" s="85">
        <v>0.251</v>
      </c>
      <c r="C1940" s="85">
        <v>0.94399999999999995</v>
      </c>
      <c r="D1940" s="85">
        <v>1</v>
      </c>
      <c r="E1940">
        <v>78</v>
      </c>
      <c r="F1940" t="s">
        <v>4770</v>
      </c>
    </row>
    <row r="1941" spans="1:6" x14ac:dyDescent="0.2">
      <c r="A1941" t="s">
        <v>4771</v>
      </c>
      <c r="B1941" s="85">
        <v>0.251</v>
      </c>
      <c r="C1941" s="85">
        <v>0.94399999999999995</v>
      </c>
      <c r="D1941" s="85">
        <v>1</v>
      </c>
      <c r="E1941">
        <v>47</v>
      </c>
      <c r="F1941" t="s">
        <v>4772</v>
      </c>
    </row>
    <row r="1942" spans="1:6" x14ac:dyDescent="0.2">
      <c r="A1942" t="s">
        <v>4773</v>
      </c>
      <c r="B1942" s="85">
        <v>0.251</v>
      </c>
      <c r="C1942" s="85">
        <v>0.94399999999999995</v>
      </c>
      <c r="D1942" s="85">
        <v>1</v>
      </c>
      <c r="E1942">
        <v>34</v>
      </c>
      <c r="F1942" t="s">
        <v>4774</v>
      </c>
    </row>
    <row r="1943" spans="1:6" x14ac:dyDescent="0.2">
      <c r="A1943" t="s">
        <v>4775</v>
      </c>
      <c r="B1943" s="85">
        <v>0.252</v>
      </c>
      <c r="C1943" s="85">
        <v>0.94399999999999995</v>
      </c>
      <c r="D1943" s="85">
        <v>1</v>
      </c>
      <c r="E1943">
        <v>27</v>
      </c>
      <c r="F1943" t="s">
        <v>4776</v>
      </c>
    </row>
    <row r="1944" spans="1:6" x14ac:dyDescent="0.2">
      <c r="A1944" t="s">
        <v>4777</v>
      </c>
      <c r="B1944" s="85">
        <v>0.252</v>
      </c>
      <c r="C1944" s="85">
        <v>0.94399999999999995</v>
      </c>
      <c r="D1944" s="85">
        <v>1</v>
      </c>
      <c r="E1944">
        <v>27</v>
      </c>
      <c r="F1944" t="s">
        <v>4778</v>
      </c>
    </row>
    <row r="1945" spans="1:6" x14ac:dyDescent="0.2">
      <c r="A1945" t="s">
        <v>4779</v>
      </c>
      <c r="B1945" s="85">
        <v>0.252</v>
      </c>
      <c r="C1945" s="85">
        <v>0.94399999999999995</v>
      </c>
      <c r="D1945" s="85">
        <v>1</v>
      </c>
      <c r="E1945">
        <v>102</v>
      </c>
      <c r="F1945" t="s">
        <v>4780</v>
      </c>
    </row>
    <row r="1946" spans="1:6" x14ac:dyDescent="0.2">
      <c r="A1946" t="s">
        <v>4781</v>
      </c>
      <c r="B1946" s="85">
        <v>0.252</v>
      </c>
      <c r="C1946" s="85">
        <v>0.94399999999999995</v>
      </c>
      <c r="D1946" s="85">
        <v>1</v>
      </c>
      <c r="E1946">
        <v>20</v>
      </c>
      <c r="F1946" t="s">
        <v>4782</v>
      </c>
    </row>
    <row r="1947" spans="1:6" x14ac:dyDescent="0.2">
      <c r="A1947" t="s">
        <v>4783</v>
      </c>
      <c r="B1947" s="85">
        <v>0.252</v>
      </c>
      <c r="C1947" s="85">
        <v>0.94399999999999995</v>
      </c>
      <c r="D1947" s="85">
        <v>1</v>
      </c>
      <c r="E1947">
        <v>11</v>
      </c>
      <c r="F1947" t="s">
        <v>4784</v>
      </c>
    </row>
    <row r="1948" spans="1:6" x14ac:dyDescent="0.2">
      <c r="A1948" t="s">
        <v>4785</v>
      </c>
      <c r="B1948" s="85">
        <v>0.252</v>
      </c>
      <c r="C1948" s="85">
        <v>0.94399999999999995</v>
      </c>
      <c r="D1948" s="85">
        <v>1</v>
      </c>
      <c r="E1948">
        <v>157</v>
      </c>
      <c r="F1948" t="s">
        <v>4786</v>
      </c>
    </row>
    <row r="1949" spans="1:6" x14ac:dyDescent="0.2">
      <c r="A1949" t="s">
        <v>4787</v>
      </c>
      <c r="B1949" s="85">
        <v>0.252</v>
      </c>
      <c r="C1949" s="85">
        <v>0.94399999999999995</v>
      </c>
      <c r="D1949" s="85">
        <v>1</v>
      </c>
      <c r="E1949">
        <v>13</v>
      </c>
      <c r="F1949" t="s">
        <v>4788</v>
      </c>
    </row>
    <row r="1950" spans="1:6" x14ac:dyDescent="0.2">
      <c r="A1950" t="s">
        <v>4789</v>
      </c>
      <c r="B1950" s="85">
        <v>0.252</v>
      </c>
      <c r="C1950" s="85">
        <v>0.94399999999999995</v>
      </c>
      <c r="D1950" s="85">
        <v>1</v>
      </c>
      <c r="E1950">
        <v>22</v>
      </c>
      <c r="F1950" t="s">
        <v>4790</v>
      </c>
    </row>
    <row r="1951" spans="1:6" x14ac:dyDescent="0.2">
      <c r="A1951" t="s">
        <v>4791</v>
      </c>
      <c r="B1951" s="85">
        <v>0.252</v>
      </c>
      <c r="C1951" s="85">
        <v>0.94399999999999995</v>
      </c>
      <c r="D1951" s="85">
        <v>1</v>
      </c>
      <c r="E1951">
        <v>28</v>
      </c>
      <c r="F1951" t="s">
        <v>4792</v>
      </c>
    </row>
    <row r="1952" spans="1:6" x14ac:dyDescent="0.2">
      <c r="A1952" t="s">
        <v>4793</v>
      </c>
      <c r="B1952" s="85">
        <v>0.253</v>
      </c>
      <c r="C1952" s="85">
        <v>0.94399999999999995</v>
      </c>
      <c r="D1952" s="85">
        <v>1</v>
      </c>
      <c r="E1952">
        <v>35</v>
      </c>
      <c r="F1952" t="s">
        <v>4794</v>
      </c>
    </row>
    <row r="1953" spans="1:6" x14ac:dyDescent="0.2">
      <c r="A1953" t="s">
        <v>4795</v>
      </c>
      <c r="B1953" s="85">
        <v>0.253</v>
      </c>
      <c r="C1953" s="85">
        <v>0.94399999999999995</v>
      </c>
      <c r="D1953" s="85">
        <v>1</v>
      </c>
      <c r="E1953">
        <v>14</v>
      </c>
      <c r="F1953" t="s">
        <v>4796</v>
      </c>
    </row>
    <row r="1954" spans="1:6" x14ac:dyDescent="0.2">
      <c r="A1954" t="s">
        <v>4797</v>
      </c>
      <c r="B1954" s="85">
        <v>0.253</v>
      </c>
      <c r="C1954" s="85">
        <v>0.94399999999999995</v>
      </c>
      <c r="D1954" s="85">
        <v>1</v>
      </c>
      <c r="E1954">
        <v>23</v>
      </c>
      <c r="F1954" t="s">
        <v>4798</v>
      </c>
    </row>
    <row r="1955" spans="1:6" x14ac:dyDescent="0.2">
      <c r="A1955" t="s">
        <v>4799</v>
      </c>
      <c r="B1955" s="85">
        <v>0.253</v>
      </c>
      <c r="C1955" s="85">
        <v>0.94399999999999995</v>
      </c>
      <c r="D1955" s="85">
        <v>1</v>
      </c>
      <c r="E1955">
        <v>67</v>
      </c>
      <c r="F1955" t="s">
        <v>4800</v>
      </c>
    </row>
    <row r="1956" spans="1:6" x14ac:dyDescent="0.2">
      <c r="A1956" t="s">
        <v>4801</v>
      </c>
      <c r="B1956" s="85">
        <v>0.253</v>
      </c>
      <c r="C1956" s="85">
        <v>0.94399999999999995</v>
      </c>
      <c r="D1956" s="85">
        <v>1</v>
      </c>
      <c r="E1956">
        <v>43</v>
      </c>
      <c r="F1956" t="s">
        <v>4802</v>
      </c>
    </row>
    <row r="1957" spans="1:6" x14ac:dyDescent="0.2">
      <c r="A1957" t="s">
        <v>4803</v>
      </c>
      <c r="B1957" s="85">
        <v>0.253</v>
      </c>
      <c r="C1957" s="85">
        <v>0.94399999999999995</v>
      </c>
      <c r="D1957" s="85">
        <v>1</v>
      </c>
      <c r="E1957">
        <v>125</v>
      </c>
      <c r="F1957" t="s">
        <v>4804</v>
      </c>
    </row>
    <row r="1958" spans="1:6" x14ac:dyDescent="0.2">
      <c r="A1958" t="s">
        <v>4805</v>
      </c>
      <c r="B1958" s="85">
        <v>0.253</v>
      </c>
      <c r="C1958" s="85">
        <v>0.94399999999999995</v>
      </c>
      <c r="D1958" s="85">
        <v>1</v>
      </c>
      <c r="E1958">
        <v>13</v>
      </c>
      <c r="F1958" t="s">
        <v>4806</v>
      </c>
    </row>
    <row r="1959" spans="1:6" x14ac:dyDescent="0.2">
      <c r="A1959" t="s">
        <v>4807</v>
      </c>
      <c r="B1959" s="85">
        <v>0.253</v>
      </c>
      <c r="C1959" s="85">
        <v>0.94399999999999995</v>
      </c>
      <c r="D1959" s="85">
        <v>1</v>
      </c>
      <c r="E1959">
        <v>19</v>
      </c>
      <c r="F1959" t="s">
        <v>4808</v>
      </c>
    </row>
    <row r="1960" spans="1:6" x14ac:dyDescent="0.2">
      <c r="A1960" t="s">
        <v>4809</v>
      </c>
      <c r="B1960" s="85">
        <v>0.253</v>
      </c>
      <c r="C1960" s="85">
        <v>0.94399999999999995</v>
      </c>
      <c r="D1960" s="85">
        <v>1</v>
      </c>
      <c r="E1960">
        <v>133</v>
      </c>
      <c r="F1960" t="s">
        <v>4810</v>
      </c>
    </row>
    <row r="1961" spans="1:6" x14ac:dyDescent="0.2">
      <c r="A1961" t="s">
        <v>4811</v>
      </c>
      <c r="B1961" s="85">
        <v>0.253</v>
      </c>
      <c r="C1961" s="85">
        <v>0.94399999999999995</v>
      </c>
      <c r="D1961" s="85">
        <v>1</v>
      </c>
      <c r="E1961">
        <v>33</v>
      </c>
      <c r="F1961" t="s">
        <v>4812</v>
      </c>
    </row>
    <row r="1962" spans="1:6" x14ac:dyDescent="0.2">
      <c r="A1962" t="s">
        <v>4813</v>
      </c>
      <c r="B1962" s="85">
        <v>0.253</v>
      </c>
      <c r="C1962" s="85">
        <v>0.94399999999999995</v>
      </c>
      <c r="D1962" s="85">
        <v>1</v>
      </c>
      <c r="E1962">
        <v>13</v>
      </c>
      <c r="F1962" t="s">
        <v>4814</v>
      </c>
    </row>
    <row r="1963" spans="1:6" x14ac:dyDescent="0.2">
      <c r="A1963" t="s">
        <v>4815</v>
      </c>
      <c r="B1963" s="85">
        <v>0.253</v>
      </c>
      <c r="C1963" s="85">
        <v>0.94399999999999995</v>
      </c>
      <c r="D1963" s="85">
        <v>1</v>
      </c>
      <c r="E1963">
        <v>33</v>
      </c>
      <c r="F1963" t="s">
        <v>4816</v>
      </c>
    </row>
    <row r="1964" spans="1:6" x14ac:dyDescent="0.2">
      <c r="A1964" t="s">
        <v>4817</v>
      </c>
      <c r="B1964" s="85">
        <v>0.253</v>
      </c>
      <c r="C1964" s="85">
        <v>0.94399999999999995</v>
      </c>
      <c r="D1964" s="85">
        <v>1</v>
      </c>
      <c r="E1964">
        <v>49</v>
      </c>
      <c r="F1964" t="s">
        <v>4818</v>
      </c>
    </row>
    <row r="1965" spans="1:6" x14ac:dyDescent="0.2">
      <c r="A1965" t="s">
        <v>4819</v>
      </c>
      <c r="B1965" s="85">
        <v>0.253</v>
      </c>
      <c r="C1965" s="85">
        <v>0.94399999999999995</v>
      </c>
      <c r="D1965" s="85">
        <v>1</v>
      </c>
      <c r="E1965">
        <v>41</v>
      </c>
      <c r="F1965" t="s">
        <v>4820</v>
      </c>
    </row>
    <row r="1966" spans="1:6" x14ac:dyDescent="0.2">
      <c r="A1966" t="s">
        <v>4821</v>
      </c>
      <c r="B1966" s="85">
        <v>0.254</v>
      </c>
      <c r="C1966" s="85">
        <v>0.94399999999999995</v>
      </c>
      <c r="D1966" s="85">
        <v>1</v>
      </c>
      <c r="E1966">
        <v>16</v>
      </c>
      <c r="F1966" t="s">
        <v>4822</v>
      </c>
    </row>
    <row r="1967" spans="1:6" x14ac:dyDescent="0.2">
      <c r="A1967" t="s">
        <v>4823</v>
      </c>
      <c r="B1967" s="85">
        <v>0.254</v>
      </c>
      <c r="C1967" s="85">
        <v>0.94399999999999995</v>
      </c>
      <c r="D1967" s="85">
        <v>1</v>
      </c>
      <c r="E1967">
        <v>1242</v>
      </c>
      <c r="F1967" t="s">
        <v>4824</v>
      </c>
    </row>
    <row r="1968" spans="1:6" x14ac:dyDescent="0.2">
      <c r="A1968" t="s">
        <v>4825</v>
      </c>
      <c r="B1968" s="85">
        <v>0.254</v>
      </c>
      <c r="C1968" s="85">
        <v>0.94399999999999995</v>
      </c>
      <c r="D1968" s="85">
        <v>1</v>
      </c>
      <c r="E1968">
        <v>58</v>
      </c>
      <c r="F1968" t="s">
        <v>4826</v>
      </c>
    </row>
    <row r="1969" spans="1:6" x14ac:dyDescent="0.2">
      <c r="A1969" t="s">
        <v>4827</v>
      </c>
      <c r="B1969" s="85">
        <v>0.254</v>
      </c>
      <c r="C1969" s="85">
        <v>0.94399999999999995</v>
      </c>
      <c r="D1969" s="85">
        <v>1</v>
      </c>
      <c r="E1969">
        <v>18</v>
      </c>
      <c r="F1969" t="s">
        <v>4828</v>
      </c>
    </row>
    <row r="1970" spans="1:6" x14ac:dyDescent="0.2">
      <c r="A1970" t="s">
        <v>4829</v>
      </c>
      <c r="B1970" s="85">
        <v>0.254</v>
      </c>
      <c r="C1970" s="85">
        <v>0.94399999999999995</v>
      </c>
      <c r="D1970" s="85">
        <v>1</v>
      </c>
      <c r="E1970">
        <v>25</v>
      </c>
      <c r="F1970" t="s">
        <v>4830</v>
      </c>
    </row>
    <row r="1971" spans="1:6" x14ac:dyDescent="0.2">
      <c r="A1971" t="s">
        <v>4831</v>
      </c>
      <c r="B1971" s="85">
        <v>0.254</v>
      </c>
      <c r="C1971" s="85">
        <v>0.94399999999999995</v>
      </c>
      <c r="D1971" s="85">
        <v>1</v>
      </c>
      <c r="E1971">
        <v>13</v>
      </c>
      <c r="F1971" t="s">
        <v>4832</v>
      </c>
    </row>
    <row r="1972" spans="1:6" x14ac:dyDescent="0.2">
      <c r="A1972" t="s">
        <v>4833</v>
      </c>
      <c r="B1972" s="85">
        <v>0.254</v>
      </c>
      <c r="C1972" s="85">
        <v>0.94399999999999995</v>
      </c>
      <c r="D1972" s="85">
        <v>1</v>
      </c>
      <c r="E1972">
        <v>26</v>
      </c>
      <c r="F1972" t="s">
        <v>4834</v>
      </c>
    </row>
    <row r="1973" spans="1:6" x14ac:dyDescent="0.2">
      <c r="A1973" t="s">
        <v>4835</v>
      </c>
      <c r="B1973" s="85">
        <v>0.254</v>
      </c>
      <c r="C1973" s="85">
        <v>0.94399999999999995</v>
      </c>
      <c r="D1973" s="85">
        <v>1</v>
      </c>
      <c r="E1973">
        <v>20</v>
      </c>
      <c r="F1973" t="s">
        <v>4836</v>
      </c>
    </row>
    <row r="1974" spans="1:6" x14ac:dyDescent="0.2">
      <c r="A1974" t="s">
        <v>4837</v>
      </c>
      <c r="B1974" s="85">
        <v>0.254</v>
      </c>
      <c r="C1974" s="85">
        <v>0.94399999999999995</v>
      </c>
      <c r="D1974" s="85">
        <v>1</v>
      </c>
      <c r="E1974">
        <v>24</v>
      </c>
      <c r="F1974" t="s">
        <v>4838</v>
      </c>
    </row>
    <row r="1975" spans="1:6" x14ac:dyDescent="0.2">
      <c r="A1975" t="s">
        <v>4839</v>
      </c>
      <c r="B1975" s="85">
        <v>0.254</v>
      </c>
      <c r="C1975" s="85">
        <v>0.94399999999999995</v>
      </c>
      <c r="D1975" s="85">
        <v>1</v>
      </c>
      <c r="E1975">
        <v>45</v>
      </c>
      <c r="F1975" t="s">
        <v>4840</v>
      </c>
    </row>
    <row r="1976" spans="1:6" x14ac:dyDescent="0.2">
      <c r="A1976" t="s">
        <v>4841</v>
      </c>
      <c r="B1976" s="85">
        <v>0.254</v>
      </c>
      <c r="C1976" s="85">
        <v>0.94399999999999995</v>
      </c>
      <c r="D1976" s="85">
        <v>1</v>
      </c>
      <c r="E1976">
        <v>13</v>
      </c>
      <c r="F1976" t="s">
        <v>4842</v>
      </c>
    </row>
    <row r="1977" spans="1:6" x14ac:dyDescent="0.2">
      <c r="A1977" t="s">
        <v>4843</v>
      </c>
      <c r="B1977" s="85">
        <v>0.255</v>
      </c>
      <c r="C1977" s="85">
        <v>0.94399999999999995</v>
      </c>
      <c r="D1977" s="85">
        <v>1</v>
      </c>
      <c r="E1977">
        <v>13</v>
      </c>
      <c r="F1977" t="s">
        <v>4844</v>
      </c>
    </row>
    <row r="1978" spans="1:6" x14ac:dyDescent="0.2">
      <c r="A1978" t="s">
        <v>4845</v>
      </c>
      <c r="B1978" s="85">
        <v>0.255</v>
      </c>
      <c r="C1978" s="85">
        <v>0.94399999999999995</v>
      </c>
      <c r="D1978" s="85">
        <v>1</v>
      </c>
      <c r="E1978">
        <v>29</v>
      </c>
      <c r="F1978" t="s">
        <v>4846</v>
      </c>
    </row>
    <row r="1979" spans="1:6" x14ac:dyDescent="0.2">
      <c r="A1979" t="s">
        <v>4847</v>
      </c>
      <c r="B1979" s="85">
        <v>0.255</v>
      </c>
      <c r="C1979" s="85">
        <v>0.94399999999999995</v>
      </c>
      <c r="D1979" s="85">
        <v>1</v>
      </c>
      <c r="E1979">
        <v>18</v>
      </c>
      <c r="F1979" t="s">
        <v>4848</v>
      </c>
    </row>
    <row r="1980" spans="1:6" x14ac:dyDescent="0.2">
      <c r="A1980" t="s">
        <v>4849</v>
      </c>
      <c r="B1980" s="85">
        <v>0.255</v>
      </c>
      <c r="C1980" s="85">
        <v>0.94399999999999995</v>
      </c>
      <c r="D1980" s="85">
        <v>1</v>
      </c>
      <c r="E1980">
        <v>13</v>
      </c>
      <c r="F1980" t="s">
        <v>4850</v>
      </c>
    </row>
    <row r="1981" spans="1:6" x14ac:dyDescent="0.2">
      <c r="A1981" t="s">
        <v>4851</v>
      </c>
      <c r="B1981" s="85">
        <v>0.255</v>
      </c>
      <c r="C1981" s="85">
        <v>0.94399999999999995</v>
      </c>
      <c r="D1981" s="85">
        <v>1</v>
      </c>
      <c r="E1981">
        <v>23</v>
      </c>
      <c r="F1981" t="s">
        <v>4852</v>
      </c>
    </row>
    <row r="1982" spans="1:6" x14ac:dyDescent="0.2">
      <c r="A1982" t="s">
        <v>4853</v>
      </c>
      <c r="B1982" s="85">
        <v>0.255</v>
      </c>
      <c r="C1982" s="85">
        <v>0.94399999999999995</v>
      </c>
      <c r="D1982" s="85">
        <v>1</v>
      </c>
      <c r="E1982">
        <v>8</v>
      </c>
      <c r="F1982" t="s">
        <v>4854</v>
      </c>
    </row>
    <row r="1983" spans="1:6" x14ac:dyDescent="0.2">
      <c r="A1983" t="s">
        <v>4855</v>
      </c>
      <c r="B1983" s="85">
        <v>0.255</v>
      </c>
      <c r="C1983" s="85">
        <v>0.94399999999999995</v>
      </c>
      <c r="D1983" s="85">
        <v>1</v>
      </c>
      <c r="E1983">
        <v>142</v>
      </c>
      <c r="F1983" t="s">
        <v>4856</v>
      </c>
    </row>
    <row r="1984" spans="1:6" x14ac:dyDescent="0.2">
      <c r="A1984" t="s">
        <v>4857</v>
      </c>
      <c r="B1984" s="85">
        <v>0.25600000000000001</v>
      </c>
      <c r="C1984" s="85">
        <v>0.94399999999999995</v>
      </c>
      <c r="D1984" s="85">
        <v>1</v>
      </c>
      <c r="E1984">
        <v>37</v>
      </c>
      <c r="F1984" t="s">
        <v>4858</v>
      </c>
    </row>
    <row r="1985" spans="1:6" x14ac:dyDescent="0.2">
      <c r="A1985" t="s">
        <v>4859</v>
      </c>
      <c r="B1985" s="85">
        <v>0.25600000000000001</v>
      </c>
      <c r="C1985" s="85">
        <v>0.94399999999999995</v>
      </c>
      <c r="D1985" s="85">
        <v>1</v>
      </c>
      <c r="E1985">
        <v>27</v>
      </c>
      <c r="F1985" t="s">
        <v>4860</v>
      </c>
    </row>
    <row r="1986" spans="1:6" x14ac:dyDescent="0.2">
      <c r="A1986" t="s">
        <v>4861</v>
      </c>
      <c r="B1986" s="85">
        <v>0.25600000000000001</v>
      </c>
      <c r="C1986" s="85">
        <v>0.94399999999999995</v>
      </c>
      <c r="D1986" s="85">
        <v>1</v>
      </c>
      <c r="E1986">
        <v>91</v>
      </c>
      <c r="F1986" t="s">
        <v>4862</v>
      </c>
    </row>
    <row r="1987" spans="1:6" x14ac:dyDescent="0.2">
      <c r="A1987" t="s">
        <v>4863</v>
      </c>
      <c r="B1987" s="85">
        <v>0.25600000000000001</v>
      </c>
      <c r="C1987" s="85">
        <v>0.94399999999999995</v>
      </c>
      <c r="D1987" s="85">
        <v>1</v>
      </c>
      <c r="E1987">
        <v>284</v>
      </c>
      <c r="F1987" t="s">
        <v>4864</v>
      </c>
    </row>
    <row r="1988" spans="1:6" x14ac:dyDescent="0.2">
      <c r="A1988" t="s">
        <v>4865</v>
      </c>
      <c r="B1988" s="85">
        <v>0.25700000000000001</v>
      </c>
      <c r="C1988" s="85">
        <v>0.94399999999999995</v>
      </c>
      <c r="D1988" s="85">
        <v>1</v>
      </c>
      <c r="E1988">
        <v>21</v>
      </c>
      <c r="F1988" t="s">
        <v>4866</v>
      </c>
    </row>
    <row r="1989" spans="1:6" x14ac:dyDescent="0.2">
      <c r="A1989" t="s">
        <v>4867</v>
      </c>
      <c r="B1989" s="85">
        <v>0.25700000000000001</v>
      </c>
      <c r="C1989" s="85">
        <v>0.94399999999999995</v>
      </c>
      <c r="D1989" s="85">
        <v>1</v>
      </c>
      <c r="E1989">
        <v>18</v>
      </c>
      <c r="F1989" t="s">
        <v>4868</v>
      </c>
    </row>
    <row r="1990" spans="1:6" x14ac:dyDescent="0.2">
      <c r="A1990" t="s">
        <v>4869</v>
      </c>
      <c r="B1990" s="85">
        <v>0.25700000000000001</v>
      </c>
      <c r="C1990" s="85">
        <v>0.94399999999999995</v>
      </c>
      <c r="D1990" s="85">
        <v>1</v>
      </c>
      <c r="E1990">
        <v>39</v>
      </c>
      <c r="F1990" t="s">
        <v>4870</v>
      </c>
    </row>
    <row r="1991" spans="1:6" x14ac:dyDescent="0.2">
      <c r="A1991" t="s">
        <v>4871</v>
      </c>
      <c r="B1991" s="85">
        <v>0.25700000000000001</v>
      </c>
      <c r="C1991" s="85">
        <v>0.94399999999999995</v>
      </c>
      <c r="D1991" s="85">
        <v>1</v>
      </c>
      <c r="E1991">
        <v>119</v>
      </c>
      <c r="F1991" t="s">
        <v>4872</v>
      </c>
    </row>
    <row r="1992" spans="1:6" x14ac:dyDescent="0.2">
      <c r="A1992" t="s">
        <v>4873</v>
      </c>
      <c r="B1992" s="85">
        <v>0.25700000000000001</v>
      </c>
      <c r="C1992" s="85">
        <v>0.94399999999999995</v>
      </c>
      <c r="D1992" s="85">
        <v>1</v>
      </c>
      <c r="E1992">
        <v>46</v>
      </c>
      <c r="F1992" t="s">
        <v>4874</v>
      </c>
    </row>
    <row r="1993" spans="1:6" x14ac:dyDescent="0.2">
      <c r="A1993" t="s">
        <v>4875</v>
      </c>
      <c r="B1993" s="85">
        <v>0.25700000000000001</v>
      </c>
      <c r="C1993" s="85">
        <v>0.94399999999999995</v>
      </c>
      <c r="D1993" s="85">
        <v>1</v>
      </c>
      <c r="E1993">
        <v>12</v>
      </c>
      <c r="F1993" t="s">
        <v>4876</v>
      </c>
    </row>
    <row r="1994" spans="1:6" x14ac:dyDescent="0.2">
      <c r="A1994" t="s">
        <v>4877</v>
      </c>
      <c r="B1994" s="85">
        <v>0.25700000000000001</v>
      </c>
      <c r="C1994" s="85">
        <v>0.94399999999999995</v>
      </c>
      <c r="D1994" s="85">
        <v>1</v>
      </c>
      <c r="E1994">
        <v>80</v>
      </c>
      <c r="F1994" t="s">
        <v>4878</v>
      </c>
    </row>
    <row r="1995" spans="1:6" x14ac:dyDescent="0.2">
      <c r="A1995" t="s">
        <v>4879</v>
      </c>
      <c r="B1995" s="85">
        <v>0.25700000000000001</v>
      </c>
      <c r="C1995" s="85">
        <v>0.94399999999999995</v>
      </c>
      <c r="D1995" s="85">
        <v>1</v>
      </c>
      <c r="E1995">
        <v>296</v>
      </c>
      <c r="F1995" t="s">
        <v>4880</v>
      </c>
    </row>
    <row r="1996" spans="1:6" x14ac:dyDescent="0.2">
      <c r="A1996" t="s">
        <v>4881</v>
      </c>
      <c r="B1996" s="85">
        <v>0.25700000000000001</v>
      </c>
      <c r="C1996" s="85">
        <v>0.94399999999999995</v>
      </c>
      <c r="D1996" s="85">
        <v>1</v>
      </c>
      <c r="E1996">
        <v>26</v>
      </c>
      <c r="F1996" t="s">
        <v>4882</v>
      </c>
    </row>
    <row r="1997" spans="1:6" x14ac:dyDescent="0.2">
      <c r="A1997" t="s">
        <v>4883</v>
      </c>
      <c r="B1997" s="85">
        <v>0.25800000000000001</v>
      </c>
      <c r="C1997" s="85">
        <v>0.94399999999999995</v>
      </c>
      <c r="D1997" s="85">
        <v>1</v>
      </c>
      <c r="E1997">
        <v>59</v>
      </c>
      <c r="F1997" t="s">
        <v>4884</v>
      </c>
    </row>
    <row r="1998" spans="1:6" x14ac:dyDescent="0.2">
      <c r="A1998" t="s">
        <v>4885</v>
      </c>
      <c r="B1998" s="85">
        <v>0.25800000000000001</v>
      </c>
      <c r="C1998" s="85">
        <v>0.94399999999999995</v>
      </c>
      <c r="D1998" s="85">
        <v>1</v>
      </c>
      <c r="E1998">
        <v>15</v>
      </c>
      <c r="F1998" t="s">
        <v>4886</v>
      </c>
    </row>
    <row r="1999" spans="1:6" x14ac:dyDescent="0.2">
      <c r="A1999" t="s">
        <v>4887</v>
      </c>
      <c r="B1999" s="85">
        <v>0.25800000000000001</v>
      </c>
      <c r="C1999" s="85">
        <v>0.94399999999999995</v>
      </c>
      <c r="D1999" s="85">
        <v>1</v>
      </c>
      <c r="E1999">
        <v>49</v>
      </c>
      <c r="F1999" t="s">
        <v>4888</v>
      </c>
    </row>
    <row r="2000" spans="1:6" x14ac:dyDescent="0.2">
      <c r="A2000" t="s">
        <v>4889</v>
      </c>
      <c r="B2000" s="85">
        <v>0.25800000000000001</v>
      </c>
      <c r="C2000" s="85">
        <v>0.94399999999999995</v>
      </c>
      <c r="D2000" s="85">
        <v>1</v>
      </c>
      <c r="E2000">
        <v>12</v>
      </c>
      <c r="F2000" t="s">
        <v>4890</v>
      </c>
    </row>
    <row r="2001" spans="1:6" x14ac:dyDescent="0.2">
      <c r="A2001" t="s">
        <v>4891</v>
      </c>
      <c r="B2001" s="85">
        <v>0.25800000000000001</v>
      </c>
      <c r="C2001" s="85">
        <v>0.94399999999999995</v>
      </c>
      <c r="D2001" s="85">
        <v>1</v>
      </c>
      <c r="E2001">
        <v>17</v>
      </c>
      <c r="F2001" t="s">
        <v>4892</v>
      </c>
    </row>
    <row r="2002" spans="1:6" x14ac:dyDescent="0.2">
      <c r="A2002" t="s">
        <v>4893</v>
      </c>
      <c r="B2002" s="85">
        <v>0.25800000000000001</v>
      </c>
      <c r="C2002" s="85">
        <v>0.94399999999999995</v>
      </c>
      <c r="D2002" s="85">
        <v>1</v>
      </c>
      <c r="E2002">
        <v>13</v>
      </c>
      <c r="F2002" t="s">
        <v>4894</v>
      </c>
    </row>
    <row r="2003" spans="1:6" x14ac:dyDescent="0.2">
      <c r="A2003" t="s">
        <v>4895</v>
      </c>
      <c r="B2003" s="85">
        <v>0.25800000000000001</v>
      </c>
      <c r="C2003" s="85">
        <v>0.94399999999999995</v>
      </c>
      <c r="D2003" s="85">
        <v>1</v>
      </c>
      <c r="E2003">
        <v>19</v>
      </c>
      <c r="F2003" t="s">
        <v>4896</v>
      </c>
    </row>
    <row r="2004" spans="1:6" x14ac:dyDescent="0.2">
      <c r="A2004" t="s">
        <v>4897</v>
      </c>
      <c r="B2004" s="85">
        <v>0.25800000000000001</v>
      </c>
      <c r="C2004" s="85">
        <v>0.94499999999999995</v>
      </c>
      <c r="D2004" s="85">
        <v>1</v>
      </c>
      <c r="E2004">
        <v>170</v>
      </c>
      <c r="F2004" t="s">
        <v>4898</v>
      </c>
    </row>
    <row r="2005" spans="1:6" x14ac:dyDescent="0.2">
      <c r="A2005" t="s">
        <v>4899</v>
      </c>
      <c r="B2005" s="85">
        <v>0.25900000000000001</v>
      </c>
      <c r="C2005" s="85">
        <v>0.94499999999999995</v>
      </c>
      <c r="D2005" s="85">
        <v>1</v>
      </c>
      <c r="E2005">
        <v>15</v>
      </c>
      <c r="F2005" t="s">
        <v>4900</v>
      </c>
    </row>
    <row r="2006" spans="1:6" x14ac:dyDescent="0.2">
      <c r="A2006" t="s">
        <v>4901</v>
      </c>
      <c r="B2006" s="85">
        <v>0.25900000000000001</v>
      </c>
      <c r="C2006" s="85">
        <v>0.94599999999999995</v>
      </c>
      <c r="D2006" s="85">
        <v>1</v>
      </c>
      <c r="E2006">
        <v>13</v>
      </c>
      <c r="F2006" t="s">
        <v>4902</v>
      </c>
    </row>
    <row r="2007" spans="1:6" x14ac:dyDescent="0.2">
      <c r="A2007" t="s">
        <v>4903</v>
      </c>
      <c r="B2007" s="85">
        <v>0.25900000000000001</v>
      </c>
      <c r="C2007" s="85">
        <v>0.94699999999999995</v>
      </c>
      <c r="D2007" s="85">
        <v>1</v>
      </c>
      <c r="E2007">
        <v>226</v>
      </c>
      <c r="F2007" t="s">
        <v>4904</v>
      </c>
    </row>
    <row r="2008" spans="1:6" x14ac:dyDescent="0.2">
      <c r="A2008" t="s">
        <v>4905</v>
      </c>
      <c r="B2008" s="85">
        <v>0.25900000000000001</v>
      </c>
      <c r="C2008" s="85">
        <v>0.94699999999999995</v>
      </c>
      <c r="D2008" s="85">
        <v>1</v>
      </c>
      <c r="E2008">
        <v>310</v>
      </c>
      <c r="F2008" t="s">
        <v>4906</v>
      </c>
    </row>
    <row r="2009" spans="1:6" x14ac:dyDescent="0.2">
      <c r="A2009" t="s">
        <v>4907</v>
      </c>
      <c r="B2009" s="85">
        <v>0.26</v>
      </c>
      <c r="C2009" s="85">
        <v>0.94699999999999995</v>
      </c>
      <c r="D2009" s="85">
        <v>1</v>
      </c>
      <c r="E2009">
        <v>26</v>
      </c>
      <c r="F2009" t="s">
        <v>4908</v>
      </c>
    </row>
    <row r="2010" spans="1:6" x14ac:dyDescent="0.2">
      <c r="A2010" t="s">
        <v>4909</v>
      </c>
      <c r="B2010" s="85">
        <v>0.26</v>
      </c>
      <c r="C2010" s="85">
        <v>0.94699999999999995</v>
      </c>
      <c r="D2010" s="85">
        <v>1</v>
      </c>
      <c r="E2010">
        <v>14</v>
      </c>
      <c r="F2010" t="s">
        <v>4910</v>
      </c>
    </row>
    <row r="2011" spans="1:6" x14ac:dyDescent="0.2">
      <c r="A2011" t="s">
        <v>4911</v>
      </c>
      <c r="B2011" s="85">
        <v>0.26</v>
      </c>
      <c r="C2011" s="85">
        <v>0.94699999999999995</v>
      </c>
      <c r="D2011" s="85">
        <v>1</v>
      </c>
      <c r="E2011">
        <v>15</v>
      </c>
      <c r="F2011" t="s">
        <v>4912</v>
      </c>
    </row>
    <row r="2012" spans="1:6" x14ac:dyDescent="0.2">
      <c r="A2012" t="s">
        <v>4913</v>
      </c>
      <c r="B2012" s="85">
        <v>0.26</v>
      </c>
      <c r="C2012" s="85">
        <v>0.94699999999999995</v>
      </c>
      <c r="D2012" s="85">
        <v>1</v>
      </c>
      <c r="E2012">
        <v>28</v>
      </c>
      <c r="F2012" t="s">
        <v>4914</v>
      </c>
    </row>
    <row r="2013" spans="1:6" x14ac:dyDescent="0.2">
      <c r="A2013" t="s">
        <v>4915</v>
      </c>
      <c r="B2013" s="85">
        <v>0.26</v>
      </c>
      <c r="C2013" s="85">
        <v>0.94699999999999995</v>
      </c>
      <c r="D2013" s="85">
        <v>1</v>
      </c>
      <c r="E2013">
        <v>23</v>
      </c>
      <c r="F2013" t="s">
        <v>4916</v>
      </c>
    </row>
    <row r="2014" spans="1:6" x14ac:dyDescent="0.2">
      <c r="A2014" t="s">
        <v>4917</v>
      </c>
      <c r="B2014" s="85">
        <v>0.26100000000000001</v>
      </c>
      <c r="C2014" s="85">
        <v>0.94699999999999995</v>
      </c>
      <c r="D2014" s="85">
        <v>1</v>
      </c>
      <c r="E2014">
        <v>13</v>
      </c>
      <c r="F2014" t="s">
        <v>4918</v>
      </c>
    </row>
    <row r="2015" spans="1:6" x14ac:dyDescent="0.2">
      <c r="A2015" t="s">
        <v>4919</v>
      </c>
      <c r="B2015" s="85">
        <v>0.26100000000000001</v>
      </c>
      <c r="C2015" s="85">
        <v>0.94699999999999995</v>
      </c>
      <c r="D2015" s="85">
        <v>1</v>
      </c>
      <c r="E2015">
        <v>24</v>
      </c>
      <c r="F2015" t="s">
        <v>4920</v>
      </c>
    </row>
    <row r="2016" spans="1:6" x14ac:dyDescent="0.2">
      <c r="A2016" t="s">
        <v>4921</v>
      </c>
      <c r="B2016" s="85">
        <v>0.26100000000000001</v>
      </c>
      <c r="C2016" s="85">
        <v>0.94699999999999995</v>
      </c>
      <c r="D2016" s="85">
        <v>1</v>
      </c>
      <c r="E2016">
        <v>151</v>
      </c>
      <c r="F2016" t="s">
        <v>4922</v>
      </c>
    </row>
    <row r="2017" spans="1:6" x14ac:dyDescent="0.2">
      <c r="A2017" t="s">
        <v>4923</v>
      </c>
      <c r="B2017" s="85">
        <v>0.26100000000000001</v>
      </c>
      <c r="C2017" s="85">
        <v>0.94699999999999995</v>
      </c>
      <c r="D2017" s="85">
        <v>1</v>
      </c>
      <c r="E2017">
        <v>694</v>
      </c>
      <c r="F2017" t="s">
        <v>4924</v>
      </c>
    </row>
    <row r="2018" spans="1:6" x14ac:dyDescent="0.2">
      <c r="A2018" t="s">
        <v>4925</v>
      </c>
      <c r="B2018" s="85">
        <v>0.26100000000000001</v>
      </c>
      <c r="C2018" s="85">
        <v>0.94699999999999995</v>
      </c>
      <c r="D2018" s="85">
        <v>1</v>
      </c>
      <c r="E2018">
        <v>21</v>
      </c>
      <c r="F2018" t="s">
        <v>4926</v>
      </c>
    </row>
    <row r="2019" spans="1:6" x14ac:dyDescent="0.2">
      <c r="A2019" t="s">
        <v>4927</v>
      </c>
      <c r="B2019" s="85">
        <v>0.26100000000000001</v>
      </c>
      <c r="C2019" s="85">
        <v>0.94699999999999995</v>
      </c>
      <c r="D2019" s="85">
        <v>1</v>
      </c>
      <c r="E2019">
        <v>36</v>
      </c>
      <c r="F2019" t="s">
        <v>4928</v>
      </c>
    </row>
    <row r="2020" spans="1:6" x14ac:dyDescent="0.2">
      <c r="A2020" t="s">
        <v>4929</v>
      </c>
      <c r="B2020" s="85">
        <v>0.26200000000000001</v>
      </c>
      <c r="C2020" s="85">
        <v>0.94699999999999995</v>
      </c>
      <c r="D2020" s="85">
        <v>1</v>
      </c>
      <c r="E2020">
        <v>50</v>
      </c>
      <c r="F2020" t="s">
        <v>4930</v>
      </c>
    </row>
    <row r="2021" spans="1:6" x14ac:dyDescent="0.2">
      <c r="A2021" t="s">
        <v>4931</v>
      </c>
      <c r="B2021" s="85">
        <v>0.26200000000000001</v>
      </c>
      <c r="C2021" s="85">
        <v>0.94699999999999995</v>
      </c>
      <c r="D2021" s="85">
        <v>1</v>
      </c>
      <c r="E2021">
        <v>113</v>
      </c>
      <c r="F2021" t="s">
        <v>4932</v>
      </c>
    </row>
    <row r="2022" spans="1:6" x14ac:dyDescent="0.2">
      <c r="A2022" t="s">
        <v>4933</v>
      </c>
      <c r="B2022" s="85">
        <v>0.26200000000000001</v>
      </c>
      <c r="C2022" s="85">
        <v>0.94699999999999995</v>
      </c>
      <c r="D2022" s="85">
        <v>1</v>
      </c>
      <c r="E2022">
        <v>11</v>
      </c>
      <c r="F2022" t="s">
        <v>4934</v>
      </c>
    </row>
    <row r="2023" spans="1:6" x14ac:dyDescent="0.2">
      <c r="A2023" t="s">
        <v>4935</v>
      </c>
      <c r="B2023" s="85">
        <v>0.26200000000000001</v>
      </c>
      <c r="C2023" s="85">
        <v>0.94699999999999995</v>
      </c>
      <c r="D2023" s="85">
        <v>1</v>
      </c>
      <c r="E2023">
        <v>101</v>
      </c>
      <c r="F2023" t="s">
        <v>4936</v>
      </c>
    </row>
    <row r="2024" spans="1:6" x14ac:dyDescent="0.2">
      <c r="A2024" t="s">
        <v>4937</v>
      </c>
      <c r="B2024" s="85">
        <v>0.26200000000000001</v>
      </c>
      <c r="C2024" s="85">
        <v>0.94699999999999995</v>
      </c>
      <c r="D2024" s="85">
        <v>1</v>
      </c>
      <c r="E2024">
        <v>79</v>
      </c>
      <c r="F2024" t="s">
        <v>4938</v>
      </c>
    </row>
    <row r="2025" spans="1:6" x14ac:dyDescent="0.2">
      <c r="A2025" t="s">
        <v>4939</v>
      </c>
      <c r="B2025" s="85">
        <v>0.26200000000000001</v>
      </c>
      <c r="C2025" s="85">
        <v>0.94699999999999995</v>
      </c>
      <c r="D2025" s="85">
        <v>1</v>
      </c>
      <c r="E2025">
        <v>16</v>
      </c>
      <c r="F2025" t="s">
        <v>4940</v>
      </c>
    </row>
    <row r="2026" spans="1:6" x14ac:dyDescent="0.2">
      <c r="A2026" t="s">
        <v>4941</v>
      </c>
      <c r="B2026" s="85">
        <v>0.26200000000000001</v>
      </c>
      <c r="C2026" s="85">
        <v>0.94699999999999995</v>
      </c>
      <c r="D2026" s="85">
        <v>1</v>
      </c>
      <c r="E2026">
        <v>142</v>
      </c>
      <c r="F2026" t="s">
        <v>4942</v>
      </c>
    </row>
    <row r="2027" spans="1:6" x14ac:dyDescent="0.2">
      <c r="A2027" t="s">
        <v>4943</v>
      </c>
      <c r="B2027" s="85">
        <v>0.26200000000000001</v>
      </c>
      <c r="C2027" s="85">
        <v>0.94699999999999995</v>
      </c>
      <c r="D2027" s="85">
        <v>1</v>
      </c>
      <c r="E2027">
        <v>19</v>
      </c>
      <c r="F2027" t="s">
        <v>4944</v>
      </c>
    </row>
    <row r="2028" spans="1:6" x14ac:dyDescent="0.2">
      <c r="A2028" t="s">
        <v>4945</v>
      </c>
      <c r="B2028" s="85">
        <v>0.26200000000000001</v>
      </c>
      <c r="C2028" s="85">
        <v>0.94699999999999995</v>
      </c>
      <c r="D2028" s="85">
        <v>1</v>
      </c>
      <c r="E2028">
        <v>8</v>
      </c>
      <c r="F2028" t="s">
        <v>4946</v>
      </c>
    </row>
    <row r="2029" spans="1:6" x14ac:dyDescent="0.2">
      <c r="A2029" t="s">
        <v>4947</v>
      </c>
      <c r="B2029" s="85">
        <v>0.26300000000000001</v>
      </c>
      <c r="C2029" s="85">
        <v>0.94799999999999995</v>
      </c>
      <c r="D2029" s="85">
        <v>1</v>
      </c>
      <c r="E2029">
        <v>11</v>
      </c>
      <c r="F2029" t="s">
        <v>4948</v>
      </c>
    </row>
    <row r="2030" spans="1:6" x14ac:dyDescent="0.2">
      <c r="A2030" t="s">
        <v>4949</v>
      </c>
      <c r="B2030" s="85">
        <v>0.26300000000000001</v>
      </c>
      <c r="C2030" s="85">
        <v>0.94799999999999995</v>
      </c>
      <c r="D2030" s="85">
        <v>1</v>
      </c>
      <c r="E2030">
        <v>11</v>
      </c>
      <c r="F2030" t="s">
        <v>4950</v>
      </c>
    </row>
    <row r="2031" spans="1:6" x14ac:dyDescent="0.2">
      <c r="A2031" t="s">
        <v>4951</v>
      </c>
      <c r="B2031" s="85">
        <v>0.26300000000000001</v>
      </c>
      <c r="C2031" s="85">
        <v>0.94799999999999995</v>
      </c>
      <c r="D2031" s="85">
        <v>1</v>
      </c>
      <c r="E2031">
        <v>16</v>
      </c>
      <c r="F2031" t="s">
        <v>4952</v>
      </c>
    </row>
    <row r="2032" spans="1:6" x14ac:dyDescent="0.2">
      <c r="A2032" t="s">
        <v>4953</v>
      </c>
      <c r="B2032" s="85">
        <v>0.26300000000000001</v>
      </c>
      <c r="C2032" s="85">
        <v>0.94799999999999995</v>
      </c>
      <c r="D2032" s="85">
        <v>1</v>
      </c>
      <c r="E2032">
        <v>15</v>
      </c>
      <c r="F2032" t="s">
        <v>4954</v>
      </c>
    </row>
    <row r="2033" spans="1:6" x14ac:dyDescent="0.2">
      <c r="A2033" t="s">
        <v>4955</v>
      </c>
      <c r="B2033" s="85">
        <v>0.26400000000000001</v>
      </c>
      <c r="C2033" s="85">
        <v>0.94799999999999995</v>
      </c>
      <c r="D2033" s="85">
        <v>1</v>
      </c>
      <c r="E2033">
        <v>133</v>
      </c>
      <c r="F2033" t="s">
        <v>4956</v>
      </c>
    </row>
    <row r="2034" spans="1:6" x14ac:dyDescent="0.2">
      <c r="A2034" t="s">
        <v>4957</v>
      </c>
      <c r="B2034" s="85">
        <v>0.26400000000000001</v>
      </c>
      <c r="C2034" s="85">
        <v>0.94799999999999995</v>
      </c>
      <c r="D2034" s="85">
        <v>1</v>
      </c>
      <c r="E2034">
        <v>50</v>
      </c>
      <c r="F2034" t="s">
        <v>4958</v>
      </c>
    </row>
    <row r="2035" spans="1:6" x14ac:dyDescent="0.2">
      <c r="A2035" t="s">
        <v>4959</v>
      </c>
      <c r="B2035" s="85">
        <v>0.26400000000000001</v>
      </c>
      <c r="C2035" s="85">
        <v>0.94799999999999995</v>
      </c>
      <c r="D2035" s="85">
        <v>1</v>
      </c>
      <c r="E2035">
        <v>82</v>
      </c>
      <c r="F2035" t="s">
        <v>4960</v>
      </c>
    </row>
    <row r="2036" spans="1:6" x14ac:dyDescent="0.2">
      <c r="A2036" t="s">
        <v>4961</v>
      </c>
      <c r="B2036" s="85">
        <v>0.26400000000000001</v>
      </c>
      <c r="C2036" s="85">
        <v>0.94799999999999995</v>
      </c>
      <c r="D2036" s="85">
        <v>1</v>
      </c>
      <c r="E2036">
        <v>109</v>
      </c>
      <c r="F2036" t="s">
        <v>4962</v>
      </c>
    </row>
    <row r="2037" spans="1:6" x14ac:dyDescent="0.2">
      <c r="A2037" t="s">
        <v>4963</v>
      </c>
      <c r="B2037" s="85">
        <v>0.26400000000000001</v>
      </c>
      <c r="C2037" s="85">
        <v>0.94799999999999995</v>
      </c>
      <c r="D2037" s="85">
        <v>1</v>
      </c>
      <c r="E2037">
        <v>21</v>
      </c>
      <c r="F2037" t="s">
        <v>4964</v>
      </c>
    </row>
    <row r="2038" spans="1:6" x14ac:dyDescent="0.2">
      <c r="A2038" t="s">
        <v>4965</v>
      </c>
      <c r="B2038" s="85">
        <v>0.26400000000000001</v>
      </c>
      <c r="C2038" s="85">
        <v>0.94799999999999995</v>
      </c>
      <c r="D2038" s="85">
        <v>1</v>
      </c>
      <c r="E2038">
        <v>16</v>
      </c>
      <c r="F2038" t="s">
        <v>4966</v>
      </c>
    </row>
    <row r="2039" spans="1:6" x14ac:dyDescent="0.2">
      <c r="A2039" t="s">
        <v>4967</v>
      </c>
      <c r="B2039" s="85">
        <v>0.26500000000000001</v>
      </c>
      <c r="C2039" s="85">
        <v>0.94799999999999995</v>
      </c>
      <c r="D2039" s="85">
        <v>1</v>
      </c>
      <c r="E2039">
        <v>18</v>
      </c>
      <c r="F2039" t="s">
        <v>4968</v>
      </c>
    </row>
    <row r="2040" spans="1:6" x14ac:dyDescent="0.2">
      <c r="A2040" t="s">
        <v>4969</v>
      </c>
      <c r="B2040" s="85">
        <v>0.26500000000000001</v>
      </c>
      <c r="C2040" s="85">
        <v>0.94799999999999995</v>
      </c>
      <c r="D2040" s="85">
        <v>1</v>
      </c>
      <c r="E2040">
        <v>15</v>
      </c>
      <c r="F2040" t="s">
        <v>4970</v>
      </c>
    </row>
    <row r="2041" spans="1:6" x14ac:dyDescent="0.2">
      <c r="A2041" t="s">
        <v>4971</v>
      </c>
      <c r="B2041" s="85">
        <v>0.26500000000000001</v>
      </c>
      <c r="C2041" s="85">
        <v>0.94799999999999995</v>
      </c>
      <c r="D2041" s="85">
        <v>1</v>
      </c>
      <c r="E2041">
        <v>337</v>
      </c>
      <c r="F2041" t="s">
        <v>4972</v>
      </c>
    </row>
    <row r="2042" spans="1:6" x14ac:dyDescent="0.2">
      <c r="A2042" t="s">
        <v>4973</v>
      </c>
      <c r="B2042" s="85">
        <v>0.26500000000000001</v>
      </c>
      <c r="C2042" s="85">
        <v>0.94799999999999995</v>
      </c>
      <c r="D2042" s="85">
        <v>1</v>
      </c>
      <c r="E2042">
        <v>26</v>
      </c>
      <c r="F2042" t="s">
        <v>4974</v>
      </c>
    </row>
    <row r="2043" spans="1:6" x14ac:dyDescent="0.2">
      <c r="A2043" t="s">
        <v>4975</v>
      </c>
      <c r="B2043" s="85">
        <v>0.26500000000000001</v>
      </c>
      <c r="C2043" s="85">
        <v>0.94799999999999995</v>
      </c>
      <c r="D2043" s="85">
        <v>1</v>
      </c>
      <c r="E2043">
        <v>22</v>
      </c>
      <c r="F2043" t="s">
        <v>4976</v>
      </c>
    </row>
    <row r="2044" spans="1:6" x14ac:dyDescent="0.2">
      <c r="A2044" t="s">
        <v>4977</v>
      </c>
      <c r="B2044" s="85">
        <v>0.26500000000000001</v>
      </c>
      <c r="C2044" s="85">
        <v>0.94799999999999995</v>
      </c>
      <c r="D2044" s="85">
        <v>1</v>
      </c>
      <c r="E2044">
        <v>493</v>
      </c>
      <c r="F2044" t="s">
        <v>4978</v>
      </c>
    </row>
    <row r="2045" spans="1:6" x14ac:dyDescent="0.2">
      <c r="A2045" t="s">
        <v>4979</v>
      </c>
      <c r="B2045" s="85">
        <v>0.26500000000000001</v>
      </c>
      <c r="C2045" s="85">
        <v>0.94799999999999995</v>
      </c>
      <c r="D2045" s="85">
        <v>1</v>
      </c>
      <c r="E2045">
        <v>17</v>
      </c>
      <c r="F2045" t="s">
        <v>4980</v>
      </c>
    </row>
    <row r="2046" spans="1:6" x14ac:dyDescent="0.2">
      <c r="A2046" t="s">
        <v>4981</v>
      </c>
      <c r="B2046" s="85">
        <v>0.26500000000000001</v>
      </c>
      <c r="C2046" s="85">
        <v>0.94799999999999995</v>
      </c>
      <c r="D2046" s="85">
        <v>1</v>
      </c>
      <c r="E2046">
        <v>324</v>
      </c>
      <c r="F2046" t="s">
        <v>4982</v>
      </c>
    </row>
    <row r="2047" spans="1:6" x14ac:dyDescent="0.2">
      <c r="A2047" t="s">
        <v>4983</v>
      </c>
      <c r="B2047" s="85">
        <v>0.26600000000000001</v>
      </c>
      <c r="C2047" s="85">
        <v>0.94799999999999995</v>
      </c>
      <c r="D2047" s="85">
        <v>1</v>
      </c>
      <c r="E2047">
        <v>51</v>
      </c>
      <c r="F2047" t="s">
        <v>4984</v>
      </c>
    </row>
    <row r="2048" spans="1:6" x14ac:dyDescent="0.2">
      <c r="A2048" t="s">
        <v>4985</v>
      </c>
      <c r="B2048" s="85">
        <v>0.26600000000000001</v>
      </c>
      <c r="C2048" s="85">
        <v>0.94799999999999995</v>
      </c>
      <c r="D2048" s="85">
        <v>1</v>
      </c>
      <c r="E2048">
        <v>12</v>
      </c>
      <c r="F2048" t="s">
        <v>4986</v>
      </c>
    </row>
    <row r="2049" spans="1:6" x14ac:dyDescent="0.2">
      <c r="A2049" t="s">
        <v>4987</v>
      </c>
      <c r="B2049" s="85">
        <v>0.26600000000000001</v>
      </c>
      <c r="C2049" s="85">
        <v>0.94799999999999995</v>
      </c>
      <c r="D2049" s="85">
        <v>1</v>
      </c>
      <c r="E2049">
        <v>15</v>
      </c>
      <c r="F2049" t="s">
        <v>4988</v>
      </c>
    </row>
    <row r="2050" spans="1:6" x14ac:dyDescent="0.2">
      <c r="A2050" t="s">
        <v>4989</v>
      </c>
      <c r="B2050" s="85">
        <v>0.26600000000000001</v>
      </c>
      <c r="C2050" s="85">
        <v>0.94799999999999995</v>
      </c>
      <c r="D2050" s="85">
        <v>1</v>
      </c>
      <c r="E2050">
        <v>42</v>
      </c>
      <c r="F2050" t="s">
        <v>4990</v>
      </c>
    </row>
    <row r="2051" spans="1:6" x14ac:dyDescent="0.2">
      <c r="A2051" t="s">
        <v>4991</v>
      </c>
      <c r="B2051" s="85">
        <v>0.26600000000000001</v>
      </c>
      <c r="C2051" s="85">
        <v>0.94799999999999995</v>
      </c>
      <c r="D2051" s="85">
        <v>1</v>
      </c>
      <c r="E2051">
        <v>25</v>
      </c>
      <c r="F2051" t="s">
        <v>4992</v>
      </c>
    </row>
    <row r="2052" spans="1:6" x14ac:dyDescent="0.2">
      <c r="A2052" t="s">
        <v>4993</v>
      </c>
      <c r="B2052" s="85">
        <v>0.26600000000000001</v>
      </c>
      <c r="C2052" s="85">
        <v>0.94799999999999995</v>
      </c>
      <c r="D2052" s="85">
        <v>1</v>
      </c>
      <c r="E2052">
        <v>88</v>
      </c>
      <c r="F2052" t="s">
        <v>4994</v>
      </c>
    </row>
    <row r="2053" spans="1:6" x14ac:dyDescent="0.2">
      <c r="A2053" t="s">
        <v>4995</v>
      </c>
      <c r="B2053" s="85">
        <v>0.26600000000000001</v>
      </c>
      <c r="C2053" s="85">
        <v>0.94799999999999995</v>
      </c>
      <c r="D2053" s="85">
        <v>1</v>
      </c>
      <c r="E2053">
        <v>101</v>
      </c>
      <c r="F2053" t="s">
        <v>4996</v>
      </c>
    </row>
    <row r="2054" spans="1:6" x14ac:dyDescent="0.2">
      <c r="A2054" t="s">
        <v>4997</v>
      </c>
      <c r="B2054" s="85">
        <v>0.26600000000000001</v>
      </c>
      <c r="C2054" s="85">
        <v>0.94799999999999995</v>
      </c>
      <c r="D2054" s="85">
        <v>1</v>
      </c>
      <c r="E2054">
        <v>53</v>
      </c>
      <c r="F2054" t="s">
        <v>4998</v>
      </c>
    </row>
    <row r="2055" spans="1:6" x14ac:dyDescent="0.2">
      <c r="A2055" t="s">
        <v>4999</v>
      </c>
      <c r="B2055" s="85">
        <v>0.26600000000000001</v>
      </c>
      <c r="C2055" s="85">
        <v>0.94799999999999995</v>
      </c>
      <c r="D2055" s="85">
        <v>1</v>
      </c>
      <c r="E2055">
        <v>759</v>
      </c>
      <c r="F2055" t="s">
        <v>5000</v>
      </c>
    </row>
    <row r="2056" spans="1:6" x14ac:dyDescent="0.2">
      <c r="A2056" t="s">
        <v>5001</v>
      </c>
      <c r="B2056" s="85">
        <v>0.26600000000000001</v>
      </c>
      <c r="C2056" s="85">
        <v>0.94799999999999995</v>
      </c>
      <c r="D2056" s="85">
        <v>1</v>
      </c>
      <c r="E2056">
        <v>134</v>
      </c>
      <c r="F2056" t="s">
        <v>5002</v>
      </c>
    </row>
    <row r="2057" spans="1:6" x14ac:dyDescent="0.2">
      <c r="A2057" t="s">
        <v>5003</v>
      </c>
      <c r="B2057" s="85">
        <v>0.26600000000000001</v>
      </c>
      <c r="C2057" s="85">
        <v>0.94799999999999995</v>
      </c>
      <c r="D2057" s="85">
        <v>1</v>
      </c>
      <c r="E2057">
        <v>29</v>
      </c>
      <c r="F2057" t="s">
        <v>5004</v>
      </c>
    </row>
    <row r="2058" spans="1:6" x14ac:dyDescent="0.2">
      <c r="A2058" t="s">
        <v>5005</v>
      </c>
      <c r="B2058" s="85">
        <v>0.26600000000000001</v>
      </c>
      <c r="C2058" s="85">
        <v>0.94899999999999995</v>
      </c>
      <c r="D2058" s="85">
        <v>1</v>
      </c>
      <c r="E2058">
        <v>127</v>
      </c>
      <c r="F2058" t="s">
        <v>5006</v>
      </c>
    </row>
    <row r="2059" spans="1:6" x14ac:dyDescent="0.2">
      <c r="A2059" t="s">
        <v>5007</v>
      </c>
      <c r="B2059" s="85">
        <v>0.26700000000000002</v>
      </c>
      <c r="C2059" s="85">
        <v>0.94899999999999995</v>
      </c>
      <c r="D2059" s="85">
        <v>1</v>
      </c>
      <c r="E2059">
        <v>77</v>
      </c>
      <c r="F2059" t="s">
        <v>5008</v>
      </c>
    </row>
    <row r="2060" spans="1:6" x14ac:dyDescent="0.2">
      <c r="A2060" t="s">
        <v>5009</v>
      </c>
      <c r="B2060" s="85">
        <v>0.26700000000000002</v>
      </c>
      <c r="C2060" s="85">
        <v>0.94899999999999995</v>
      </c>
      <c r="D2060" s="85">
        <v>1</v>
      </c>
      <c r="E2060">
        <v>19</v>
      </c>
      <c r="F2060" t="s">
        <v>5010</v>
      </c>
    </row>
    <row r="2061" spans="1:6" x14ac:dyDescent="0.2">
      <c r="A2061" t="s">
        <v>5011</v>
      </c>
      <c r="B2061" s="85">
        <v>0.26700000000000002</v>
      </c>
      <c r="C2061" s="85">
        <v>0.95</v>
      </c>
      <c r="D2061" s="85">
        <v>1</v>
      </c>
      <c r="E2061">
        <v>10</v>
      </c>
      <c r="F2061" t="s">
        <v>5012</v>
      </c>
    </row>
    <row r="2062" spans="1:6" x14ac:dyDescent="0.2">
      <c r="A2062" t="s">
        <v>5013</v>
      </c>
      <c r="B2062" s="85">
        <v>0.26700000000000002</v>
      </c>
      <c r="C2062" s="85">
        <v>0.95</v>
      </c>
      <c r="D2062" s="85">
        <v>1</v>
      </c>
      <c r="E2062">
        <v>148</v>
      </c>
      <c r="F2062" t="s">
        <v>5014</v>
      </c>
    </row>
    <row r="2063" spans="1:6" x14ac:dyDescent="0.2">
      <c r="A2063" t="s">
        <v>5015</v>
      </c>
      <c r="B2063" s="85">
        <v>0.26700000000000002</v>
      </c>
      <c r="C2063" s="85">
        <v>0.95</v>
      </c>
      <c r="D2063" s="85">
        <v>1</v>
      </c>
      <c r="E2063">
        <v>114</v>
      </c>
      <c r="F2063" t="s">
        <v>5016</v>
      </c>
    </row>
    <row r="2064" spans="1:6" x14ac:dyDescent="0.2">
      <c r="A2064" t="s">
        <v>5017</v>
      </c>
      <c r="B2064" s="85">
        <v>0.26800000000000002</v>
      </c>
      <c r="C2064" s="85">
        <v>0.95</v>
      </c>
      <c r="D2064" s="85">
        <v>1</v>
      </c>
      <c r="E2064">
        <v>31</v>
      </c>
      <c r="F2064" t="s">
        <v>5018</v>
      </c>
    </row>
    <row r="2065" spans="1:6" x14ac:dyDescent="0.2">
      <c r="A2065" t="s">
        <v>5019</v>
      </c>
      <c r="B2065" s="85">
        <v>0.26800000000000002</v>
      </c>
      <c r="C2065" s="85">
        <v>0.95</v>
      </c>
      <c r="D2065" s="85">
        <v>1</v>
      </c>
      <c r="E2065">
        <v>13</v>
      </c>
      <c r="F2065" t="s">
        <v>5020</v>
      </c>
    </row>
    <row r="2066" spans="1:6" x14ac:dyDescent="0.2">
      <c r="A2066" t="s">
        <v>5021</v>
      </c>
      <c r="B2066" s="85">
        <v>0.26800000000000002</v>
      </c>
      <c r="C2066" s="85">
        <v>0.95</v>
      </c>
      <c r="D2066" s="85">
        <v>1</v>
      </c>
      <c r="E2066">
        <v>24</v>
      </c>
      <c r="F2066" t="s">
        <v>5022</v>
      </c>
    </row>
    <row r="2067" spans="1:6" x14ac:dyDescent="0.2">
      <c r="A2067" t="s">
        <v>5023</v>
      </c>
      <c r="B2067" s="85">
        <v>0.26800000000000002</v>
      </c>
      <c r="C2067" s="85">
        <v>0.95</v>
      </c>
      <c r="D2067" s="85">
        <v>1</v>
      </c>
      <c r="E2067">
        <v>58</v>
      </c>
      <c r="F2067" t="s">
        <v>5024</v>
      </c>
    </row>
    <row r="2068" spans="1:6" x14ac:dyDescent="0.2">
      <c r="A2068" t="s">
        <v>5025</v>
      </c>
      <c r="B2068" s="85">
        <v>0.26800000000000002</v>
      </c>
      <c r="C2068" s="85">
        <v>0.95</v>
      </c>
      <c r="D2068" s="85">
        <v>1</v>
      </c>
      <c r="E2068">
        <v>17</v>
      </c>
      <c r="F2068" t="s">
        <v>5026</v>
      </c>
    </row>
    <row r="2069" spans="1:6" x14ac:dyDescent="0.2">
      <c r="A2069" t="s">
        <v>5027</v>
      </c>
      <c r="B2069" s="85">
        <v>0.26800000000000002</v>
      </c>
      <c r="C2069" s="85">
        <v>0.95</v>
      </c>
      <c r="D2069" s="85">
        <v>1</v>
      </c>
      <c r="E2069">
        <v>93</v>
      </c>
      <c r="F2069" t="s">
        <v>5028</v>
      </c>
    </row>
    <row r="2070" spans="1:6" x14ac:dyDescent="0.2">
      <c r="A2070" t="s">
        <v>5029</v>
      </c>
      <c r="B2070" s="85">
        <v>0.26800000000000002</v>
      </c>
      <c r="C2070" s="85">
        <v>0.95</v>
      </c>
      <c r="D2070" s="85">
        <v>1</v>
      </c>
      <c r="E2070">
        <v>138</v>
      </c>
      <c r="F2070" t="s">
        <v>5030</v>
      </c>
    </row>
    <row r="2071" spans="1:6" x14ac:dyDescent="0.2">
      <c r="A2071" t="s">
        <v>5031</v>
      </c>
      <c r="B2071" s="85">
        <v>0.26900000000000002</v>
      </c>
      <c r="C2071" s="85">
        <v>0.95</v>
      </c>
      <c r="D2071" s="85">
        <v>1</v>
      </c>
      <c r="E2071">
        <v>26</v>
      </c>
      <c r="F2071" t="s">
        <v>5032</v>
      </c>
    </row>
    <row r="2072" spans="1:6" x14ac:dyDescent="0.2">
      <c r="A2072" t="s">
        <v>5033</v>
      </c>
      <c r="B2072" s="85">
        <v>0.26900000000000002</v>
      </c>
      <c r="C2072" s="85">
        <v>0.95</v>
      </c>
      <c r="D2072" s="85">
        <v>1</v>
      </c>
      <c r="E2072">
        <v>62</v>
      </c>
      <c r="F2072" t="s">
        <v>5034</v>
      </c>
    </row>
    <row r="2073" spans="1:6" x14ac:dyDescent="0.2">
      <c r="A2073" t="s">
        <v>5035</v>
      </c>
      <c r="B2073" s="85">
        <v>0.26900000000000002</v>
      </c>
      <c r="C2073" s="85">
        <v>0.95</v>
      </c>
      <c r="D2073" s="85">
        <v>1</v>
      </c>
      <c r="E2073">
        <v>36</v>
      </c>
      <c r="F2073" t="s">
        <v>5036</v>
      </c>
    </row>
    <row r="2074" spans="1:6" x14ac:dyDescent="0.2">
      <c r="A2074" t="s">
        <v>5037</v>
      </c>
      <c r="B2074" s="85">
        <v>0.26900000000000002</v>
      </c>
      <c r="C2074" s="85">
        <v>0.95</v>
      </c>
      <c r="D2074" s="85">
        <v>1</v>
      </c>
      <c r="E2074">
        <v>536</v>
      </c>
      <c r="F2074" t="s">
        <v>5038</v>
      </c>
    </row>
    <row r="2075" spans="1:6" x14ac:dyDescent="0.2">
      <c r="A2075" t="s">
        <v>5039</v>
      </c>
      <c r="B2075" s="85">
        <v>0.26900000000000002</v>
      </c>
      <c r="C2075" s="85">
        <v>0.95</v>
      </c>
      <c r="D2075" s="85">
        <v>1</v>
      </c>
      <c r="E2075">
        <v>11</v>
      </c>
      <c r="F2075" t="s">
        <v>5040</v>
      </c>
    </row>
    <row r="2076" spans="1:6" x14ac:dyDescent="0.2">
      <c r="A2076" t="s">
        <v>5041</v>
      </c>
      <c r="B2076" s="85">
        <v>0.26900000000000002</v>
      </c>
      <c r="C2076" s="85">
        <v>0.95</v>
      </c>
      <c r="D2076" s="85">
        <v>1</v>
      </c>
      <c r="E2076">
        <v>287</v>
      </c>
      <c r="F2076" t="s">
        <v>5042</v>
      </c>
    </row>
    <row r="2077" spans="1:6" x14ac:dyDescent="0.2">
      <c r="A2077" t="s">
        <v>5043</v>
      </c>
      <c r="B2077" s="85">
        <v>0.26900000000000002</v>
      </c>
      <c r="C2077" s="85">
        <v>0.95</v>
      </c>
      <c r="D2077" s="85">
        <v>1</v>
      </c>
      <c r="E2077">
        <v>13</v>
      </c>
      <c r="F2077" t="s">
        <v>5044</v>
      </c>
    </row>
    <row r="2078" spans="1:6" x14ac:dyDescent="0.2">
      <c r="A2078" t="s">
        <v>5045</v>
      </c>
      <c r="B2078" s="85">
        <v>0.27</v>
      </c>
      <c r="C2078" s="85">
        <v>0.95</v>
      </c>
      <c r="D2078" s="85">
        <v>1</v>
      </c>
      <c r="E2078">
        <v>12</v>
      </c>
      <c r="F2078" t="s">
        <v>5046</v>
      </c>
    </row>
    <row r="2079" spans="1:6" x14ac:dyDescent="0.2">
      <c r="A2079" t="s">
        <v>5047</v>
      </c>
      <c r="B2079" s="85">
        <v>0.27</v>
      </c>
      <c r="C2079" s="85">
        <v>0.95</v>
      </c>
      <c r="D2079" s="85">
        <v>1</v>
      </c>
      <c r="E2079">
        <v>12</v>
      </c>
      <c r="F2079" t="s">
        <v>5048</v>
      </c>
    </row>
    <row r="2080" spans="1:6" x14ac:dyDescent="0.2">
      <c r="A2080" t="s">
        <v>5049</v>
      </c>
      <c r="B2080" s="85">
        <v>0.27</v>
      </c>
      <c r="C2080" s="85">
        <v>0.95</v>
      </c>
      <c r="D2080" s="85">
        <v>1</v>
      </c>
      <c r="E2080">
        <v>38</v>
      </c>
      <c r="F2080" t="s">
        <v>5050</v>
      </c>
    </row>
    <row r="2081" spans="1:6" x14ac:dyDescent="0.2">
      <c r="A2081" t="s">
        <v>5051</v>
      </c>
      <c r="B2081" s="85">
        <v>0.27</v>
      </c>
      <c r="C2081" s="85">
        <v>0.95</v>
      </c>
      <c r="D2081" s="85">
        <v>1</v>
      </c>
      <c r="E2081">
        <v>18</v>
      </c>
      <c r="F2081" t="s">
        <v>5052</v>
      </c>
    </row>
    <row r="2082" spans="1:6" x14ac:dyDescent="0.2">
      <c r="A2082" t="s">
        <v>5053</v>
      </c>
      <c r="B2082" s="85">
        <v>0.27</v>
      </c>
      <c r="C2082" s="85">
        <v>0.95</v>
      </c>
      <c r="D2082" s="85">
        <v>1</v>
      </c>
      <c r="E2082">
        <v>57</v>
      </c>
      <c r="F2082" t="s">
        <v>5054</v>
      </c>
    </row>
    <row r="2083" spans="1:6" x14ac:dyDescent="0.2">
      <c r="A2083" t="s">
        <v>5055</v>
      </c>
      <c r="B2083" s="85">
        <v>0.27</v>
      </c>
      <c r="C2083" s="85">
        <v>0.95</v>
      </c>
      <c r="D2083" s="85">
        <v>1</v>
      </c>
      <c r="E2083">
        <v>163</v>
      </c>
      <c r="F2083" t="s">
        <v>5056</v>
      </c>
    </row>
    <row r="2084" spans="1:6" x14ac:dyDescent="0.2">
      <c r="A2084" t="s">
        <v>5057</v>
      </c>
      <c r="B2084" s="85">
        <v>0.27</v>
      </c>
      <c r="C2084" s="85">
        <v>0.95</v>
      </c>
      <c r="D2084" s="85">
        <v>1</v>
      </c>
      <c r="E2084">
        <v>400</v>
      </c>
      <c r="F2084" t="s">
        <v>5058</v>
      </c>
    </row>
    <row r="2085" spans="1:6" x14ac:dyDescent="0.2">
      <c r="A2085" t="s">
        <v>5059</v>
      </c>
      <c r="B2085" s="85">
        <v>0.27</v>
      </c>
      <c r="C2085" s="85">
        <v>0.95</v>
      </c>
      <c r="D2085" s="85">
        <v>1</v>
      </c>
      <c r="E2085">
        <v>31</v>
      </c>
      <c r="F2085" t="s">
        <v>5060</v>
      </c>
    </row>
    <row r="2086" spans="1:6" x14ac:dyDescent="0.2">
      <c r="A2086" t="s">
        <v>5061</v>
      </c>
      <c r="B2086" s="85">
        <v>0.27</v>
      </c>
      <c r="C2086" s="85">
        <v>0.95</v>
      </c>
      <c r="D2086" s="85">
        <v>1</v>
      </c>
      <c r="E2086">
        <v>55</v>
      </c>
      <c r="F2086" t="s">
        <v>5062</v>
      </c>
    </row>
    <row r="2087" spans="1:6" x14ac:dyDescent="0.2">
      <c r="A2087" t="s">
        <v>5063</v>
      </c>
      <c r="B2087" s="85">
        <v>0.27100000000000002</v>
      </c>
      <c r="C2087" s="85">
        <v>0.95</v>
      </c>
      <c r="D2087" s="85">
        <v>1</v>
      </c>
      <c r="E2087">
        <v>39</v>
      </c>
      <c r="F2087" t="s">
        <v>5064</v>
      </c>
    </row>
    <row r="2088" spans="1:6" x14ac:dyDescent="0.2">
      <c r="A2088" t="s">
        <v>5065</v>
      </c>
      <c r="B2088" s="85">
        <v>0.27100000000000002</v>
      </c>
      <c r="C2088" s="85">
        <v>0.95</v>
      </c>
      <c r="D2088" s="85">
        <v>1</v>
      </c>
      <c r="E2088">
        <v>13</v>
      </c>
      <c r="F2088" t="s">
        <v>5066</v>
      </c>
    </row>
    <row r="2089" spans="1:6" x14ac:dyDescent="0.2">
      <c r="A2089" t="s">
        <v>5067</v>
      </c>
      <c r="B2089" s="85">
        <v>0.27100000000000002</v>
      </c>
      <c r="C2089" s="85">
        <v>0.95</v>
      </c>
      <c r="D2089" s="85">
        <v>1</v>
      </c>
      <c r="E2089">
        <v>23</v>
      </c>
      <c r="F2089" t="s">
        <v>5068</v>
      </c>
    </row>
    <row r="2090" spans="1:6" x14ac:dyDescent="0.2">
      <c r="A2090" t="s">
        <v>5069</v>
      </c>
      <c r="B2090" s="85">
        <v>0.27100000000000002</v>
      </c>
      <c r="C2090" s="85">
        <v>0.95</v>
      </c>
      <c r="D2090" s="85">
        <v>1</v>
      </c>
      <c r="E2090">
        <v>129</v>
      </c>
      <c r="F2090" t="s">
        <v>5070</v>
      </c>
    </row>
    <row r="2091" spans="1:6" x14ac:dyDescent="0.2">
      <c r="A2091" t="s">
        <v>5071</v>
      </c>
      <c r="B2091" s="85">
        <v>0.27100000000000002</v>
      </c>
      <c r="C2091" s="85">
        <v>0.95</v>
      </c>
      <c r="D2091" s="85">
        <v>1</v>
      </c>
      <c r="E2091">
        <v>556</v>
      </c>
      <c r="F2091" t="s">
        <v>5072</v>
      </c>
    </row>
    <row r="2092" spans="1:6" x14ac:dyDescent="0.2">
      <c r="A2092" t="s">
        <v>5073</v>
      </c>
      <c r="B2092" s="85">
        <v>0.27100000000000002</v>
      </c>
      <c r="C2092" s="85">
        <v>0.95099999999999996</v>
      </c>
      <c r="D2092" s="85">
        <v>1</v>
      </c>
      <c r="E2092">
        <v>150</v>
      </c>
      <c r="F2092" t="s">
        <v>5074</v>
      </c>
    </row>
    <row r="2093" spans="1:6" x14ac:dyDescent="0.2">
      <c r="A2093" t="s">
        <v>5075</v>
      </c>
      <c r="B2093" s="85">
        <v>0.27200000000000002</v>
      </c>
      <c r="C2093" s="85">
        <v>0.95099999999999996</v>
      </c>
      <c r="D2093" s="85">
        <v>1</v>
      </c>
      <c r="E2093">
        <v>22</v>
      </c>
      <c r="F2093" t="s">
        <v>5076</v>
      </c>
    </row>
    <row r="2094" spans="1:6" x14ac:dyDescent="0.2">
      <c r="A2094" t="s">
        <v>5077</v>
      </c>
      <c r="B2094" s="85">
        <v>0.27200000000000002</v>
      </c>
      <c r="C2094" s="85">
        <v>0.95099999999999996</v>
      </c>
      <c r="D2094" s="85">
        <v>1</v>
      </c>
      <c r="E2094">
        <v>12</v>
      </c>
      <c r="F2094" t="s">
        <v>5078</v>
      </c>
    </row>
    <row r="2095" spans="1:6" x14ac:dyDescent="0.2">
      <c r="A2095" t="s">
        <v>5079</v>
      </c>
      <c r="B2095" s="85">
        <v>0.27200000000000002</v>
      </c>
      <c r="C2095" s="85">
        <v>0.95099999999999996</v>
      </c>
      <c r="D2095" s="85">
        <v>1</v>
      </c>
      <c r="E2095">
        <v>19</v>
      </c>
      <c r="F2095" t="s">
        <v>5080</v>
      </c>
    </row>
    <row r="2096" spans="1:6" x14ac:dyDescent="0.2">
      <c r="A2096" t="s">
        <v>5081</v>
      </c>
      <c r="B2096" s="85">
        <v>0.27200000000000002</v>
      </c>
      <c r="C2096" s="85">
        <v>0.95099999999999996</v>
      </c>
      <c r="D2096" s="85">
        <v>1</v>
      </c>
      <c r="E2096">
        <v>127</v>
      </c>
      <c r="F2096" t="s">
        <v>5082</v>
      </c>
    </row>
    <row r="2097" spans="1:6" x14ac:dyDescent="0.2">
      <c r="A2097" t="s">
        <v>5083</v>
      </c>
      <c r="B2097" s="85">
        <v>0.27200000000000002</v>
      </c>
      <c r="C2097" s="85">
        <v>0.95099999999999996</v>
      </c>
      <c r="D2097" s="85">
        <v>1</v>
      </c>
      <c r="E2097">
        <v>11</v>
      </c>
      <c r="F2097" t="s">
        <v>5084</v>
      </c>
    </row>
    <row r="2098" spans="1:6" x14ac:dyDescent="0.2">
      <c r="A2098" t="s">
        <v>5085</v>
      </c>
      <c r="B2098" s="85">
        <v>0.27200000000000002</v>
      </c>
      <c r="C2098" s="85">
        <v>0.95199999999999996</v>
      </c>
      <c r="D2098" s="85">
        <v>1</v>
      </c>
      <c r="E2098">
        <v>126</v>
      </c>
      <c r="F2098" t="s">
        <v>5086</v>
      </c>
    </row>
    <row r="2099" spans="1:6" x14ac:dyDescent="0.2">
      <c r="A2099" t="s">
        <v>5087</v>
      </c>
      <c r="B2099" s="85">
        <v>0.27300000000000002</v>
      </c>
      <c r="C2099" s="85">
        <v>0.95199999999999996</v>
      </c>
      <c r="D2099" s="85">
        <v>1</v>
      </c>
      <c r="E2099">
        <v>10</v>
      </c>
      <c r="F2099" t="s">
        <v>5088</v>
      </c>
    </row>
    <row r="2100" spans="1:6" x14ac:dyDescent="0.2">
      <c r="A2100" t="s">
        <v>5089</v>
      </c>
      <c r="B2100" s="85">
        <v>0.27300000000000002</v>
      </c>
      <c r="C2100" s="85">
        <v>0.95199999999999996</v>
      </c>
      <c r="D2100" s="85">
        <v>1</v>
      </c>
      <c r="E2100">
        <v>86</v>
      </c>
      <c r="F2100" t="s">
        <v>5090</v>
      </c>
    </row>
    <row r="2101" spans="1:6" x14ac:dyDescent="0.2">
      <c r="A2101" t="s">
        <v>5091</v>
      </c>
      <c r="B2101" s="85">
        <v>0.27300000000000002</v>
      </c>
      <c r="C2101" s="85">
        <v>0.95199999999999996</v>
      </c>
      <c r="D2101" s="85">
        <v>1</v>
      </c>
      <c r="E2101">
        <v>147</v>
      </c>
      <c r="F2101" t="s">
        <v>5092</v>
      </c>
    </row>
    <row r="2102" spans="1:6" x14ac:dyDescent="0.2">
      <c r="A2102" t="s">
        <v>5093</v>
      </c>
      <c r="B2102" s="85">
        <v>0.27300000000000002</v>
      </c>
      <c r="C2102" s="85">
        <v>0.95199999999999996</v>
      </c>
      <c r="D2102" s="85">
        <v>1</v>
      </c>
      <c r="E2102">
        <v>201</v>
      </c>
      <c r="F2102" t="s">
        <v>5094</v>
      </c>
    </row>
    <row r="2103" spans="1:6" x14ac:dyDescent="0.2">
      <c r="A2103" t="s">
        <v>5095</v>
      </c>
      <c r="B2103" s="85">
        <v>0.27400000000000002</v>
      </c>
      <c r="C2103" s="85">
        <v>0.95299999999999996</v>
      </c>
      <c r="D2103" s="85">
        <v>1</v>
      </c>
      <c r="E2103">
        <v>106</v>
      </c>
      <c r="F2103" t="s">
        <v>5096</v>
      </c>
    </row>
    <row r="2104" spans="1:6" x14ac:dyDescent="0.2">
      <c r="A2104" t="s">
        <v>5097</v>
      </c>
      <c r="B2104" s="85">
        <v>0.27400000000000002</v>
      </c>
      <c r="C2104" s="85">
        <v>0.95299999999999996</v>
      </c>
      <c r="D2104" s="85">
        <v>1</v>
      </c>
      <c r="E2104">
        <v>10</v>
      </c>
      <c r="F2104" t="s">
        <v>5098</v>
      </c>
    </row>
    <row r="2105" spans="1:6" x14ac:dyDescent="0.2">
      <c r="A2105" t="s">
        <v>5099</v>
      </c>
      <c r="B2105" s="85">
        <v>0.27400000000000002</v>
      </c>
      <c r="C2105" s="85">
        <v>0.95299999999999996</v>
      </c>
      <c r="D2105" s="85">
        <v>1</v>
      </c>
      <c r="E2105">
        <v>22</v>
      </c>
      <c r="F2105" t="s">
        <v>5100</v>
      </c>
    </row>
    <row r="2106" spans="1:6" x14ac:dyDescent="0.2">
      <c r="A2106" t="s">
        <v>5101</v>
      </c>
      <c r="B2106" s="85">
        <v>0.27400000000000002</v>
      </c>
      <c r="C2106" s="85">
        <v>0.95299999999999996</v>
      </c>
      <c r="D2106" s="85">
        <v>1</v>
      </c>
      <c r="E2106">
        <v>38</v>
      </c>
      <c r="F2106" t="s">
        <v>5102</v>
      </c>
    </row>
    <row r="2107" spans="1:6" x14ac:dyDescent="0.2">
      <c r="A2107" t="s">
        <v>5103</v>
      </c>
      <c r="B2107" s="85">
        <v>0.27400000000000002</v>
      </c>
      <c r="C2107" s="85">
        <v>0.95399999999999996</v>
      </c>
      <c r="D2107" s="85">
        <v>1</v>
      </c>
      <c r="E2107">
        <v>19</v>
      </c>
      <c r="F2107" t="s">
        <v>5104</v>
      </c>
    </row>
    <row r="2108" spans="1:6" x14ac:dyDescent="0.2">
      <c r="A2108" t="s">
        <v>5105</v>
      </c>
      <c r="B2108" s="85">
        <v>0.27500000000000002</v>
      </c>
      <c r="C2108" s="85">
        <v>0.95499999999999996</v>
      </c>
      <c r="D2108" s="85">
        <v>1</v>
      </c>
      <c r="E2108">
        <v>105</v>
      </c>
      <c r="F2108" t="s">
        <v>5106</v>
      </c>
    </row>
    <row r="2109" spans="1:6" x14ac:dyDescent="0.2">
      <c r="A2109" t="s">
        <v>5107</v>
      </c>
      <c r="B2109" s="85">
        <v>0.27500000000000002</v>
      </c>
      <c r="C2109" s="85">
        <v>0.95499999999999996</v>
      </c>
      <c r="D2109" s="85">
        <v>1</v>
      </c>
      <c r="E2109">
        <v>16</v>
      </c>
      <c r="F2109" t="s">
        <v>5108</v>
      </c>
    </row>
    <row r="2110" spans="1:6" x14ac:dyDescent="0.2">
      <c r="A2110" t="s">
        <v>5109</v>
      </c>
      <c r="B2110" s="85">
        <v>0.27500000000000002</v>
      </c>
      <c r="C2110" s="85">
        <v>0.95499999999999996</v>
      </c>
      <c r="D2110" s="85">
        <v>1</v>
      </c>
      <c r="E2110">
        <v>122</v>
      </c>
      <c r="F2110" t="s">
        <v>5110</v>
      </c>
    </row>
    <row r="2111" spans="1:6" x14ac:dyDescent="0.2">
      <c r="A2111" t="s">
        <v>5111</v>
      </c>
      <c r="B2111" s="85">
        <v>0.27600000000000002</v>
      </c>
      <c r="C2111" s="85">
        <v>0.95499999999999996</v>
      </c>
      <c r="D2111" s="85">
        <v>1</v>
      </c>
      <c r="E2111">
        <v>61</v>
      </c>
      <c r="F2111" t="s">
        <v>5112</v>
      </c>
    </row>
    <row r="2112" spans="1:6" x14ac:dyDescent="0.2">
      <c r="A2112" t="s">
        <v>5113</v>
      </c>
      <c r="B2112" s="85">
        <v>0.27600000000000002</v>
      </c>
      <c r="C2112" s="85">
        <v>0.95499999999999996</v>
      </c>
      <c r="D2112" s="85">
        <v>1</v>
      </c>
      <c r="E2112">
        <v>27</v>
      </c>
      <c r="F2112" t="s">
        <v>5114</v>
      </c>
    </row>
    <row r="2113" spans="1:6" x14ac:dyDescent="0.2">
      <c r="A2113" t="s">
        <v>5115</v>
      </c>
      <c r="B2113" s="85">
        <v>0.27600000000000002</v>
      </c>
      <c r="C2113" s="85">
        <v>0.95499999999999996</v>
      </c>
      <c r="D2113" s="85">
        <v>1</v>
      </c>
      <c r="E2113">
        <v>18</v>
      </c>
      <c r="F2113" t="s">
        <v>5116</v>
      </c>
    </row>
    <row r="2114" spans="1:6" x14ac:dyDescent="0.2">
      <c r="A2114" t="s">
        <v>5117</v>
      </c>
      <c r="B2114" s="85">
        <v>0.27600000000000002</v>
      </c>
      <c r="C2114" s="85">
        <v>0.95499999999999996</v>
      </c>
      <c r="D2114" s="85">
        <v>1</v>
      </c>
      <c r="E2114">
        <v>125</v>
      </c>
      <c r="F2114" t="s">
        <v>5118</v>
      </c>
    </row>
    <row r="2115" spans="1:6" x14ac:dyDescent="0.2">
      <c r="A2115" t="s">
        <v>5119</v>
      </c>
      <c r="B2115" s="85">
        <v>0.27600000000000002</v>
      </c>
      <c r="C2115" s="85">
        <v>0.95499999999999996</v>
      </c>
      <c r="D2115" s="85">
        <v>1</v>
      </c>
      <c r="E2115">
        <v>108</v>
      </c>
      <c r="F2115" t="s">
        <v>5120</v>
      </c>
    </row>
    <row r="2116" spans="1:6" x14ac:dyDescent="0.2">
      <c r="A2116" t="s">
        <v>5121</v>
      </c>
      <c r="B2116" s="85">
        <v>0.27600000000000002</v>
      </c>
      <c r="C2116" s="85">
        <v>0.95499999999999996</v>
      </c>
      <c r="D2116" s="85">
        <v>1</v>
      </c>
      <c r="E2116">
        <v>29</v>
      </c>
      <c r="F2116" t="s">
        <v>5122</v>
      </c>
    </row>
    <row r="2117" spans="1:6" x14ac:dyDescent="0.2">
      <c r="A2117" t="s">
        <v>5123</v>
      </c>
      <c r="B2117" s="85">
        <v>0.27600000000000002</v>
      </c>
      <c r="C2117" s="85">
        <v>0.95499999999999996</v>
      </c>
      <c r="D2117" s="85">
        <v>1</v>
      </c>
      <c r="E2117">
        <v>35</v>
      </c>
      <c r="F2117" t="s">
        <v>5124</v>
      </c>
    </row>
    <row r="2118" spans="1:6" x14ac:dyDescent="0.2">
      <c r="A2118" t="s">
        <v>5125</v>
      </c>
      <c r="B2118" s="85">
        <v>0.27700000000000002</v>
      </c>
      <c r="C2118" s="85">
        <v>0.95499999999999996</v>
      </c>
      <c r="D2118" s="85">
        <v>1</v>
      </c>
      <c r="E2118">
        <v>61</v>
      </c>
      <c r="F2118" t="s">
        <v>5126</v>
      </c>
    </row>
    <row r="2119" spans="1:6" x14ac:dyDescent="0.2">
      <c r="A2119" t="s">
        <v>5127</v>
      </c>
      <c r="B2119" s="85">
        <v>0.27700000000000002</v>
      </c>
      <c r="C2119" s="85">
        <v>0.95499999999999996</v>
      </c>
      <c r="D2119" s="85">
        <v>1</v>
      </c>
      <c r="E2119">
        <v>19</v>
      </c>
      <c r="F2119" t="s">
        <v>5128</v>
      </c>
    </row>
    <row r="2120" spans="1:6" x14ac:dyDescent="0.2">
      <c r="A2120" t="s">
        <v>5129</v>
      </c>
      <c r="B2120" s="85">
        <v>0.27700000000000002</v>
      </c>
      <c r="C2120" s="85">
        <v>0.95499999999999996</v>
      </c>
      <c r="D2120" s="85">
        <v>1</v>
      </c>
      <c r="E2120">
        <v>49</v>
      </c>
      <c r="F2120" t="s">
        <v>5130</v>
      </c>
    </row>
    <row r="2121" spans="1:6" x14ac:dyDescent="0.2">
      <c r="A2121" t="s">
        <v>5131</v>
      </c>
      <c r="B2121" s="85">
        <v>0.27700000000000002</v>
      </c>
      <c r="C2121" s="85">
        <v>0.95499999999999996</v>
      </c>
      <c r="D2121" s="85">
        <v>1</v>
      </c>
      <c r="E2121">
        <v>578</v>
      </c>
      <c r="F2121" t="s">
        <v>5132</v>
      </c>
    </row>
    <row r="2122" spans="1:6" x14ac:dyDescent="0.2">
      <c r="A2122" t="s">
        <v>5133</v>
      </c>
      <c r="B2122" s="85">
        <v>0.27700000000000002</v>
      </c>
      <c r="C2122" s="85">
        <v>0.95499999999999996</v>
      </c>
      <c r="D2122" s="85">
        <v>1</v>
      </c>
      <c r="E2122">
        <v>114</v>
      </c>
      <c r="F2122" t="s">
        <v>5134</v>
      </c>
    </row>
    <row r="2123" spans="1:6" x14ac:dyDescent="0.2">
      <c r="A2123" t="s">
        <v>5135</v>
      </c>
      <c r="B2123" s="85">
        <v>0.27700000000000002</v>
      </c>
      <c r="C2123" s="85">
        <v>0.95499999999999996</v>
      </c>
      <c r="D2123" s="85">
        <v>1</v>
      </c>
      <c r="E2123">
        <v>18</v>
      </c>
      <c r="F2123" t="s">
        <v>5136</v>
      </c>
    </row>
    <row r="2124" spans="1:6" x14ac:dyDescent="0.2">
      <c r="A2124" t="s">
        <v>5137</v>
      </c>
      <c r="B2124" s="85">
        <v>0.27700000000000002</v>
      </c>
      <c r="C2124" s="85">
        <v>0.95499999999999996</v>
      </c>
      <c r="D2124" s="85">
        <v>1</v>
      </c>
      <c r="E2124">
        <v>91</v>
      </c>
      <c r="F2124" t="s">
        <v>5138</v>
      </c>
    </row>
    <row r="2125" spans="1:6" x14ac:dyDescent="0.2">
      <c r="A2125" t="s">
        <v>5139</v>
      </c>
      <c r="B2125" s="85">
        <v>0.27800000000000002</v>
      </c>
      <c r="C2125" s="85">
        <v>0.95499999999999996</v>
      </c>
      <c r="D2125" s="85">
        <v>1</v>
      </c>
      <c r="E2125">
        <v>17</v>
      </c>
      <c r="F2125" t="s">
        <v>5140</v>
      </c>
    </row>
    <row r="2126" spans="1:6" x14ac:dyDescent="0.2">
      <c r="A2126" t="s">
        <v>5141</v>
      </c>
      <c r="B2126" s="85">
        <v>0.27800000000000002</v>
      </c>
      <c r="C2126" s="85">
        <v>0.95499999999999996</v>
      </c>
      <c r="D2126" s="85">
        <v>1</v>
      </c>
      <c r="E2126">
        <v>115</v>
      </c>
      <c r="F2126" t="s">
        <v>5142</v>
      </c>
    </row>
    <row r="2127" spans="1:6" x14ac:dyDescent="0.2">
      <c r="A2127" t="s">
        <v>5143</v>
      </c>
      <c r="B2127" s="85">
        <v>0.27800000000000002</v>
      </c>
      <c r="C2127" s="85">
        <v>0.95499999999999996</v>
      </c>
      <c r="D2127" s="85">
        <v>1</v>
      </c>
      <c r="E2127">
        <v>228</v>
      </c>
      <c r="F2127" t="s">
        <v>5144</v>
      </c>
    </row>
    <row r="2128" spans="1:6" x14ac:dyDescent="0.2">
      <c r="A2128" t="s">
        <v>5145</v>
      </c>
      <c r="B2128" s="85">
        <v>0.27800000000000002</v>
      </c>
      <c r="C2128" s="85">
        <v>0.95499999999999996</v>
      </c>
      <c r="D2128" s="85">
        <v>1</v>
      </c>
      <c r="E2128">
        <v>13</v>
      </c>
      <c r="F2128" t="s">
        <v>5146</v>
      </c>
    </row>
    <row r="2129" spans="1:6" x14ac:dyDescent="0.2">
      <c r="A2129" t="s">
        <v>5147</v>
      </c>
      <c r="B2129" s="85">
        <v>0.27800000000000002</v>
      </c>
      <c r="C2129" s="85">
        <v>0.95499999999999996</v>
      </c>
      <c r="D2129" s="85">
        <v>1</v>
      </c>
      <c r="E2129">
        <v>23</v>
      </c>
      <c r="F2129" t="s">
        <v>5148</v>
      </c>
    </row>
    <row r="2130" spans="1:6" x14ac:dyDescent="0.2">
      <c r="A2130" t="s">
        <v>5149</v>
      </c>
      <c r="B2130" s="85">
        <v>0.27800000000000002</v>
      </c>
      <c r="C2130" s="85">
        <v>0.95499999999999996</v>
      </c>
      <c r="D2130" s="85">
        <v>1</v>
      </c>
      <c r="E2130">
        <v>123</v>
      </c>
      <c r="F2130" t="s">
        <v>5150</v>
      </c>
    </row>
    <row r="2131" spans="1:6" x14ac:dyDescent="0.2">
      <c r="A2131" t="s">
        <v>5151</v>
      </c>
      <c r="B2131" s="85">
        <v>0.27800000000000002</v>
      </c>
      <c r="C2131" s="85">
        <v>0.95499999999999996</v>
      </c>
      <c r="D2131" s="85">
        <v>1</v>
      </c>
      <c r="E2131">
        <v>35</v>
      </c>
      <c r="F2131" t="s">
        <v>5152</v>
      </c>
    </row>
    <row r="2132" spans="1:6" x14ac:dyDescent="0.2">
      <c r="A2132" t="s">
        <v>5153</v>
      </c>
      <c r="B2132" s="85">
        <v>0.27800000000000002</v>
      </c>
      <c r="C2132" s="85">
        <v>0.95499999999999996</v>
      </c>
      <c r="D2132" s="85">
        <v>1</v>
      </c>
      <c r="E2132">
        <v>10</v>
      </c>
      <c r="F2132" t="s">
        <v>5154</v>
      </c>
    </row>
    <row r="2133" spans="1:6" x14ac:dyDescent="0.2">
      <c r="A2133" t="s">
        <v>5155</v>
      </c>
      <c r="B2133" s="85">
        <v>0.27800000000000002</v>
      </c>
      <c r="C2133" s="85">
        <v>0.95499999999999996</v>
      </c>
      <c r="D2133" s="85">
        <v>1</v>
      </c>
      <c r="E2133">
        <v>16</v>
      </c>
      <c r="F2133" t="s">
        <v>5156</v>
      </c>
    </row>
    <row r="2134" spans="1:6" x14ac:dyDescent="0.2">
      <c r="A2134" t="s">
        <v>5157</v>
      </c>
      <c r="B2134" s="85">
        <v>0.27800000000000002</v>
      </c>
      <c r="C2134" s="85">
        <v>0.95499999999999996</v>
      </c>
      <c r="D2134" s="85">
        <v>1</v>
      </c>
      <c r="E2134">
        <v>12</v>
      </c>
      <c r="F2134" t="s">
        <v>5158</v>
      </c>
    </row>
    <row r="2135" spans="1:6" x14ac:dyDescent="0.2">
      <c r="A2135" t="s">
        <v>5159</v>
      </c>
      <c r="B2135" s="85">
        <v>0.27800000000000002</v>
      </c>
      <c r="C2135" s="85">
        <v>0.95499999999999996</v>
      </c>
      <c r="D2135" s="85">
        <v>1</v>
      </c>
      <c r="E2135">
        <v>84</v>
      </c>
      <c r="F2135" t="s">
        <v>5160</v>
      </c>
    </row>
    <row r="2136" spans="1:6" x14ac:dyDescent="0.2">
      <c r="A2136" t="s">
        <v>5161</v>
      </c>
      <c r="B2136" s="85">
        <v>0.27800000000000002</v>
      </c>
      <c r="C2136" s="85">
        <v>0.95499999999999996</v>
      </c>
      <c r="D2136" s="85">
        <v>1</v>
      </c>
      <c r="E2136">
        <v>72</v>
      </c>
      <c r="F2136" t="s">
        <v>5162</v>
      </c>
    </row>
    <row r="2137" spans="1:6" x14ac:dyDescent="0.2">
      <c r="A2137" t="s">
        <v>5163</v>
      </c>
      <c r="B2137" s="85">
        <v>0.27900000000000003</v>
      </c>
      <c r="C2137" s="85">
        <v>0.95499999999999996</v>
      </c>
      <c r="D2137" s="85">
        <v>1</v>
      </c>
      <c r="E2137">
        <v>12</v>
      </c>
      <c r="F2137" t="s">
        <v>5164</v>
      </c>
    </row>
    <row r="2138" spans="1:6" x14ac:dyDescent="0.2">
      <c r="A2138" t="s">
        <v>5165</v>
      </c>
      <c r="B2138" s="85">
        <v>0.27900000000000003</v>
      </c>
      <c r="C2138" s="85">
        <v>0.95499999999999996</v>
      </c>
      <c r="D2138" s="85">
        <v>1</v>
      </c>
      <c r="E2138">
        <v>25</v>
      </c>
      <c r="F2138" t="s">
        <v>5166</v>
      </c>
    </row>
    <row r="2139" spans="1:6" x14ac:dyDescent="0.2">
      <c r="A2139" t="s">
        <v>5167</v>
      </c>
      <c r="B2139" s="85">
        <v>0.27900000000000003</v>
      </c>
      <c r="C2139" s="85">
        <v>0.95499999999999996</v>
      </c>
      <c r="D2139" s="85">
        <v>1</v>
      </c>
      <c r="E2139">
        <v>135</v>
      </c>
      <c r="F2139" t="s">
        <v>5168</v>
      </c>
    </row>
    <row r="2140" spans="1:6" x14ac:dyDescent="0.2">
      <c r="A2140" t="s">
        <v>5169</v>
      </c>
      <c r="B2140" s="85">
        <v>0.27900000000000003</v>
      </c>
      <c r="C2140" s="85">
        <v>0.95499999999999996</v>
      </c>
      <c r="D2140" s="85">
        <v>1</v>
      </c>
      <c r="E2140">
        <v>15</v>
      </c>
      <c r="F2140" t="s">
        <v>5170</v>
      </c>
    </row>
    <row r="2141" spans="1:6" x14ac:dyDescent="0.2">
      <c r="A2141" t="s">
        <v>5171</v>
      </c>
      <c r="B2141" s="85">
        <v>0.27900000000000003</v>
      </c>
      <c r="C2141" s="85">
        <v>0.95499999999999996</v>
      </c>
      <c r="D2141" s="85">
        <v>1</v>
      </c>
      <c r="E2141">
        <v>29</v>
      </c>
      <c r="F2141" t="s">
        <v>5172</v>
      </c>
    </row>
    <row r="2142" spans="1:6" x14ac:dyDescent="0.2">
      <c r="A2142" t="s">
        <v>5173</v>
      </c>
      <c r="B2142" s="85">
        <v>0.27900000000000003</v>
      </c>
      <c r="C2142" s="85">
        <v>0.95499999999999996</v>
      </c>
      <c r="D2142" s="85">
        <v>1</v>
      </c>
      <c r="E2142">
        <v>48</v>
      </c>
      <c r="F2142" t="s">
        <v>5174</v>
      </c>
    </row>
    <row r="2143" spans="1:6" x14ac:dyDescent="0.2">
      <c r="A2143" t="s">
        <v>5175</v>
      </c>
      <c r="B2143" s="85">
        <v>0.27900000000000003</v>
      </c>
      <c r="C2143" s="85">
        <v>0.95499999999999996</v>
      </c>
      <c r="D2143" s="85">
        <v>1</v>
      </c>
      <c r="E2143">
        <v>124</v>
      </c>
      <c r="F2143" t="s">
        <v>5176</v>
      </c>
    </row>
    <row r="2144" spans="1:6" x14ac:dyDescent="0.2">
      <c r="A2144" t="s">
        <v>5177</v>
      </c>
      <c r="B2144" s="85">
        <v>0.28000000000000003</v>
      </c>
      <c r="C2144" s="85">
        <v>0.95599999999999996</v>
      </c>
      <c r="D2144" s="85">
        <v>1</v>
      </c>
      <c r="E2144">
        <v>723</v>
      </c>
      <c r="F2144" t="s">
        <v>5178</v>
      </c>
    </row>
    <row r="2145" spans="1:6" x14ac:dyDescent="0.2">
      <c r="A2145" t="s">
        <v>5179</v>
      </c>
      <c r="B2145" s="85">
        <v>0.28000000000000003</v>
      </c>
      <c r="C2145" s="85">
        <v>0.95699999999999996</v>
      </c>
      <c r="D2145" s="85">
        <v>1</v>
      </c>
      <c r="E2145">
        <v>24</v>
      </c>
      <c r="F2145" t="s">
        <v>5180</v>
      </c>
    </row>
    <row r="2146" spans="1:6" x14ac:dyDescent="0.2">
      <c r="A2146" t="s">
        <v>5181</v>
      </c>
      <c r="B2146" s="85">
        <v>0.28000000000000003</v>
      </c>
      <c r="C2146" s="85">
        <v>0.95699999999999996</v>
      </c>
      <c r="D2146" s="85">
        <v>1</v>
      </c>
      <c r="E2146">
        <v>17</v>
      </c>
      <c r="F2146" t="s">
        <v>5182</v>
      </c>
    </row>
    <row r="2147" spans="1:6" x14ac:dyDescent="0.2">
      <c r="A2147" t="s">
        <v>5183</v>
      </c>
      <c r="B2147" s="85">
        <v>0.28000000000000003</v>
      </c>
      <c r="C2147" s="85">
        <v>0.95699999999999996</v>
      </c>
      <c r="D2147" s="85">
        <v>1</v>
      </c>
      <c r="E2147">
        <v>385</v>
      </c>
      <c r="F2147" t="s">
        <v>5184</v>
      </c>
    </row>
    <row r="2148" spans="1:6" x14ac:dyDescent="0.2">
      <c r="A2148" t="s">
        <v>5185</v>
      </c>
      <c r="B2148" s="85">
        <v>0.28100000000000003</v>
      </c>
      <c r="C2148" s="85">
        <v>0.95699999999999996</v>
      </c>
      <c r="D2148" s="85">
        <v>1</v>
      </c>
      <c r="E2148">
        <v>16</v>
      </c>
      <c r="F2148" t="s">
        <v>5186</v>
      </c>
    </row>
    <row r="2149" spans="1:6" x14ac:dyDescent="0.2">
      <c r="A2149" t="s">
        <v>5187</v>
      </c>
      <c r="B2149" s="85">
        <v>0.28100000000000003</v>
      </c>
      <c r="C2149" s="85">
        <v>0.95699999999999996</v>
      </c>
      <c r="D2149" s="85">
        <v>1</v>
      </c>
      <c r="E2149">
        <v>17</v>
      </c>
      <c r="F2149" t="s">
        <v>5188</v>
      </c>
    </row>
    <row r="2150" spans="1:6" x14ac:dyDescent="0.2">
      <c r="A2150" t="s">
        <v>5189</v>
      </c>
      <c r="B2150" s="85">
        <v>0.28100000000000003</v>
      </c>
      <c r="C2150" s="85">
        <v>0.95699999999999996</v>
      </c>
      <c r="D2150" s="85">
        <v>1</v>
      </c>
      <c r="E2150">
        <v>278</v>
      </c>
      <c r="F2150" t="s">
        <v>5190</v>
      </c>
    </row>
    <row r="2151" spans="1:6" x14ac:dyDescent="0.2">
      <c r="A2151" t="s">
        <v>5191</v>
      </c>
      <c r="B2151" s="85">
        <v>0.28100000000000003</v>
      </c>
      <c r="C2151" s="85">
        <v>0.95699999999999996</v>
      </c>
      <c r="D2151" s="85">
        <v>1</v>
      </c>
      <c r="E2151">
        <v>97</v>
      </c>
      <c r="F2151" t="s">
        <v>5192</v>
      </c>
    </row>
    <row r="2152" spans="1:6" x14ac:dyDescent="0.2">
      <c r="A2152" t="s">
        <v>5193</v>
      </c>
      <c r="B2152" s="85">
        <v>0.28199999999999997</v>
      </c>
      <c r="C2152" s="85">
        <v>0.95899999999999996</v>
      </c>
      <c r="D2152" s="85">
        <v>1</v>
      </c>
      <c r="E2152">
        <v>10</v>
      </c>
      <c r="F2152" t="s">
        <v>5194</v>
      </c>
    </row>
    <row r="2153" spans="1:6" x14ac:dyDescent="0.2">
      <c r="A2153" t="s">
        <v>5195</v>
      </c>
      <c r="B2153" s="85">
        <v>0.28199999999999997</v>
      </c>
      <c r="C2153" s="85">
        <v>0.95899999999999996</v>
      </c>
      <c r="D2153" s="85">
        <v>1</v>
      </c>
      <c r="E2153">
        <v>356</v>
      </c>
      <c r="F2153" t="s">
        <v>5196</v>
      </c>
    </row>
    <row r="2154" spans="1:6" x14ac:dyDescent="0.2">
      <c r="A2154" t="s">
        <v>5197</v>
      </c>
      <c r="B2154" s="85">
        <v>0.28199999999999997</v>
      </c>
      <c r="C2154" s="85">
        <v>0.95899999999999996</v>
      </c>
      <c r="D2154" s="85">
        <v>1</v>
      </c>
      <c r="E2154">
        <v>38</v>
      </c>
      <c r="F2154" t="s">
        <v>5198</v>
      </c>
    </row>
    <row r="2155" spans="1:6" x14ac:dyDescent="0.2">
      <c r="A2155" t="s">
        <v>5199</v>
      </c>
      <c r="B2155" s="85">
        <v>0.28199999999999997</v>
      </c>
      <c r="C2155" s="85">
        <v>0.95899999999999996</v>
      </c>
      <c r="D2155" s="85">
        <v>1</v>
      </c>
      <c r="E2155">
        <v>14</v>
      </c>
      <c r="F2155" t="s">
        <v>5200</v>
      </c>
    </row>
    <row r="2156" spans="1:6" x14ac:dyDescent="0.2">
      <c r="A2156" t="s">
        <v>5201</v>
      </c>
      <c r="B2156" s="85">
        <v>0.28199999999999997</v>
      </c>
      <c r="C2156" s="85">
        <v>0.95899999999999996</v>
      </c>
      <c r="D2156" s="85">
        <v>1</v>
      </c>
      <c r="E2156">
        <v>137</v>
      </c>
      <c r="F2156" t="s">
        <v>5202</v>
      </c>
    </row>
    <row r="2157" spans="1:6" x14ac:dyDescent="0.2">
      <c r="A2157" t="s">
        <v>5203</v>
      </c>
      <c r="B2157" s="85">
        <v>0.28199999999999997</v>
      </c>
      <c r="C2157" s="85">
        <v>0.95899999999999996</v>
      </c>
      <c r="D2157" s="85">
        <v>1</v>
      </c>
      <c r="E2157">
        <v>15</v>
      </c>
      <c r="F2157" t="s">
        <v>5204</v>
      </c>
    </row>
    <row r="2158" spans="1:6" x14ac:dyDescent="0.2">
      <c r="A2158" t="s">
        <v>5205</v>
      </c>
      <c r="B2158" s="85">
        <v>0.28299999999999997</v>
      </c>
      <c r="C2158" s="85">
        <v>0.95899999999999996</v>
      </c>
      <c r="D2158" s="85">
        <v>1</v>
      </c>
      <c r="E2158">
        <v>759</v>
      </c>
      <c r="F2158" t="s">
        <v>5206</v>
      </c>
    </row>
    <row r="2159" spans="1:6" x14ac:dyDescent="0.2">
      <c r="A2159" t="s">
        <v>5207</v>
      </c>
      <c r="B2159" s="85">
        <v>0.28299999999999997</v>
      </c>
      <c r="C2159" s="85">
        <v>0.95899999999999996</v>
      </c>
      <c r="D2159" s="85">
        <v>1</v>
      </c>
      <c r="E2159">
        <v>23</v>
      </c>
      <c r="F2159" t="s">
        <v>5208</v>
      </c>
    </row>
    <row r="2160" spans="1:6" x14ac:dyDescent="0.2">
      <c r="A2160" t="s">
        <v>5209</v>
      </c>
      <c r="B2160" s="85">
        <v>0.28299999999999997</v>
      </c>
      <c r="C2160" s="85">
        <v>0.95899999999999996</v>
      </c>
      <c r="D2160" s="85">
        <v>1</v>
      </c>
      <c r="E2160">
        <v>20</v>
      </c>
      <c r="F2160" t="s">
        <v>5210</v>
      </c>
    </row>
    <row r="2161" spans="1:6" x14ac:dyDescent="0.2">
      <c r="A2161" t="s">
        <v>5211</v>
      </c>
      <c r="B2161" s="85">
        <v>0.28299999999999997</v>
      </c>
      <c r="C2161" s="85">
        <v>0.95899999999999996</v>
      </c>
      <c r="D2161" s="85">
        <v>1</v>
      </c>
      <c r="E2161">
        <v>5</v>
      </c>
      <c r="F2161" t="s">
        <v>5212</v>
      </c>
    </row>
    <row r="2162" spans="1:6" x14ac:dyDescent="0.2">
      <c r="A2162" t="s">
        <v>5213</v>
      </c>
      <c r="B2162" s="85">
        <v>0.28299999999999997</v>
      </c>
      <c r="C2162" s="85">
        <v>0.95899999999999996</v>
      </c>
      <c r="D2162" s="85">
        <v>1</v>
      </c>
      <c r="E2162">
        <v>124</v>
      </c>
      <c r="F2162" t="s">
        <v>5214</v>
      </c>
    </row>
    <row r="2163" spans="1:6" x14ac:dyDescent="0.2">
      <c r="A2163" t="s">
        <v>5215</v>
      </c>
      <c r="B2163" s="85">
        <v>0.28299999999999997</v>
      </c>
      <c r="C2163" s="85">
        <v>0.95899999999999996</v>
      </c>
      <c r="D2163" s="85">
        <v>1</v>
      </c>
      <c r="E2163">
        <v>15</v>
      </c>
      <c r="F2163" t="s">
        <v>5216</v>
      </c>
    </row>
    <row r="2164" spans="1:6" x14ac:dyDescent="0.2">
      <c r="A2164" t="s">
        <v>5217</v>
      </c>
      <c r="B2164" s="85">
        <v>0.28299999999999997</v>
      </c>
      <c r="C2164" s="85">
        <v>0.95899999999999996</v>
      </c>
      <c r="D2164" s="85">
        <v>1</v>
      </c>
      <c r="E2164">
        <v>11</v>
      </c>
      <c r="F2164" t="s">
        <v>5218</v>
      </c>
    </row>
    <row r="2165" spans="1:6" x14ac:dyDescent="0.2">
      <c r="A2165" t="s">
        <v>5219</v>
      </c>
      <c r="B2165" s="85">
        <v>0.28299999999999997</v>
      </c>
      <c r="C2165" s="85">
        <v>0.95899999999999996</v>
      </c>
      <c r="D2165" s="85">
        <v>1</v>
      </c>
      <c r="E2165">
        <v>248</v>
      </c>
      <c r="F2165" t="s">
        <v>5220</v>
      </c>
    </row>
    <row r="2166" spans="1:6" x14ac:dyDescent="0.2">
      <c r="A2166" t="s">
        <v>5221</v>
      </c>
      <c r="B2166" s="85">
        <v>0.28299999999999997</v>
      </c>
      <c r="C2166" s="85">
        <v>0.95899999999999996</v>
      </c>
      <c r="D2166" s="85">
        <v>1</v>
      </c>
      <c r="E2166">
        <v>13</v>
      </c>
      <c r="F2166" t="s">
        <v>5222</v>
      </c>
    </row>
    <row r="2167" spans="1:6" x14ac:dyDescent="0.2">
      <c r="A2167" t="s">
        <v>5223</v>
      </c>
      <c r="B2167" s="85">
        <v>0.28399999999999997</v>
      </c>
      <c r="C2167" s="85">
        <v>0.95899999999999996</v>
      </c>
      <c r="D2167" s="85">
        <v>1</v>
      </c>
      <c r="E2167">
        <v>32</v>
      </c>
      <c r="F2167" t="s">
        <v>5224</v>
      </c>
    </row>
    <row r="2168" spans="1:6" x14ac:dyDescent="0.2">
      <c r="A2168" t="s">
        <v>5225</v>
      </c>
      <c r="B2168" s="85">
        <v>0.28399999999999997</v>
      </c>
      <c r="C2168" s="85">
        <v>0.95899999999999996</v>
      </c>
      <c r="D2168" s="85">
        <v>1</v>
      </c>
      <c r="E2168">
        <v>12</v>
      </c>
      <c r="F2168" t="s">
        <v>5226</v>
      </c>
    </row>
    <row r="2169" spans="1:6" x14ac:dyDescent="0.2">
      <c r="A2169" t="s">
        <v>5227</v>
      </c>
      <c r="B2169" s="85">
        <v>0.28399999999999997</v>
      </c>
      <c r="C2169" s="85">
        <v>0.95899999999999996</v>
      </c>
      <c r="D2169" s="85">
        <v>1</v>
      </c>
      <c r="E2169">
        <v>11</v>
      </c>
      <c r="F2169" t="s">
        <v>5228</v>
      </c>
    </row>
    <row r="2170" spans="1:6" x14ac:dyDescent="0.2">
      <c r="A2170" t="s">
        <v>5229</v>
      </c>
      <c r="B2170" s="85">
        <v>0.28399999999999997</v>
      </c>
      <c r="C2170" s="85">
        <v>0.95899999999999996</v>
      </c>
      <c r="D2170" s="85">
        <v>1</v>
      </c>
      <c r="E2170">
        <v>11</v>
      </c>
      <c r="F2170" t="s">
        <v>5230</v>
      </c>
    </row>
    <row r="2171" spans="1:6" x14ac:dyDescent="0.2">
      <c r="A2171" t="s">
        <v>5231</v>
      </c>
      <c r="B2171" s="85">
        <v>0.28399999999999997</v>
      </c>
      <c r="C2171" s="85">
        <v>0.95899999999999996</v>
      </c>
      <c r="D2171" s="85">
        <v>1</v>
      </c>
      <c r="E2171">
        <v>1263</v>
      </c>
      <c r="F2171" t="s">
        <v>5232</v>
      </c>
    </row>
    <row r="2172" spans="1:6" x14ac:dyDescent="0.2">
      <c r="A2172" t="s">
        <v>5233</v>
      </c>
      <c r="B2172" s="85">
        <v>0.28399999999999997</v>
      </c>
      <c r="C2172" s="85">
        <v>0.95899999999999996</v>
      </c>
      <c r="D2172" s="85">
        <v>1</v>
      </c>
      <c r="E2172">
        <v>35</v>
      </c>
      <c r="F2172" t="s">
        <v>5234</v>
      </c>
    </row>
    <row r="2173" spans="1:6" x14ac:dyDescent="0.2">
      <c r="A2173" t="s">
        <v>5235</v>
      </c>
      <c r="B2173" s="85">
        <v>0.28399999999999997</v>
      </c>
      <c r="C2173" s="85">
        <v>0.95899999999999996</v>
      </c>
      <c r="D2173" s="85">
        <v>1</v>
      </c>
      <c r="E2173">
        <v>184</v>
      </c>
      <c r="F2173" t="s">
        <v>5236</v>
      </c>
    </row>
    <row r="2174" spans="1:6" x14ac:dyDescent="0.2">
      <c r="A2174" t="s">
        <v>5237</v>
      </c>
      <c r="B2174" s="85">
        <v>0.28499999999999998</v>
      </c>
      <c r="C2174" s="85">
        <v>0.96</v>
      </c>
      <c r="D2174" s="85">
        <v>1</v>
      </c>
      <c r="E2174">
        <v>16</v>
      </c>
      <c r="F2174" t="s">
        <v>5238</v>
      </c>
    </row>
    <row r="2175" spans="1:6" x14ac:dyDescent="0.2">
      <c r="A2175" t="s">
        <v>5239</v>
      </c>
      <c r="B2175" s="85">
        <v>0.28499999999999998</v>
      </c>
      <c r="C2175" s="85">
        <v>0.96</v>
      </c>
      <c r="D2175" s="85">
        <v>1</v>
      </c>
      <c r="E2175">
        <v>14</v>
      </c>
      <c r="F2175" t="s">
        <v>5240</v>
      </c>
    </row>
    <row r="2176" spans="1:6" x14ac:dyDescent="0.2">
      <c r="A2176" t="s">
        <v>5241</v>
      </c>
      <c r="B2176" s="85">
        <v>0.28599999999999998</v>
      </c>
      <c r="C2176" s="85">
        <v>0.96</v>
      </c>
      <c r="D2176" s="85">
        <v>1</v>
      </c>
      <c r="E2176">
        <v>12</v>
      </c>
      <c r="F2176" t="s">
        <v>5242</v>
      </c>
    </row>
    <row r="2177" spans="1:6" x14ac:dyDescent="0.2">
      <c r="A2177" t="s">
        <v>5243</v>
      </c>
      <c r="B2177" s="85">
        <v>0.28599999999999998</v>
      </c>
      <c r="C2177" s="85">
        <v>0.96</v>
      </c>
      <c r="D2177" s="85">
        <v>1</v>
      </c>
      <c r="E2177">
        <v>15</v>
      </c>
      <c r="F2177" t="s">
        <v>5244</v>
      </c>
    </row>
    <row r="2178" spans="1:6" x14ac:dyDescent="0.2">
      <c r="A2178" t="s">
        <v>5245</v>
      </c>
      <c r="B2178" s="85">
        <v>0.28599999999999998</v>
      </c>
      <c r="C2178" s="85">
        <v>0.96</v>
      </c>
      <c r="D2178" s="85">
        <v>1</v>
      </c>
      <c r="E2178">
        <v>126</v>
      </c>
      <c r="F2178" t="s">
        <v>5246</v>
      </c>
    </row>
    <row r="2179" spans="1:6" x14ac:dyDescent="0.2">
      <c r="A2179" t="s">
        <v>5247</v>
      </c>
      <c r="B2179" s="85">
        <v>0.28599999999999998</v>
      </c>
      <c r="C2179" s="85">
        <v>0.96</v>
      </c>
      <c r="D2179" s="85">
        <v>1</v>
      </c>
      <c r="E2179">
        <v>635</v>
      </c>
      <c r="F2179" t="s">
        <v>5248</v>
      </c>
    </row>
    <row r="2180" spans="1:6" x14ac:dyDescent="0.2">
      <c r="A2180" t="s">
        <v>5249</v>
      </c>
      <c r="B2180" s="85">
        <v>0.28599999999999998</v>
      </c>
      <c r="C2180" s="85">
        <v>0.96</v>
      </c>
      <c r="D2180" s="85">
        <v>1</v>
      </c>
      <c r="E2180">
        <v>34</v>
      </c>
      <c r="F2180" t="s">
        <v>5250</v>
      </c>
    </row>
    <row r="2181" spans="1:6" x14ac:dyDescent="0.2">
      <c r="A2181" t="s">
        <v>5251</v>
      </c>
      <c r="B2181" s="85">
        <v>0.28599999999999998</v>
      </c>
      <c r="C2181" s="85">
        <v>0.96</v>
      </c>
      <c r="D2181" s="85">
        <v>1</v>
      </c>
      <c r="E2181">
        <v>13</v>
      </c>
      <c r="F2181" t="s">
        <v>5252</v>
      </c>
    </row>
    <row r="2182" spans="1:6" x14ac:dyDescent="0.2">
      <c r="A2182" t="s">
        <v>5253</v>
      </c>
      <c r="B2182" s="85">
        <v>0.28599999999999998</v>
      </c>
      <c r="C2182" s="85">
        <v>0.96</v>
      </c>
      <c r="D2182" s="85">
        <v>1</v>
      </c>
      <c r="E2182">
        <v>235</v>
      </c>
      <c r="F2182" t="s">
        <v>5254</v>
      </c>
    </row>
    <row r="2183" spans="1:6" x14ac:dyDescent="0.2">
      <c r="A2183" t="s">
        <v>5255</v>
      </c>
      <c r="B2183" s="85">
        <v>0.28599999999999998</v>
      </c>
      <c r="C2183" s="85">
        <v>0.96</v>
      </c>
      <c r="D2183" s="85">
        <v>1</v>
      </c>
      <c r="E2183">
        <v>30</v>
      </c>
      <c r="F2183" t="s">
        <v>5256</v>
      </c>
    </row>
    <row r="2184" spans="1:6" x14ac:dyDescent="0.2">
      <c r="A2184" t="s">
        <v>5257</v>
      </c>
      <c r="B2184" s="85">
        <v>0.28599999999999998</v>
      </c>
      <c r="C2184" s="85">
        <v>0.96</v>
      </c>
      <c r="D2184" s="85">
        <v>1</v>
      </c>
      <c r="E2184">
        <v>33</v>
      </c>
      <c r="F2184" t="s">
        <v>5258</v>
      </c>
    </row>
    <row r="2185" spans="1:6" x14ac:dyDescent="0.2">
      <c r="A2185" t="s">
        <v>5259</v>
      </c>
      <c r="B2185" s="85">
        <v>0.28599999999999998</v>
      </c>
      <c r="C2185" s="85">
        <v>0.96</v>
      </c>
      <c r="D2185" s="85">
        <v>1</v>
      </c>
      <c r="E2185">
        <v>112</v>
      </c>
      <c r="F2185" t="s">
        <v>5260</v>
      </c>
    </row>
    <row r="2186" spans="1:6" x14ac:dyDescent="0.2">
      <c r="A2186" t="s">
        <v>5261</v>
      </c>
      <c r="B2186" s="85">
        <v>0.28599999999999998</v>
      </c>
      <c r="C2186" s="85">
        <v>0.96</v>
      </c>
      <c r="D2186" s="85">
        <v>1</v>
      </c>
      <c r="E2186">
        <v>27</v>
      </c>
      <c r="F2186" t="s">
        <v>5262</v>
      </c>
    </row>
    <row r="2187" spans="1:6" x14ac:dyDescent="0.2">
      <c r="A2187" t="s">
        <v>5263</v>
      </c>
      <c r="B2187" s="85">
        <v>0.28699999999999998</v>
      </c>
      <c r="C2187" s="85">
        <v>0.96</v>
      </c>
      <c r="D2187" s="85">
        <v>1</v>
      </c>
      <c r="E2187">
        <v>17</v>
      </c>
      <c r="F2187" t="s">
        <v>5264</v>
      </c>
    </row>
    <row r="2188" spans="1:6" x14ac:dyDescent="0.2">
      <c r="A2188" t="s">
        <v>5265</v>
      </c>
      <c r="B2188" s="85">
        <v>0.28699999999999998</v>
      </c>
      <c r="C2188" s="85">
        <v>0.96</v>
      </c>
      <c r="D2188" s="85">
        <v>1</v>
      </c>
      <c r="E2188">
        <v>16</v>
      </c>
      <c r="F2188" t="s">
        <v>5266</v>
      </c>
    </row>
    <row r="2189" spans="1:6" x14ac:dyDescent="0.2">
      <c r="A2189" t="s">
        <v>5267</v>
      </c>
      <c r="B2189" s="85">
        <v>0.28699999999999998</v>
      </c>
      <c r="C2189" s="85">
        <v>0.96</v>
      </c>
      <c r="D2189" s="85">
        <v>1</v>
      </c>
      <c r="E2189">
        <v>226</v>
      </c>
      <c r="F2189" t="s">
        <v>5268</v>
      </c>
    </row>
    <row r="2190" spans="1:6" x14ac:dyDescent="0.2">
      <c r="A2190" t="s">
        <v>5269</v>
      </c>
      <c r="B2190" s="85">
        <v>0.28699999999999998</v>
      </c>
      <c r="C2190" s="85">
        <v>0.96</v>
      </c>
      <c r="D2190" s="85">
        <v>1</v>
      </c>
      <c r="E2190">
        <v>541</v>
      </c>
      <c r="F2190" t="s">
        <v>5270</v>
      </c>
    </row>
    <row r="2191" spans="1:6" x14ac:dyDescent="0.2">
      <c r="A2191" t="s">
        <v>5271</v>
      </c>
      <c r="B2191" s="85">
        <v>0.28799999999999998</v>
      </c>
      <c r="C2191" s="85">
        <v>0.96</v>
      </c>
      <c r="D2191" s="85">
        <v>1</v>
      </c>
      <c r="E2191">
        <v>55</v>
      </c>
      <c r="F2191" t="s">
        <v>5272</v>
      </c>
    </row>
    <row r="2192" spans="1:6" x14ac:dyDescent="0.2">
      <c r="A2192" t="s">
        <v>5273</v>
      </c>
      <c r="B2192" s="85">
        <v>0.28799999999999998</v>
      </c>
      <c r="C2192" s="85">
        <v>0.96</v>
      </c>
      <c r="D2192" s="85">
        <v>1</v>
      </c>
      <c r="E2192">
        <v>23</v>
      </c>
      <c r="F2192" t="s">
        <v>5274</v>
      </c>
    </row>
    <row r="2193" spans="1:6" x14ac:dyDescent="0.2">
      <c r="A2193" t="s">
        <v>5275</v>
      </c>
      <c r="B2193" s="85">
        <v>0.28799999999999998</v>
      </c>
      <c r="C2193" s="85">
        <v>0.96</v>
      </c>
      <c r="D2193" s="85">
        <v>1</v>
      </c>
      <c r="E2193">
        <v>19</v>
      </c>
      <c r="F2193" t="s">
        <v>5276</v>
      </c>
    </row>
    <row r="2194" spans="1:6" x14ac:dyDescent="0.2">
      <c r="A2194" t="s">
        <v>5277</v>
      </c>
      <c r="B2194" s="85">
        <v>0.28799999999999998</v>
      </c>
      <c r="C2194" s="85">
        <v>0.96</v>
      </c>
      <c r="D2194" s="85">
        <v>1</v>
      </c>
      <c r="E2194">
        <v>13</v>
      </c>
      <c r="F2194" t="s">
        <v>5278</v>
      </c>
    </row>
    <row r="2195" spans="1:6" x14ac:dyDescent="0.2">
      <c r="A2195" t="s">
        <v>5279</v>
      </c>
      <c r="B2195" s="85">
        <v>0.28799999999999998</v>
      </c>
      <c r="C2195" s="85">
        <v>0.96</v>
      </c>
      <c r="D2195" s="85">
        <v>1</v>
      </c>
      <c r="E2195">
        <v>29</v>
      </c>
      <c r="F2195" t="s">
        <v>5280</v>
      </c>
    </row>
    <row r="2196" spans="1:6" x14ac:dyDescent="0.2">
      <c r="A2196" t="s">
        <v>5281</v>
      </c>
      <c r="B2196" s="85">
        <v>0.28799999999999998</v>
      </c>
      <c r="C2196" s="85">
        <v>0.96</v>
      </c>
      <c r="D2196" s="85">
        <v>1</v>
      </c>
      <c r="E2196">
        <v>150</v>
      </c>
      <c r="F2196" t="s">
        <v>5282</v>
      </c>
    </row>
    <row r="2197" spans="1:6" x14ac:dyDescent="0.2">
      <c r="A2197" t="s">
        <v>5283</v>
      </c>
      <c r="B2197" s="85">
        <v>0.28799999999999998</v>
      </c>
      <c r="C2197" s="85">
        <v>0.96</v>
      </c>
      <c r="D2197" s="85">
        <v>1</v>
      </c>
      <c r="E2197">
        <v>17</v>
      </c>
      <c r="F2197" t="s">
        <v>5284</v>
      </c>
    </row>
    <row r="2198" spans="1:6" x14ac:dyDescent="0.2">
      <c r="A2198" t="s">
        <v>5285</v>
      </c>
      <c r="B2198" s="85">
        <v>0.28899999999999998</v>
      </c>
      <c r="C2198" s="85">
        <v>0.96</v>
      </c>
      <c r="D2198" s="85">
        <v>1</v>
      </c>
      <c r="E2198">
        <v>39</v>
      </c>
      <c r="F2198" t="s">
        <v>5286</v>
      </c>
    </row>
    <row r="2199" spans="1:6" x14ac:dyDescent="0.2">
      <c r="A2199" t="s">
        <v>5287</v>
      </c>
      <c r="B2199" s="85">
        <v>0.28899999999999998</v>
      </c>
      <c r="C2199" s="85">
        <v>0.96</v>
      </c>
      <c r="D2199" s="85">
        <v>1</v>
      </c>
      <c r="E2199">
        <v>55</v>
      </c>
      <c r="F2199" t="s">
        <v>5288</v>
      </c>
    </row>
    <row r="2200" spans="1:6" x14ac:dyDescent="0.2">
      <c r="A2200" t="s">
        <v>5289</v>
      </c>
      <c r="B2200" s="85">
        <v>0.28899999999999998</v>
      </c>
      <c r="C2200" s="85">
        <v>0.96</v>
      </c>
      <c r="D2200" s="85">
        <v>1</v>
      </c>
      <c r="E2200">
        <v>21</v>
      </c>
      <c r="F2200" t="s">
        <v>5290</v>
      </c>
    </row>
    <row r="2201" spans="1:6" x14ac:dyDescent="0.2">
      <c r="A2201" t="s">
        <v>5291</v>
      </c>
      <c r="B2201" s="85">
        <v>0.28899999999999998</v>
      </c>
      <c r="C2201" s="85">
        <v>0.96</v>
      </c>
      <c r="D2201" s="85">
        <v>1</v>
      </c>
      <c r="E2201">
        <v>111</v>
      </c>
      <c r="F2201" t="s">
        <v>5292</v>
      </c>
    </row>
    <row r="2202" spans="1:6" x14ac:dyDescent="0.2">
      <c r="A2202" t="s">
        <v>5293</v>
      </c>
      <c r="B2202" s="85">
        <v>0.28899999999999998</v>
      </c>
      <c r="C2202" s="85">
        <v>0.96</v>
      </c>
      <c r="D2202" s="85">
        <v>1</v>
      </c>
      <c r="E2202">
        <v>1812</v>
      </c>
      <c r="F2202" t="s">
        <v>5294</v>
      </c>
    </row>
    <row r="2203" spans="1:6" x14ac:dyDescent="0.2">
      <c r="A2203" t="s">
        <v>5295</v>
      </c>
      <c r="B2203" s="85">
        <v>0.28899999999999998</v>
      </c>
      <c r="C2203" s="85">
        <v>0.96</v>
      </c>
      <c r="D2203" s="85">
        <v>1</v>
      </c>
      <c r="E2203">
        <v>13</v>
      </c>
      <c r="F2203" t="s">
        <v>5296</v>
      </c>
    </row>
    <row r="2204" spans="1:6" x14ac:dyDescent="0.2">
      <c r="A2204" t="s">
        <v>5297</v>
      </c>
      <c r="B2204" s="85">
        <v>0.28999999999999998</v>
      </c>
      <c r="C2204" s="85">
        <v>0.96</v>
      </c>
      <c r="D2204" s="85">
        <v>1</v>
      </c>
      <c r="E2204">
        <v>57</v>
      </c>
      <c r="F2204" t="s">
        <v>5298</v>
      </c>
    </row>
    <row r="2205" spans="1:6" x14ac:dyDescent="0.2">
      <c r="A2205" t="s">
        <v>5299</v>
      </c>
      <c r="B2205" s="85">
        <v>0.28999999999999998</v>
      </c>
      <c r="C2205" s="85">
        <v>0.96</v>
      </c>
      <c r="D2205" s="85">
        <v>1</v>
      </c>
      <c r="E2205">
        <v>19</v>
      </c>
      <c r="F2205" t="s">
        <v>5300</v>
      </c>
    </row>
    <row r="2206" spans="1:6" x14ac:dyDescent="0.2">
      <c r="A2206" t="s">
        <v>5301</v>
      </c>
      <c r="B2206" s="85">
        <v>0.28999999999999998</v>
      </c>
      <c r="C2206" s="85">
        <v>0.96</v>
      </c>
      <c r="D2206" s="85">
        <v>1</v>
      </c>
      <c r="E2206">
        <v>18</v>
      </c>
      <c r="F2206" t="s">
        <v>5302</v>
      </c>
    </row>
    <row r="2207" spans="1:6" x14ac:dyDescent="0.2">
      <c r="A2207" t="s">
        <v>5303</v>
      </c>
      <c r="B2207" s="85">
        <v>0.28999999999999998</v>
      </c>
      <c r="C2207" s="85">
        <v>0.96</v>
      </c>
      <c r="D2207" s="85">
        <v>1</v>
      </c>
      <c r="E2207">
        <v>20</v>
      </c>
      <c r="F2207" t="s">
        <v>5304</v>
      </c>
    </row>
    <row r="2208" spans="1:6" x14ac:dyDescent="0.2">
      <c r="A2208" t="s">
        <v>5305</v>
      </c>
      <c r="B2208" s="85">
        <v>0.28999999999999998</v>
      </c>
      <c r="C2208" s="85">
        <v>0.96</v>
      </c>
      <c r="D2208" s="85">
        <v>1</v>
      </c>
      <c r="E2208">
        <v>37</v>
      </c>
      <c r="F2208" t="s">
        <v>5306</v>
      </c>
    </row>
    <row r="2209" spans="1:6" x14ac:dyDescent="0.2">
      <c r="A2209" t="s">
        <v>5307</v>
      </c>
      <c r="B2209" s="85">
        <v>0.28999999999999998</v>
      </c>
      <c r="C2209" s="85">
        <v>0.96</v>
      </c>
      <c r="D2209" s="85">
        <v>1</v>
      </c>
      <c r="E2209">
        <v>200</v>
      </c>
      <c r="F2209" t="s">
        <v>5308</v>
      </c>
    </row>
    <row r="2210" spans="1:6" x14ac:dyDescent="0.2">
      <c r="A2210" t="s">
        <v>5309</v>
      </c>
      <c r="B2210" s="85">
        <v>0.28999999999999998</v>
      </c>
      <c r="C2210" s="85">
        <v>0.96</v>
      </c>
      <c r="D2210" s="85">
        <v>1</v>
      </c>
      <c r="E2210">
        <v>82</v>
      </c>
      <c r="F2210" t="s">
        <v>5310</v>
      </c>
    </row>
    <row r="2211" spans="1:6" x14ac:dyDescent="0.2">
      <c r="A2211" t="s">
        <v>5311</v>
      </c>
      <c r="B2211" s="85">
        <v>0.28999999999999998</v>
      </c>
      <c r="C2211" s="85">
        <v>0.96</v>
      </c>
      <c r="D2211" s="85">
        <v>1</v>
      </c>
      <c r="E2211">
        <v>110</v>
      </c>
      <c r="F2211" t="s">
        <v>5312</v>
      </c>
    </row>
    <row r="2212" spans="1:6" x14ac:dyDescent="0.2">
      <c r="A2212" t="s">
        <v>5313</v>
      </c>
      <c r="B2212" s="85">
        <v>0.28999999999999998</v>
      </c>
      <c r="C2212" s="85">
        <v>0.96</v>
      </c>
      <c r="D2212" s="85">
        <v>1</v>
      </c>
      <c r="E2212">
        <v>13</v>
      </c>
      <c r="F2212" t="s">
        <v>5314</v>
      </c>
    </row>
    <row r="2213" spans="1:6" x14ac:dyDescent="0.2">
      <c r="A2213" t="s">
        <v>5315</v>
      </c>
      <c r="B2213" s="85">
        <v>0.28999999999999998</v>
      </c>
      <c r="C2213" s="85">
        <v>0.96</v>
      </c>
      <c r="D2213" s="85">
        <v>1</v>
      </c>
      <c r="E2213">
        <v>10</v>
      </c>
      <c r="F2213" t="s">
        <v>5316</v>
      </c>
    </row>
    <row r="2214" spans="1:6" x14ac:dyDescent="0.2">
      <c r="A2214" t="s">
        <v>5317</v>
      </c>
      <c r="B2214" s="85">
        <v>0.28999999999999998</v>
      </c>
      <c r="C2214" s="85">
        <v>0.96</v>
      </c>
      <c r="D2214" s="85">
        <v>1</v>
      </c>
      <c r="E2214">
        <v>150</v>
      </c>
      <c r="F2214" t="s">
        <v>5318</v>
      </c>
    </row>
    <row r="2215" spans="1:6" x14ac:dyDescent="0.2">
      <c r="A2215" t="s">
        <v>5319</v>
      </c>
      <c r="B2215" s="85">
        <v>0.28999999999999998</v>
      </c>
      <c r="C2215" s="85">
        <v>0.96</v>
      </c>
      <c r="D2215" s="85">
        <v>1</v>
      </c>
      <c r="E2215">
        <v>21</v>
      </c>
      <c r="F2215" t="s">
        <v>5320</v>
      </c>
    </row>
    <row r="2216" spans="1:6" x14ac:dyDescent="0.2">
      <c r="A2216" t="s">
        <v>5321</v>
      </c>
      <c r="B2216" s="85">
        <v>0.28999999999999998</v>
      </c>
      <c r="C2216" s="85">
        <v>0.96</v>
      </c>
      <c r="D2216" s="85">
        <v>1</v>
      </c>
      <c r="E2216">
        <v>27</v>
      </c>
      <c r="F2216" t="s">
        <v>5322</v>
      </c>
    </row>
    <row r="2217" spans="1:6" x14ac:dyDescent="0.2">
      <c r="A2217" t="s">
        <v>5323</v>
      </c>
      <c r="B2217" s="85">
        <v>0.29099999999999998</v>
      </c>
      <c r="C2217" s="85">
        <v>0.96</v>
      </c>
      <c r="D2217" s="85">
        <v>1</v>
      </c>
      <c r="E2217">
        <v>222</v>
      </c>
      <c r="F2217" t="s">
        <v>5324</v>
      </c>
    </row>
    <row r="2218" spans="1:6" x14ac:dyDescent="0.2">
      <c r="A2218" t="s">
        <v>5325</v>
      </c>
      <c r="B2218" s="85">
        <v>0.29099999999999998</v>
      </c>
      <c r="C2218" s="85">
        <v>0.96</v>
      </c>
      <c r="D2218" s="85">
        <v>1</v>
      </c>
      <c r="E2218">
        <v>50</v>
      </c>
      <c r="F2218" t="s">
        <v>5326</v>
      </c>
    </row>
    <row r="2219" spans="1:6" x14ac:dyDescent="0.2">
      <c r="A2219" t="s">
        <v>5327</v>
      </c>
      <c r="B2219" s="85">
        <v>0.29099999999999998</v>
      </c>
      <c r="C2219" s="85">
        <v>0.96</v>
      </c>
      <c r="D2219" s="85">
        <v>1</v>
      </c>
      <c r="E2219">
        <v>12</v>
      </c>
      <c r="F2219" t="s">
        <v>5328</v>
      </c>
    </row>
    <row r="2220" spans="1:6" x14ac:dyDescent="0.2">
      <c r="A2220" t="s">
        <v>5329</v>
      </c>
      <c r="B2220" s="85">
        <v>0.29099999999999998</v>
      </c>
      <c r="C2220" s="85">
        <v>0.96</v>
      </c>
      <c r="D2220" s="85">
        <v>1</v>
      </c>
      <c r="E2220">
        <v>31</v>
      </c>
      <c r="F2220" t="s">
        <v>5330</v>
      </c>
    </row>
    <row r="2221" spans="1:6" x14ac:dyDescent="0.2">
      <c r="A2221" t="s">
        <v>5331</v>
      </c>
      <c r="B2221" s="85">
        <v>0.29199999999999998</v>
      </c>
      <c r="C2221" s="85">
        <v>0.96</v>
      </c>
      <c r="D2221" s="85">
        <v>1</v>
      </c>
      <c r="E2221">
        <v>10</v>
      </c>
      <c r="F2221" t="s">
        <v>5332</v>
      </c>
    </row>
    <row r="2222" spans="1:6" x14ac:dyDescent="0.2">
      <c r="A2222" t="s">
        <v>5333</v>
      </c>
      <c r="B2222" s="85">
        <v>0.29199999999999998</v>
      </c>
      <c r="C2222" s="85">
        <v>0.96</v>
      </c>
      <c r="D2222" s="85">
        <v>1</v>
      </c>
      <c r="E2222">
        <v>124</v>
      </c>
      <c r="F2222" t="s">
        <v>5334</v>
      </c>
    </row>
    <row r="2223" spans="1:6" x14ac:dyDescent="0.2">
      <c r="A2223" t="s">
        <v>5335</v>
      </c>
      <c r="B2223" s="85">
        <v>0.29199999999999998</v>
      </c>
      <c r="C2223" s="85">
        <v>0.96</v>
      </c>
      <c r="D2223" s="85">
        <v>1</v>
      </c>
      <c r="E2223">
        <v>12</v>
      </c>
      <c r="F2223" t="s">
        <v>5336</v>
      </c>
    </row>
    <row r="2224" spans="1:6" x14ac:dyDescent="0.2">
      <c r="A2224" t="s">
        <v>5337</v>
      </c>
      <c r="B2224" s="85">
        <v>0.29199999999999998</v>
      </c>
      <c r="C2224" s="85">
        <v>0.96</v>
      </c>
      <c r="D2224" s="85">
        <v>1</v>
      </c>
      <c r="E2224">
        <v>1276</v>
      </c>
      <c r="F2224" t="s">
        <v>5338</v>
      </c>
    </row>
    <row r="2225" spans="1:6" x14ac:dyDescent="0.2">
      <c r="A2225" t="s">
        <v>5339</v>
      </c>
      <c r="B2225" s="85">
        <v>0.29199999999999998</v>
      </c>
      <c r="C2225" s="85">
        <v>0.96</v>
      </c>
      <c r="D2225" s="85">
        <v>1</v>
      </c>
      <c r="E2225">
        <v>32</v>
      </c>
      <c r="F2225" t="s">
        <v>5340</v>
      </c>
    </row>
    <row r="2226" spans="1:6" x14ac:dyDescent="0.2">
      <c r="A2226" t="s">
        <v>5341</v>
      </c>
      <c r="B2226" s="85">
        <v>0.29199999999999998</v>
      </c>
      <c r="C2226" s="85">
        <v>0.96</v>
      </c>
      <c r="D2226" s="85">
        <v>1</v>
      </c>
      <c r="E2226">
        <v>13</v>
      </c>
      <c r="F2226" t="s">
        <v>5342</v>
      </c>
    </row>
    <row r="2227" spans="1:6" x14ac:dyDescent="0.2">
      <c r="A2227" t="s">
        <v>5343</v>
      </c>
      <c r="B2227" s="85">
        <v>0.29199999999999998</v>
      </c>
      <c r="C2227" s="85">
        <v>0.96</v>
      </c>
      <c r="D2227" s="85">
        <v>1</v>
      </c>
      <c r="E2227">
        <v>240</v>
      </c>
      <c r="F2227" t="s">
        <v>5344</v>
      </c>
    </row>
    <row r="2228" spans="1:6" x14ac:dyDescent="0.2">
      <c r="A2228" t="s">
        <v>5345</v>
      </c>
      <c r="B2228" s="85">
        <v>0.29199999999999998</v>
      </c>
      <c r="C2228" s="85">
        <v>0.96</v>
      </c>
      <c r="D2228" s="85">
        <v>1</v>
      </c>
      <c r="E2228">
        <v>51</v>
      </c>
      <c r="F2228" t="s">
        <v>5346</v>
      </c>
    </row>
    <row r="2229" spans="1:6" x14ac:dyDescent="0.2">
      <c r="A2229" t="s">
        <v>5347</v>
      </c>
      <c r="B2229" s="85">
        <v>0.29199999999999998</v>
      </c>
      <c r="C2229" s="85">
        <v>0.96</v>
      </c>
      <c r="D2229" s="85">
        <v>1</v>
      </c>
      <c r="E2229">
        <v>438</v>
      </c>
      <c r="F2229" t="s">
        <v>5348</v>
      </c>
    </row>
    <row r="2230" spans="1:6" x14ac:dyDescent="0.2">
      <c r="A2230" t="s">
        <v>5349</v>
      </c>
      <c r="B2230" s="85">
        <v>0.29199999999999998</v>
      </c>
      <c r="C2230" s="85">
        <v>0.96</v>
      </c>
      <c r="D2230" s="85">
        <v>1</v>
      </c>
      <c r="E2230">
        <v>32</v>
      </c>
      <c r="F2230" t="s">
        <v>5350</v>
      </c>
    </row>
    <row r="2231" spans="1:6" x14ac:dyDescent="0.2">
      <c r="A2231" t="s">
        <v>5351</v>
      </c>
      <c r="B2231" s="85">
        <v>0.29299999999999998</v>
      </c>
      <c r="C2231" s="85">
        <v>0.96</v>
      </c>
      <c r="D2231" s="85">
        <v>1</v>
      </c>
      <c r="E2231">
        <v>1308</v>
      </c>
      <c r="F2231" t="s">
        <v>5352</v>
      </c>
    </row>
    <row r="2232" spans="1:6" x14ac:dyDescent="0.2">
      <c r="A2232" t="s">
        <v>5353</v>
      </c>
      <c r="B2232" s="85">
        <v>0.29299999999999998</v>
      </c>
      <c r="C2232" s="85">
        <v>0.96</v>
      </c>
      <c r="D2232" s="85">
        <v>1</v>
      </c>
      <c r="E2232">
        <v>12</v>
      </c>
      <c r="F2232" t="s">
        <v>5354</v>
      </c>
    </row>
    <row r="2233" spans="1:6" x14ac:dyDescent="0.2">
      <c r="A2233" t="s">
        <v>5355</v>
      </c>
      <c r="B2233" s="85">
        <v>0.29299999999999998</v>
      </c>
      <c r="C2233" s="85">
        <v>0.96</v>
      </c>
      <c r="D2233" s="85">
        <v>1</v>
      </c>
      <c r="E2233">
        <v>50</v>
      </c>
      <c r="F2233" t="s">
        <v>5356</v>
      </c>
    </row>
    <row r="2234" spans="1:6" x14ac:dyDescent="0.2">
      <c r="A2234" t="s">
        <v>5357</v>
      </c>
      <c r="B2234" s="85">
        <v>0.29299999999999998</v>
      </c>
      <c r="C2234" s="85">
        <v>0.96</v>
      </c>
      <c r="D2234" s="85">
        <v>1</v>
      </c>
      <c r="E2234">
        <v>10</v>
      </c>
      <c r="F2234" t="s">
        <v>5358</v>
      </c>
    </row>
    <row r="2235" spans="1:6" x14ac:dyDescent="0.2">
      <c r="A2235" t="s">
        <v>5359</v>
      </c>
      <c r="B2235" s="85">
        <v>0.29299999999999998</v>
      </c>
      <c r="C2235" s="85">
        <v>0.96</v>
      </c>
      <c r="D2235" s="85">
        <v>1</v>
      </c>
      <c r="E2235">
        <v>59</v>
      </c>
      <c r="F2235" t="s">
        <v>5360</v>
      </c>
    </row>
    <row r="2236" spans="1:6" x14ac:dyDescent="0.2">
      <c r="A2236" t="s">
        <v>5361</v>
      </c>
      <c r="B2236" s="85">
        <v>0.29299999999999998</v>
      </c>
      <c r="C2236" s="85">
        <v>0.96</v>
      </c>
      <c r="D2236" s="85">
        <v>1</v>
      </c>
      <c r="E2236">
        <v>110</v>
      </c>
      <c r="F2236" t="s">
        <v>5362</v>
      </c>
    </row>
    <row r="2237" spans="1:6" x14ac:dyDescent="0.2">
      <c r="A2237" t="s">
        <v>5363</v>
      </c>
      <c r="B2237" s="85">
        <v>0.29299999999999998</v>
      </c>
      <c r="C2237" s="85">
        <v>0.96</v>
      </c>
      <c r="D2237" s="85">
        <v>1</v>
      </c>
      <c r="E2237">
        <v>15</v>
      </c>
      <c r="F2237" t="s">
        <v>5364</v>
      </c>
    </row>
    <row r="2238" spans="1:6" x14ac:dyDescent="0.2">
      <c r="A2238" t="s">
        <v>5365</v>
      </c>
      <c r="B2238" s="85">
        <v>0.29399999999999998</v>
      </c>
      <c r="C2238" s="85">
        <v>0.96199999999999997</v>
      </c>
      <c r="D2238" s="85">
        <v>1</v>
      </c>
      <c r="E2238">
        <v>12</v>
      </c>
      <c r="F2238" t="s">
        <v>5366</v>
      </c>
    </row>
    <row r="2239" spans="1:6" x14ac:dyDescent="0.2">
      <c r="A2239" t="s">
        <v>5367</v>
      </c>
      <c r="B2239" s="85">
        <v>0.29399999999999998</v>
      </c>
      <c r="C2239" s="85">
        <v>0.96299999999999997</v>
      </c>
      <c r="D2239" s="85">
        <v>1</v>
      </c>
      <c r="E2239">
        <v>32</v>
      </c>
      <c r="F2239" t="s">
        <v>5368</v>
      </c>
    </row>
    <row r="2240" spans="1:6" x14ac:dyDescent="0.2">
      <c r="A2240" t="s">
        <v>5369</v>
      </c>
      <c r="B2240" s="85">
        <v>0.29399999999999998</v>
      </c>
      <c r="C2240" s="85">
        <v>0.96299999999999997</v>
      </c>
      <c r="D2240" s="85">
        <v>1</v>
      </c>
      <c r="E2240">
        <v>67</v>
      </c>
      <c r="F2240" t="s">
        <v>5370</v>
      </c>
    </row>
    <row r="2241" spans="1:6" x14ac:dyDescent="0.2">
      <c r="A2241" t="s">
        <v>5371</v>
      </c>
      <c r="B2241" s="85">
        <v>0.29399999999999998</v>
      </c>
      <c r="C2241" s="85">
        <v>0.96299999999999997</v>
      </c>
      <c r="D2241" s="85">
        <v>1</v>
      </c>
      <c r="E2241">
        <v>35</v>
      </c>
      <c r="F2241" t="s">
        <v>5372</v>
      </c>
    </row>
    <row r="2242" spans="1:6" x14ac:dyDescent="0.2">
      <c r="A2242" t="s">
        <v>5373</v>
      </c>
      <c r="B2242" s="85">
        <v>0.29499999999999998</v>
      </c>
      <c r="C2242" s="85">
        <v>0.96399999999999997</v>
      </c>
      <c r="D2242" s="85">
        <v>1</v>
      </c>
      <c r="E2242">
        <v>15</v>
      </c>
      <c r="F2242" t="s">
        <v>5374</v>
      </c>
    </row>
    <row r="2243" spans="1:6" x14ac:dyDescent="0.2">
      <c r="A2243" t="s">
        <v>5375</v>
      </c>
      <c r="B2243" s="85">
        <v>0.29599999999999999</v>
      </c>
      <c r="C2243" s="85">
        <v>0.96399999999999997</v>
      </c>
      <c r="D2243" s="85">
        <v>1</v>
      </c>
      <c r="E2243">
        <v>127</v>
      </c>
      <c r="F2243" t="s">
        <v>5376</v>
      </c>
    </row>
    <row r="2244" spans="1:6" x14ac:dyDescent="0.2">
      <c r="A2244" t="s">
        <v>5377</v>
      </c>
      <c r="B2244" s="85">
        <v>0.29599999999999999</v>
      </c>
      <c r="C2244" s="85">
        <v>0.96399999999999997</v>
      </c>
      <c r="D2244" s="85">
        <v>1</v>
      </c>
      <c r="E2244">
        <v>45</v>
      </c>
      <c r="F2244" t="s">
        <v>5378</v>
      </c>
    </row>
    <row r="2245" spans="1:6" x14ac:dyDescent="0.2">
      <c r="A2245" t="s">
        <v>5379</v>
      </c>
      <c r="B2245" s="85">
        <v>0.29599999999999999</v>
      </c>
      <c r="C2245" s="85">
        <v>0.96399999999999997</v>
      </c>
      <c r="D2245" s="85">
        <v>1</v>
      </c>
      <c r="E2245">
        <v>22</v>
      </c>
      <c r="F2245" t="s">
        <v>5380</v>
      </c>
    </row>
    <row r="2246" spans="1:6" x14ac:dyDescent="0.2">
      <c r="A2246" t="s">
        <v>5381</v>
      </c>
      <c r="B2246" s="85">
        <v>0.29599999999999999</v>
      </c>
      <c r="C2246" s="85">
        <v>0.96399999999999997</v>
      </c>
      <c r="D2246" s="85">
        <v>1</v>
      </c>
      <c r="E2246">
        <v>32</v>
      </c>
      <c r="F2246" t="s">
        <v>5382</v>
      </c>
    </row>
    <row r="2247" spans="1:6" x14ac:dyDescent="0.2">
      <c r="A2247" t="s">
        <v>5383</v>
      </c>
      <c r="B2247" s="85">
        <v>0.29599999999999999</v>
      </c>
      <c r="C2247" s="85">
        <v>0.96399999999999997</v>
      </c>
      <c r="D2247" s="85">
        <v>1</v>
      </c>
      <c r="E2247">
        <v>160</v>
      </c>
      <c r="F2247" t="s">
        <v>5384</v>
      </c>
    </row>
    <row r="2248" spans="1:6" x14ac:dyDescent="0.2">
      <c r="A2248" t="s">
        <v>5385</v>
      </c>
      <c r="B2248" s="85">
        <v>0.29599999999999999</v>
      </c>
      <c r="C2248" s="85">
        <v>0.96399999999999997</v>
      </c>
      <c r="D2248" s="85">
        <v>1</v>
      </c>
      <c r="E2248">
        <v>62</v>
      </c>
      <c r="F2248" t="s">
        <v>5386</v>
      </c>
    </row>
    <row r="2249" spans="1:6" x14ac:dyDescent="0.2">
      <c r="A2249" t="s">
        <v>5387</v>
      </c>
      <c r="B2249" s="85">
        <v>0.29599999999999999</v>
      </c>
      <c r="C2249" s="85">
        <v>0.96399999999999997</v>
      </c>
      <c r="D2249" s="85">
        <v>1</v>
      </c>
      <c r="E2249">
        <v>10</v>
      </c>
      <c r="F2249" t="s">
        <v>5388</v>
      </c>
    </row>
    <row r="2250" spans="1:6" x14ac:dyDescent="0.2">
      <c r="A2250" t="s">
        <v>5389</v>
      </c>
      <c r="B2250" s="85">
        <v>0.29699999999999999</v>
      </c>
      <c r="C2250" s="85">
        <v>0.96399999999999997</v>
      </c>
      <c r="D2250" s="85">
        <v>1</v>
      </c>
      <c r="E2250">
        <v>9</v>
      </c>
      <c r="F2250" t="s">
        <v>5390</v>
      </c>
    </row>
    <row r="2251" spans="1:6" x14ac:dyDescent="0.2">
      <c r="A2251" t="s">
        <v>5391</v>
      </c>
      <c r="B2251" s="85">
        <v>0.29699999999999999</v>
      </c>
      <c r="C2251" s="85">
        <v>0.96399999999999997</v>
      </c>
      <c r="D2251" s="85">
        <v>1</v>
      </c>
      <c r="E2251">
        <v>12</v>
      </c>
      <c r="F2251" t="s">
        <v>5392</v>
      </c>
    </row>
    <row r="2252" spans="1:6" x14ac:dyDescent="0.2">
      <c r="A2252" t="s">
        <v>5393</v>
      </c>
      <c r="B2252" s="85">
        <v>0.29699999999999999</v>
      </c>
      <c r="C2252" s="85">
        <v>0.96399999999999997</v>
      </c>
      <c r="D2252" s="85">
        <v>1</v>
      </c>
      <c r="E2252">
        <v>70</v>
      </c>
      <c r="F2252" t="s">
        <v>5394</v>
      </c>
    </row>
    <row r="2253" spans="1:6" x14ac:dyDescent="0.2">
      <c r="A2253" t="s">
        <v>5395</v>
      </c>
      <c r="B2253" s="85">
        <v>0.29699999999999999</v>
      </c>
      <c r="C2253" s="85">
        <v>0.96399999999999997</v>
      </c>
      <c r="D2253" s="85">
        <v>1</v>
      </c>
      <c r="E2253">
        <v>22</v>
      </c>
      <c r="F2253" t="s">
        <v>5396</v>
      </c>
    </row>
    <row r="2254" spans="1:6" x14ac:dyDescent="0.2">
      <c r="A2254" t="s">
        <v>5397</v>
      </c>
      <c r="B2254" s="85">
        <v>0.29699999999999999</v>
      </c>
      <c r="C2254" s="85">
        <v>0.96399999999999997</v>
      </c>
      <c r="D2254" s="85">
        <v>1</v>
      </c>
      <c r="E2254">
        <v>41</v>
      </c>
      <c r="F2254" t="s">
        <v>5398</v>
      </c>
    </row>
    <row r="2255" spans="1:6" x14ac:dyDescent="0.2">
      <c r="A2255" t="s">
        <v>5399</v>
      </c>
      <c r="B2255" s="85">
        <v>0.29699999999999999</v>
      </c>
      <c r="C2255" s="85">
        <v>0.96399999999999997</v>
      </c>
      <c r="D2255" s="85">
        <v>1</v>
      </c>
      <c r="E2255">
        <v>27</v>
      </c>
      <c r="F2255" t="s">
        <v>5400</v>
      </c>
    </row>
    <row r="2256" spans="1:6" x14ac:dyDescent="0.2">
      <c r="A2256" t="s">
        <v>5401</v>
      </c>
      <c r="B2256" s="85">
        <v>0.29699999999999999</v>
      </c>
      <c r="C2256" s="85">
        <v>0.96399999999999997</v>
      </c>
      <c r="D2256" s="85">
        <v>1</v>
      </c>
      <c r="E2256">
        <v>35</v>
      </c>
      <c r="F2256" t="s">
        <v>5402</v>
      </c>
    </row>
    <row r="2257" spans="1:6" x14ac:dyDescent="0.2">
      <c r="A2257" t="s">
        <v>5403</v>
      </c>
      <c r="B2257" s="85">
        <v>0.29699999999999999</v>
      </c>
      <c r="C2257" s="85">
        <v>0.96399999999999997</v>
      </c>
      <c r="D2257" s="85">
        <v>1</v>
      </c>
      <c r="E2257">
        <v>119</v>
      </c>
      <c r="F2257" t="s">
        <v>5404</v>
      </c>
    </row>
    <row r="2258" spans="1:6" x14ac:dyDescent="0.2">
      <c r="A2258" t="s">
        <v>5405</v>
      </c>
      <c r="B2258" s="85">
        <v>0.29699999999999999</v>
      </c>
      <c r="C2258" s="85">
        <v>0.96399999999999997</v>
      </c>
      <c r="D2258" s="85">
        <v>1</v>
      </c>
      <c r="E2258">
        <v>18</v>
      </c>
      <c r="F2258" t="s">
        <v>5406</v>
      </c>
    </row>
    <row r="2259" spans="1:6" x14ac:dyDescent="0.2">
      <c r="A2259" t="s">
        <v>5407</v>
      </c>
      <c r="B2259" s="85">
        <v>0.29799999999999999</v>
      </c>
      <c r="C2259" s="85">
        <v>0.96399999999999997</v>
      </c>
      <c r="D2259" s="85">
        <v>1</v>
      </c>
      <c r="E2259">
        <v>30</v>
      </c>
      <c r="F2259" t="s">
        <v>5408</v>
      </c>
    </row>
    <row r="2260" spans="1:6" x14ac:dyDescent="0.2">
      <c r="A2260" t="s">
        <v>5409</v>
      </c>
      <c r="B2260" s="85">
        <v>0.29799999999999999</v>
      </c>
      <c r="C2260" s="85">
        <v>0.96399999999999997</v>
      </c>
      <c r="D2260" s="85">
        <v>1</v>
      </c>
      <c r="E2260">
        <v>11</v>
      </c>
      <c r="F2260" t="s">
        <v>5410</v>
      </c>
    </row>
    <row r="2261" spans="1:6" x14ac:dyDescent="0.2">
      <c r="A2261" t="s">
        <v>5411</v>
      </c>
      <c r="B2261" s="85">
        <v>0.29799999999999999</v>
      </c>
      <c r="C2261" s="85">
        <v>0.96399999999999997</v>
      </c>
      <c r="D2261" s="85">
        <v>1</v>
      </c>
      <c r="E2261">
        <v>114</v>
      </c>
      <c r="F2261" t="s">
        <v>5412</v>
      </c>
    </row>
    <row r="2262" spans="1:6" x14ac:dyDescent="0.2">
      <c r="A2262" t="s">
        <v>5413</v>
      </c>
      <c r="B2262" s="85">
        <v>0.29799999999999999</v>
      </c>
      <c r="C2262" s="85">
        <v>0.96399999999999997</v>
      </c>
      <c r="D2262" s="85">
        <v>1</v>
      </c>
      <c r="E2262">
        <v>21</v>
      </c>
      <c r="F2262" t="s">
        <v>5414</v>
      </c>
    </row>
    <row r="2263" spans="1:6" x14ac:dyDescent="0.2">
      <c r="A2263" t="s">
        <v>5415</v>
      </c>
      <c r="B2263" s="85">
        <v>0.29799999999999999</v>
      </c>
      <c r="C2263" s="85">
        <v>0.96399999999999997</v>
      </c>
      <c r="D2263" s="85">
        <v>1</v>
      </c>
      <c r="E2263">
        <v>39</v>
      </c>
      <c r="F2263" t="s">
        <v>5416</v>
      </c>
    </row>
    <row r="2264" spans="1:6" x14ac:dyDescent="0.2">
      <c r="A2264" t="s">
        <v>5417</v>
      </c>
      <c r="B2264" s="85">
        <v>0.29799999999999999</v>
      </c>
      <c r="C2264" s="85">
        <v>0.96399999999999997</v>
      </c>
      <c r="D2264" s="85">
        <v>1</v>
      </c>
      <c r="E2264">
        <v>1406</v>
      </c>
      <c r="F2264" t="s">
        <v>5418</v>
      </c>
    </row>
    <row r="2265" spans="1:6" x14ac:dyDescent="0.2">
      <c r="A2265" t="s">
        <v>5419</v>
      </c>
      <c r="B2265" s="85">
        <v>0.29799999999999999</v>
      </c>
      <c r="C2265" s="85">
        <v>0.96399999999999997</v>
      </c>
      <c r="D2265" s="85">
        <v>1</v>
      </c>
      <c r="E2265">
        <v>19</v>
      </c>
      <c r="F2265" t="s">
        <v>5420</v>
      </c>
    </row>
    <row r="2266" spans="1:6" x14ac:dyDescent="0.2">
      <c r="A2266" t="s">
        <v>5421</v>
      </c>
      <c r="B2266" s="85">
        <v>0.29799999999999999</v>
      </c>
      <c r="C2266" s="85">
        <v>0.96399999999999997</v>
      </c>
      <c r="D2266" s="85">
        <v>1</v>
      </c>
      <c r="E2266">
        <v>23</v>
      </c>
      <c r="F2266" t="s">
        <v>5422</v>
      </c>
    </row>
    <row r="2267" spans="1:6" x14ac:dyDescent="0.2">
      <c r="A2267" t="s">
        <v>5423</v>
      </c>
      <c r="B2267" s="85">
        <v>0.29799999999999999</v>
      </c>
      <c r="C2267" s="85">
        <v>0.96399999999999997</v>
      </c>
      <c r="D2267" s="85">
        <v>1</v>
      </c>
      <c r="E2267">
        <v>150</v>
      </c>
      <c r="F2267" t="s">
        <v>5424</v>
      </c>
    </row>
    <row r="2268" spans="1:6" x14ac:dyDescent="0.2">
      <c r="A2268" t="s">
        <v>5425</v>
      </c>
      <c r="B2268" s="85">
        <v>0.29899999999999999</v>
      </c>
      <c r="C2268" s="85">
        <v>0.96399999999999997</v>
      </c>
      <c r="D2268" s="85">
        <v>1</v>
      </c>
      <c r="E2268">
        <v>14</v>
      </c>
      <c r="F2268" t="s">
        <v>5426</v>
      </c>
    </row>
    <row r="2269" spans="1:6" x14ac:dyDescent="0.2">
      <c r="A2269" t="s">
        <v>5427</v>
      </c>
      <c r="B2269" s="85">
        <v>0.29899999999999999</v>
      </c>
      <c r="C2269" s="85">
        <v>0.96399999999999997</v>
      </c>
      <c r="D2269" s="85">
        <v>1</v>
      </c>
      <c r="E2269">
        <v>75</v>
      </c>
      <c r="F2269" t="s">
        <v>5428</v>
      </c>
    </row>
    <row r="2270" spans="1:6" x14ac:dyDescent="0.2">
      <c r="A2270" t="s">
        <v>5429</v>
      </c>
      <c r="B2270" s="85">
        <v>0.29899999999999999</v>
      </c>
      <c r="C2270" s="85">
        <v>0.96399999999999997</v>
      </c>
      <c r="D2270" s="85">
        <v>1</v>
      </c>
      <c r="E2270">
        <v>16</v>
      </c>
      <c r="F2270" t="s">
        <v>5430</v>
      </c>
    </row>
    <row r="2271" spans="1:6" x14ac:dyDescent="0.2">
      <c r="A2271" t="s">
        <v>5431</v>
      </c>
      <c r="B2271" s="85">
        <v>0.29899999999999999</v>
      </c>
      <c r="C2271" s="85">
        <v>0.96399999999999997</v>
      </c>
      <c r="D2271" s="85">
        <v>1</v>
      </c>
      <c r="E2271">
        <v>19</v>
      </c>
      <c r="F2271" t="s">
        <v>5432</v>
      </c>
    </row>
    <row r="2272" spans="1:6" x14ac:dyDescent="0.2">
      <c r="A2272" t="s">
        <v>5433</v>
      </c>
      <c r="B2272" s="85">
        <v>0.29899999999999999</v>
      </c>
      <c r="C2272" s="85">
        <v>0.96399999999999997</v>
      </c>
      <c r="D2272" s="85">
        <v>1</v>
      </c>
      <c r="E2272">
        <v>17</v>
      </c>
      <c r="F2272" t="s">
        <v>5434</v>
      </c>
    </row>
    <row r="2273" spans="1:6" x14ac:dyDescent="0.2">
      <c r="A2273" t="s">
        <v>5435</v>
      </c>
      <c r="B2273" s="85">
        <v>0.29899999999999999</v>
      </c>
      <c r="C2273" s="85">
        <v>0.96399999999999997</v>
      </c>
      <c r="D2273" s="85">
        <v>1</v>
      </c>
      <c r="E2273">
        <v>118</v>
      </c>
      <c r="F2273" t="s">
        <v>5436</v>
      </c>
    </row>
    <row r="2274" spans="1:6" x14ac:dyDescent="0.2">
      <c r="A2274" t="s">
        <v>5437</v>
      </c>
      <c r="B2274" s="85">
        <v>0.29899999999999999</v>
      </c>
      <c r="C2274" s="85">
        <v>0.96399999999999997</v>
      </c>
      <c r="D2274" s="85">
        <v>1</v>
      </c>
      <c r="E2274">
        <v>14</v>
      </c>
      <c r="F2274" t="s">
        <v>5438</v>
      </c>
    </row>
    <row r="2275" spans="1:6" x14ac:dyDescent="0.2">
      <c r="A2275" t="s">
        <v>5439</v>
      </c>
      <c r="B2275" s="85">
        <v>0.29899999999999999</v>
      </c>
      <c r="C2275" s="85">
        <v>0.96399999999999997</v>
      </c>
      <c r="D2275" s="85">
        <v>1</v>
      </c>
      <c r="E2275">
        <v>80</v>
      </c>
      <c r="F2275" t="s">
        <v>5440</v>
      </c>
    </row>
    <row r="2276" spans="1:6" x14ac:dyDescent="0.2">
      <c r="A2276" t="s">
        <v>5441</v>
      </c>
      <c r="B2276" s="85">
        <v>0.3</v>
      </c>
      <c r="C2276" s="85">
        <v>0.96499999999999997</v>
      </c>
      <c r="D2276" s="85">
        <v>1</v>
      </c>
      <c r="E2276">
        <v>31</v>
      </c>
      <c r="F2276" t="s">
        <v>5442</v>
      </c>
    </row>
    <row r="2277" spans="1:6" x14ac:dyDescent="0.2">
      <c r="A2277" t="s">
        <v>5443</v>
      </c>
      <c r="B2277" s="85">
        <v>0.3</v>
      </c>
      <c r="C2277" s="85">
        <v>0.96499999999999997</v>
      </c>
      <c r="D2277" s="85">
        <v>1</v>
      </c>
      <c r="E2277">
        <v>26</v>
      </c>
      <c r="F2277" t="s">
        <v>5444</v>
      </c>
    </row>
    <row r="2278" spans="1:6" x14ac:dyDescent="0.2">
      <c r="A2278" t="s">
        <v>5445</v>
      </c>
      <c r="B2278" s="85">
        <v>0.3</v>
      </c>
      <c r="C2278" s="85">
        <v>0.96499999999999997</v>
      </c>
      <c r="D2278" s="85">
        <v>1</v>
      </c>
      <c r="E2278">
        <v>28</v>
      </c>
      <c r="F2278" t="s">
        <v>5446</v>
      </c>
    </row>
    <row r="2279" spans="1:6" x14ac:dyDescent="0.2">
      <c r="A2279" t="s">
        <v>5447</v>
      </c>
      <c r="B2279" s="85">
        <v>0.30099999999999999</v>
      </c>
      <c r="C2279" s="85">
        <v>0.96599999999999997</v>
      </c>
      <c r="D2279" s="85">
        <v>1</v>
      </c>
      <c r="E2279">
        <v>942</v>
      </c>
      <c r="F2279" t="s">
        <v>5448</v>
      </c>
    </row>
    <row r="2280" spans="1:6" x14ac:dyDescent="0.2">
      <c r="A2280" t="s">
        <v>5449</v>
      </c>
      <c r="B2280" s="85">
        <v>0.30099999999999999</v>
      </c>
      <c r="C2280" s="85">
        <v>0.96799999999999997</v>
      </c>
      <c r="D2280" s="85">
        <v>1</v>
      </c>
      <c r="E2280">
        <v>78</v>
      </c>
      <c r="F2280" t="s">
        <v>5450</v>
      </c>
    </row>
    <row r="2281" spans="1:6" x14ac:dyDescent="0.2">
      <c r="A2281" t="s">
        <v>5451</v>
      </c>
      <c r="B2281" s="85">
        <v>0.30099999999999999</v>
      </c>
      <c r="C2281" s="85">
        <v>0.96799999999999997</v>
      </c>
      <c r="D2281" s="85">
        <v>1</v>
      </c>
      <c r="E2281">
        <v>18</v>
      </c>
      <c r="F2281" t="s">
        <v>5452</v>
      </c>
    </row>
    <row r="2282" spans="1:6" x14ac:dyDescent="0.2">
      <c r="A2282" t="s">
        <v>5453</v>
      </c>
      <c r="B2282" s="85">
        <v>0.30199999999999999</v>
      </c>
      <c r="C2282" s="85">
        <v>0.96799999999999997</v>
      </c>
      <c r="D2282" s="85">
        <v>1</v>
      </c>
      <c r="E2282">
        <v>39</v>
      </c>
      <c r="F2282" t="s">
        <v>5454</v>
      </c>
    </row>
    <row r="2283" spans="1:6" x14ac:dyDescent="0.2">
      <c r="A2283" t="s">
        <v>5455</v>
      </c>
      <c r="B2283" s="85">
        <v>0.30199999999999999</v>
      </c>
      <c r="C2283" s="85">
        <v>0.96799999999999997</v>
      </c>
      <c r="D2283" s="85">
        <v>1</v>
      </c>
      <c r="E2283">
        <v>11</v>
      </c>
      <c r="F2283" t="s">
        <v>5456</v>
      </c>
    </row>
    <row r="2284" spans="1:6" x14ac:dyDescent="0.2">
      <c r="A2284" t="s">
        <v>5457</v>
      </c>
      <c r="B2284" s="85">
        <v>0.30199999999999999</v>
      </c>
      <c r="C2284" s="85">
        <v>0.96799999999999997</v>
      </c>
      <c r="D2284" s="85">
        <v>1</v>
      </c>
      <c r="E2284">
        <v>52</v>
      </c>
      <c r="F2284" t="s">
        <v>5458</v>
      </c>
    </row>
    <row r="2285" spans="1:6" x14ac:dyDescent="0.2">
      <c r="A2285" t="s">
        <v>5459</v>
      </c>
      <c r="B2285" s="85">
        <v>0.30199999999999999</v>
      </c>
      <c r="C2285" s="85">
        <v>0.96799999999999997</v>
      </c>
      <c r="D2285" s="85">
        <v>1</v>
      </c>
      <c r="E2285">
        <v>12</v>
      </c>
      <c r="F2285" t="s">
        <v>5460</v>
      </c>
    </row>
    <row r="2286" spans="1:6" x14ac:dyDescent="0.2">
      <c r="A2286" t="s">
        <v>5461</v>
      </c>
      <c r="B2286" s="85">
        <v>0.30199999999999999</v>
      </c>
      <c r="C2286" s="85">
        <v>0.96799999999999997</v>
      </c>
      <c r="D2286" s="85">
        <v>1</v>
      </c>
      <c r="E2286">
        <v>11</v>
      </c>
      <c r="F2286" t="s">
        <v>5462</v>
      </c>
    </row>
    <row r="2287" spans="1:6" x14ac:dyDescent="0.2">
      <c r="A2287" t="s">
        <v>5463</v>
      </c>
      <c r="B2287" s="85">
        <v>0.30199999999999999</v>
      </c>
      <c r="C2287" s="85">
        <v>0.96799999999999997</v>
      </c>
      <c r="D2287" s="85">
        <v>1</v>
      </c>
      <c r="E2287">
        <v>23</v>
      </c>
      <c r="F2287" t="s">
        <v>5464</v>
      </c>
    </row>
    <row r="2288" spans="1:6" x14ac:dyDescent="0.2">
      <c r="A2288" t="s">
        <v>5465</v>
      </c>
      <c r="B2288" s="85">
        <v>0.30199999999999999</v>
      </c>
      <c r="C2288" s="85">
        <v>0.96799999999999997</v>
      </c>
      <c r="D2288" s="85">
        <v>1</v>
      </c>
      <c r="E2288">
        <v>13</v>
      </c>
      <c r="F2288" t="s">
        <v>5466</v>
      </c>
    </row>
    <row r="2289" spans="1:6" x14ac:dyDescent="0.2">
      <c r="A2289" t="s">
        <v>5467</v>
      </c>
      <c r="B2289" s="85">
        <v>0.30299999999999999</v>
      </c>
      <c r="C2289" s="85">
        <v>0.96799999999999997</v>
      </c>
      <c r="D2289" s="85">
        <v>1</v>
      </c>
      <c r="E2289">
        <v>43</v>
      </c>
      <c r="F2289" t="s">
        <v>5468</v>
      </c>
    </row>
    <row r="2290" spans="1:6" x14ac:dyDescent="0.2">
      <c r="A2290" t="s">
        <v>5469</v>
      </c>
      <c r="B2290" s="85">
        <v>0.30299999999999999</v>
      </c>
      <c r="C2290" s="85">
        <v>0.96799999999999997</v>
      </c>
      <c r="D2290" s="85">
        <v>1</v>
      </c>
      <c r="E2290">
        <v>110</v>
      </c>
      <c r="F2290" t="s">
        <v>5470</v>
      </c>
    </row>
    <row r="2291" spans="1:6" x14ac:dyDescent="0.2">
      <c r="A2291" t="s">
        <v>5471</v>
      </c>
      <c r="B2291" s="85">
        <v>0.30299999999999999</v>
      </c>
      <c r="C2291" s="85">
        <v>0.96799999999999997</v>
      </c>
      <c r="D2291" s="85">
        <v>1</v>
      </c>
      <c r="E2291">
        <v>22</v>
      </c>
      <c r="F2291" t="s">
        <v>5472</v>
      </c>
    </row>
    <row r="2292" spans="1:6" x14ac:dyDescent="0.2">
      <c r="A2292" t="s">
        <v>5473</v>
      </c>
      <c r="B2292" s="85">
        <v>0.30299999999999999</v>
      </c>
      <c r="C2292" s="85">
        <v>0.96799999999999997</v>
      </c>
      <c r="D2292" s="85">
        <v>1</v>
      </c>
      <c r="E2292">
        <v>12</v>
      </c>
      <c r="F2292" t="s">
        <v>5474</v>
      </c>
    </row>
    <row r="2293" spans="1:6" x14ac:dyDescent="0.2">
      <c r="A2293" t="s">
        <v>5475</v>
      </c>
      <c r="B2293" s="85">
        <v>0.30299999999999999</v>
      </c>
      <c r="C2293" s="85">
        <v>0.96799999999999997</v>
      </c>
      <c r="D2293" s="85">
        <v>1</v>
      </c>
      <c r="E2293">
        <v>32</v>
      </c>
      <c r="F2293" t="s">
        <v>5476</v>
      </c>
    </row>
    <row r="2294" spans="1:6" x14ac:dyDescent="0.2">
      <c r="A2294" t="s">
        <v>5477</v>
      </c>
      <c r="B2294" s="85">
        <v>0.30299999999999999</v>
      </c>
      <c r="C2294" s="85">
        <v>0.96799999999999997</v>
      </c>
      <c r="D2294" s="85">
        <v>1</v>
      </c>
      <c r="E2294">
        <v>16</v>
      </c>
      <c r="F2294" t="s">
        <v>5478</v>
      </c>
    </row>
    <row r="2295" spans="1:6" x14ac:dyDescent="0.2">
      <c r="A2295" t="s">
        <v>5479</v>
      </c>
      <c r="B2295" s="85">
        <v>0.30299999999999999</v>
      </c>
      <c r="C2295" s="85">
        <v>0.96799999999999997</v>
      </c>
      <c r="D2295" s="85">
        <v>1</v>
      </c>
      <c r="E2295">
        <v>37</v>
      </c>
      <c r="F2295" t="s">
        <v>5480</v>
      </c>
    </row>
    <row r="2296" spans="1:6" x14ac:dyDescent="0.2">
      <c r="A2296" t="s">
        <v>5481</v>
      </c>
      <c r="B2296" s="85">
        <v>0.30399999999999999</v>
      </c>
      <c r="C2296" s="85">
        <v>0.96799999999999997</v>
      </c>
      <c r="D2296" s="85">
        <v>1</v>
      </c>
      <c r="E2296">
        <v>95</v>
      </c>
      <c r="F2296" t="s">
        <v>5482</v>
      </c>
    </row>
    <row r="2297" spans="1:6" x14ac:dyDescent="0.2">
      <c r="A2297" t="s">
        <v>5483</v>
      </c>
      <c r="B2297" s="85">
        <v>0.30399999999999999</v>
      </c>
      <c r="C2297" s="85">
        <v>0.96799999999999997</v>
      </c>
      <c r="D2297" s="85">
        <v>1</v>
      </c>
      <c r="E2297">
        <v>71</v>
      </c>
      <c r="F2297" t="s">
        <v>5484</v>
      </c>
    </row>
    <row r="2298" spans="1:6" x14ac:dyDescent="0.2">
      <c r="A2298" t="s">
        <v>5485</v>
      </c>
      <c r="B2298" s="85">
        <v>0.30399999999999999</v>
      </c>
      <c r="C2298" s="85">
        <v>0.96799999999999997</v>
      </c>
      <c r="D2298" s="85">
        <v>1</v>
      </c>
      <c r="E2298">
        <v>221</v>
      </c>
      <c r="F2298" t="s">
        <v>5486</v>
      </c>
    </row>
    <row r="2299" spans="1:6" x14ac:dyDescent="0.2">
      <c r="A2299" t="s">
        <v>5487</v>
      </c>
      <c r="B2299" s="85">
        <v>0.30399999999999999</v>
      </c>
      <c r="C2299" s="85">
        <v>0.96799999999999997</v>
      </c>
      <c r="D2299" s="85">
        <v>1</v>
      </c>
      <c r="E2299">
        <v>106</v>
      </c>
      <c r="F2299" t="s">
        <v>5488</v>
      </c>
    </row>
    <row r="2300" spans="1:6" x14ac:dyDescent="0.2">
      <c r="A2300" t="s">
        <v>5489</v>
      </c>
      <c r="B2300" s="85">
        <v>0.30399999999999999</v>
      </c>
      <c r="C2300" s="85">
        <v>0.96799999999999997</v>
      </c>
      <c r="D2300" s="85">
        <v>1</v>
      </c>
      <c r="E2300">
        <v>126</v>
      </c>
      <c r="F2300" t="s">
        <v>918</v>
      </c>
    </row>
    <row r="2301" spans="1:6" x14ac:dyDescent="0.2">
      <c r="A2301" t="s">
        <v>5490</v>
      </c>
      <c r="B2301" s="85">
        <v>0.30499999999999999</v>
      </c>
      <c r="C2301" s="85">
        <v>0.96799999999999997</v>
      </c>
      <c r="D2301" s="85">
        <v>1</v>
      </c>
      <c r="E2301">
        <v>158</v>
      </c>
      <c r="F2301" t="s">
        <v>5491</v>
      </c>
    </row>
    <row r="2302" spans="1:6" x14ac:dyDescent="0.2">
      <c r="A2302" t="s">
        <v>5492</v>
      </c>
      <c r="B2302" s="85">
        <v>0.30499999999999999</v>
      </c>
      <c r="C2302" s="85">
        <v>0.96799999999999997</v>
      </c>
      <c r="D2302" s="85">
        <v>1</v>
      </c>
      <c r="E2302">
        <v>16</v>
      </c>
      <c r="F2302" t="s">
        <v>5493</v>
      </c>
    </row>
    <row r="2303" spans="1:6" x14ac:dyDescent="0.2">
      <c r="A2303" t="s">
        <v>5494</v>
      </c>
      <c r="B2303" s="85">
        <v>0.30499999999999999</v>
      </c>
      <c r="C2303" s="85">
        <v>0.96799999999999997</v>
      </c>
      <c r="D2303" s="85">
        <v>1</v>
      </c>
      <c r="E2303">
        <v>540</v>
      </c>
      <c r="F2303" t="s">
        <v>5495</v>
      </c>
    </row>
    <row r="2304" spans="1:6" x14ac:dyDescent="0.2">
      <c r="A2304" t="s">
        <v>5496</v>
      </c>
      <c r="B2304" s="85">
        <v>0.30499999999999999</v>
      </c>
      <c r="C2304" s="85">
        <v>0.96799999999999997</v>
      </c>
      <c r="D2304" s="85">
        <v>1</v>
      </c>
      <c r="E2304">
        <v>682</v>
      </c>
      <c r="F2304" t="s">
        <v>5497</v>
      </c>
    </row>
    <row r="2305" spans="1:6" x14ac:dyDescent="0.2">
      <c r="A2305" t="s">
        <v>5498</v>
      </c>
      <c r="B2305" s="85">
        <v>0.30499999999999999</v>
      </c>
      <c r="C2305" s="85">
        <v>0.96799999999999997</v>
      </c>
      <c r="D2305" s="85">
        <v>1</v>
      </c>
      <c r="E2305">
        <v>87</v>
      </c>
      <c r="F2305" t="s">
        <v>5499</v>
      </c>
    </row>
    <row r="2306" spans="1:6" x14ac:dyDescent="0.2">
      <c r="A2306" t="s">
        <v>5500</v>
      </c>
      <c r="B2306" s="85">
        <v>0.30499999999999999</v>
      </c>
      <c r="C2306" s="85">
        <v>0.96799999999999997</v>
      </c>
      <c r="D2306" s="85">
        <v>1</v>
      </c>
      <c r="E2306">
        <v>62</v>
      </c>
      <c r="F2306" t="s">
        <v>5501</v>
      </c>
    </row>
    <row r="2307" spans="1:6" x14ac:dyDescent="0.2">
      <c r="A2307" t="s">
        <v>5502</v>
      </c>
      <c r="B2307" s="85">
        <v>0.30499999999999999</v>
      </c>
      <c r="C2307" s="85">
        <v>0.96799999999999997</v>
      </c>
      <c r="D2307" s="85">
        <v>1</v>
      </c>
      <c r="E2307">
        <v>91</v>
      </c>
      <c r="F2307" t="s">
        <v>5503</v>
      </c>
    </row>
    <row r="2308" spans="1:6" x14ac:dyDescent="0.2">
      <c r="A2308" t="s">
        <v>5504</v>
      </c>
      <c r="B2308" s="85">
        <v>0.30499999999999999</v>
      </c>
      <c r="C2308" s="85">
        <v>0.96799999999999997</v>
      </c>
      <c r="D2308" s="85">
        <v>1</v>
      </c>
      <c r="E2308">
        <v>22</v>
      </c>
      <c r="F2308" t="s">
        <v>5505</v>
      </c>
    </row>
    <row r="2309" spans="1:6" x14ac:dyDescent="0.2">
      <c r="A2309" t="s">
        <v>5506</v>
      </c>
      <c r="B2309" s="85">
        <v>0.30499999999999999</v>
      </c>
      <c r="C2309" s="85">
        <v>0.96799999999999997</v>
      </c>
      <c r="D2309" s="85">
        <v>1</v>
      </c>
      <c r="E2309">
        <v>49</v>
      </c>
      <c r="F2309" t="s">
        <v>5507</v>
      </c>
    </row>
    <row r="2310" spans="1:6" x14ac:dyDescent="0.2">
      <c r="A2310" t="s">
        <v>5508</v>
      </c>
      <c r="B2310" s="85">
        <v>0.30499999999999999</v>
      </c>
      <c r="C2310" s="85">
        <v>0.96799999999999997</v>
      </c>
      <c r="D2310" s="85">
        <v>1</v>
      </c>
      <c r="E2310">
        <v>48</v>
      </c>
      <c r="F2310" t="s">
        <v>5509</v>
      </c>
    </row>
    <row r="2311" spans="1:6" x14ac:dyDescent="0.2">
      <c r="A2311" t="s">
        <v>5510</v>
      </c>
      <c r="B2311" s="85">
        <v>0.30499999999999999</v>
      </c>
      <c r="C2311" s="85">
        <v>0.96799999999999997</v>
      </c>
      <c r="D2311" s="85">
        <v>1</v>
      </c>
      <c r="E2311">
        <v>19</v>
      </c>
      <c r="F2311" t="s">
        <v>5511</v>
      </c>
    </row>
    <row r="2312" spans="1:6" x14ac:dyDescent="0.2">
      <c r="A2312" t="s">
        <v>5512</v>
      </c>
      <c r="B2312" s="85">
        <v>0.30599999999999999</v>
      </c>
      <c r="C2312" s="85">
        <v>0.96799999999999997</v>
      </c>
      <c r="D2312" s="85">
        <v>1</v>
      </c>
      <c r="E2312">
        <v>44</v>
      </c>
      <c r="F2312" t="s">
        <v>5513</v>
      </c>
    </row>
    <row r="2313" spans="1:6" x14ac:dyDescent="0.2">
      <c r="A2313" t="s">
        <v>5514</v>
      </c>
      <c r="B2313" s="85">
        <v>0.30599999999999999</v>
      </c>
      <c r="C2313" s="85">
        <v>0.96799999999999997</v>
      </c>
      <c r="D2313" s="85">
        <v>1</v>
      </c>
      <c r="E2313">
        <v>33</v>
      </c>
      <c r="F2313" t="s">
        <v>5515</v>
      </c>
    </row>
    <row r="2314" spans="1:6" x14ac:dyDescent="0.2">
      <c r="A2314" t="s">
        <v>5516</v>
      </c>
      <c r="B2314" s="85">
        <v>0.30599999999999999</v>
      </c>
      <c r="C2314" s="85">
        <v>0.96899999999999997</v>
      </c>
      <c r="D2314" s="85">
        <v>1</v>
      </c>
      <c r="E2314">
        <v>33</v>
      </c>
      <c r="F2314" t="s">
        <v>5517</v>
      </c>
    </row>
    <row r="2315" spans="1:6" x14ac:dyDescent="0.2">
      <c r="A2315" t="s">
        <v>5518</v>
      </c>
      <c r="B2315" s="85">
        <v>0.30599999999999999</v>
      </c>
      <c r="C2315" s="85">
        <v>0.96899999999999997</v>
      </c>
      <c r="D2315" s="85">
        <v>1</v>
      </c>
      <c r="E2315">
        <v>284</v>
      </c>
      <c r="F2315" t="s">
        <v>5519</v>
      </c>
    </row>
    <row r="2316" spans="1:6" x14ac:dyDescent="0.2">
      <c r="A2316" t="s">
        <v>5520</v>
      </c>
      <c r="B2316" s="85">
        <v>0.30599999999999999</v>
      </c>
      <c r="C2316" s="85">
        <v>0.96899999999999997</v>
      </c>
      <c r="D2316" s="85">
        <v>1</v>
      </c>
      <c r="E2316">
        <v>22</v>
      </c>
      <c r="F2316" t="s">
        <v>5521</v>
      </c>
    </row>
    <row r="2317" spans="1:6" x14ac:dyDescent="0.2">
      <c r="A2317" t="s">
        <v>5522</v>
      </c>
      <c r="B2317" s="85">
        <v>0.30599999999999999</v>
      </c>
      <c r="C2317" s="85">
        <v>0.96899999999999997</v>
      </c>
      <c r="D2317" s="85">
        <v>1</v>
      </c>
      <c r="E2317">
        <v>14</v>
      </c>
      <c r="F2317" t="s">
        <v>5523</v>
      </c>
    </row>
    <row r="2318" spans="1:6" x14ac:dyDescent="0.2">
      <c r="A2318" t="s">
        <v>5524</v>
      </c>
      <c r="B2318" s="85">
        <v>0.307</v>
      </c>
      <c r="C2318" s="85">
        <v>0.96899999999999997</v>
      </c>
      <c r="D2318" s="85">
        <v>1</v>
      </c>
      <c r="E2318">
        <v>40</v>
      </c>
      <c r="F2318" t="s">
        <v>5525</v>
      </c>
    </row>
    <row r="2319" spans="1:6" x14ac:dyDescent="0.2">
      <c r="A2319" t="s">
        <v>5526</v>
      </c>
      <c r="B2319" s="85">
        <v>0.307</v>
      </c>
      <c r="C2319" s="85">
        <v>0.96899999999999997</v>
      </c>
      <c r="D2319" s="85">
        <v>1</v>
      </c>
      <c r="E2319">
        <v>12</v>
      </c>
      <c r="F2319" t="s">
        <v>5527</v>
      </c>
    </row>
    <row r="2320" spans="1:6" x14ac:dyDescent="0.2">
      <c r="A2320" t="s">
        <v>5528</v>
      </c>
      <c r="B2320" s="85">
        <v>0.307</v>
      </c>
      <c r="C2320" s="85">
        <v>0.96899999999999997</v>
      </c>
      <c r="D2320" s="85">
        <v>1</v>
      </c>
      <c r="E2320">
        <v>11</v>
      </c>
      <c r="F2320" t="s">
        <v>5529</v>
      </c>
    </row>
    <row r="2321" spans="1:6" x14ac:dyDescent="0.2">
      <c r="A2321" t="s">
        <v>5530</v>
      </c>
      <c r="B2321" s="85">
        <v>0.307</v>
      </c>
      <c r="C2321" s="85">
        <v>0.96899999999999997</v>
      </c>
      <c r="D2321" s="85">
        <v>1</v>
      </c>
      <c r="E2321">
        <v>11</v>
      </c>
      <c r="F2321" t="s">
        <v>5531</v>
      </c>
    </row>
    <row r="2322" spans="1:6" x14ac:dyDescent="0.2">
      <c r="A2322" t="s">
        <v>5532</v>
      </c>
      <c r="B2322" s="85">
        <v>0.307</v>
      </c>
      <c r="C2322" s="85">
        <v>0.96899999999999997</v>
      </c>
      <c r="D2322" s="85">
        <v>1</v>
      </c>
      <c r="E2322">
        <v>23</v>
      </c>
      <c r="F2322" t="s">
        <v>5533</v>
      </c>
    </row>
    <row r="2323" spans="1:6" x14ac:dyDescent="0.2">
      <c r="A2323" t="s">
        <v>5534</v>
      </c>
      <c r="B2323" s="85">
        <v>0.307</v>
      </c>
      <c r="C2323" s="85">
        <v>0.96899999999999997</v>
      </c>
      <c r="D2323" s="85">
        <v>1</v>
      </c>
      <c r="E2323">
        <v>31</v>
      </c>
      <c r="F2323" t="s">
        <v>5535</v>
      </c>
    </row>
    <row r="2324" spans="1:6" x14ac:dyDescent="0.2">
      <c r="A2324" t="s">
        <v>5536</v>
      </c>
      <c r="B2324" s="85">
        <v>0.307</v>
      </c>
      <c r="C2324" s="85">
        <v>0.96899999999999997</v>
      </c>
      <c r="D2324" s="85">
        <v>1</v>
      </c>
      <c r="E2324">
        <v>80</v>
      </c>
      <c r="F2324" t="s">
        <v>5537</v>
      </c>
    </row>
    <row r="2325" spans="1:6" x14ac:dyDescent="0.2">
      <c r="A2325" t="s">
        <v>5538</v>
      </c>
      <c r="B2325" s="85">
        <v>0.308</v>
      </c>
      <c r="C2325" s="85">
        <v>0.96899999999999997</v>
      </c>
      <c r="D2325" s="85">
        <v>1</v>
      </c>
      <c r="E2325">
        <v>32</v>
      </c>
      <c r="F2325" t="s">
        <v>5539</v>
      </c>
    </row>
    <row r="2326" spans="1:6" x14ac:dyDescent="0.2">
      <c r="A2326" t="s">
        <v>5540</v>
      </c>
      <c r="B2326" s="85">
        <v>0.308</v>
      </c>
      <c r="C2326" s="85">
        <v>0.96899999999999997</v>
      </c>
      <c r="D2326" s="85">
        <v>1</v>
      </c>
      <c r="E2326">
        <v>134</v>
      </c>
      <c r="F2326" t="s">
        <v>5541</v>
      </c>
    </row>
    <row r="2327" spans="1:6" x14ac:dyDescent="0.2">
      <c r="A2327" t="s">
        <v>5542</v>
      </c>
      <c r="B2327" s="85">
        <v>0.308</v>
      </c>
      <c r="C2327" s="85">
        <v>0.96899999999999997</v>
      </c>
      <c r="D2327" s="85">
        <v>1</v>
      </c>
      <c r="E2327">
        <v>632</v>
      </c>
      <c r="F2327" t="s">
        <v>5543</v>
      </c>
    </row>
    <row r="2328" spans="1:6" x14ac:dyDescent="0.2">
      <c r="A2328" t="s">
        <v>5544</v>
      </c>
      <c r="B2328" s="85">
        <v>0.308</v>
      </c>
      <c r="C2328" s="85">
        <v>0.96899999999999997</v>
      </c>
      <c r="D2328" s="85">
        <v>1</v>
      </c>
      <c r="E2328">
        <v>36</v>
      </c>
      <c r="F2328" t="s">
        <v>5545</v>
      </c>
    </row>
    <row r="2329" spans="1:6" x14ac:dyDescent="0.2">
      <c r="A2329" t="s">
        <v>5546</v>
      </c>
      <c r="B2329" s="85">
        <v>0.308</v>
      </c>
      <c r="C2329" s="85">
        <v>0.96899999999999997</v>
      </c>
      <c r="D2329" s="85">
        <v>1</v>
      </c>
      <c r="E2329">
        <v>167</v>
      </c>
      <c r="F2329" t="s">
        <v>5547</v>
      </c>
    </row>
    <row r="2330" spans="1:6" x14ac:dyDescent="0.2">
      <c r="A2330" t="s">
        <v>5548</v>
      </c>
      <c r="B2330" s="85">
        <v>0.308</v>
      </c>
      <c r="C2330" s="85">
        <v>0.96899999999999997</v>
      </c>
      <c r="D2330" s="85">
        <v>1</v>
      </c>
      <c r="E2330">
        <v>20</v>
      </c>
      <c r="F2330" t="s">
        <v>5549</v>
      </c>
    </row>
    <row r="2331" spans="1:6" x14ac:dyDescent="0.2">
      <c r="A2331" t="s">
        <v>5550</v>
      </c>
      <c r="B2331" s="85">
        <v>0.308</v>
      </c>
      <c r="C2331" s="85">
        <v>0.96899999999999997</v>
      </c>
      <c r="D2331" s="85">
        <v>1</v>
      </c>
      <c r="E2331">
        <v>23</v>
      </c>
      <c r="F2331" t="s">
        <v>5551</v>
      </c>
    </row>
    <row r="2332" spans="1:6" x14ac:dyDescent="0.2">
      <c r="A2332" t="s">
        <v>5552</v>
      </c>
      <c r="B2332" s="85">
        <v>0.309</v>
      </c>
      <c r="C2332" s="85">
        <v>0.96899999999999997</v>
      </c>
      <c r="D2332" s="85">
        <v>1</v>
      </c>
      <c r="E2332">
        <v>84</v>
      </c>
      <c r="F2332" t="s">
        <v>5553</v>
      </c>
    </row>
    <row r="2333" spans="1:6" x14ac:dyDescent="0.2">
      <c r="A2333" t="s">
        <v>5554</v>
      </c>
      <c r="B2333" s="85">
        <v>0.309</v>
      </c>
      <c r="C2333" s="85">
        <v>0.96899999999999997</v>
      </c>
      <c r="D2333" s="85">
        <v>1</v>
      </c>
      <c r="E2333">
        <v>80</v>
      </c>
      <c r="F2333" t="s">
        <v>5555</v>
      </c>
    </row>
    <row r="2334" spans="1:6" x14ac:dyDescent="0.2">
      <c r="A2334" t="s">
        <v>5556</v>
      </c>
      <c r="B2334" s="85">
        <v>0.309</v>
      </c>
      <c r="C2334" s="85">
        <v>0.96899999999999997</v>
      </c>
      <c r="D2334" s="85">
        <v>1</v>
      </c>
      <c r="E2334">
        <v>103</v>
      </c>
      <c r="F2334" t="s">
        <v>5557</v>
      </c>
    </row>
    <row r="2335" spans="1:6" x14ac:dyDescent="0.2">
      <c r="A2335" t="s">
        <v>5558</v>
      </c>
      <c r="B2335" s="85">
        <v>0.309</v>
      </c>
      <c r="C2335" s="85">
        <v>0.96899999999999997</v>
      </c>
      <c r="D2335" s="85">
        <v>1</v>
      </c>
      <c r="E2335">
        <v>19</v>
      </c>
      <c r="F2335" t="s">
        <v>5559</v>
      </c>
    </row>
    <row r="2336" spans="1:6" x14ac:dyDescent="0.2">
      <c r="A2336" t="s">
        <v>5560</v>
      </c>
      <c r="B2336" s="85">
        <v>0.309</v>
      </c>
      <c r="C2336" s="85">
        <v>0.96899999999999997</v>
      </c>
      <c r="D2336" s="85">
        <v>1</v>
      </c>
      <c r="E2336">
        <v>114</v>
      </c>
      <c r="F2336" t="s">
        <v>5561</v>
      </c>
    </row>
    <row r="2337" spans="1:6" x14ac:dyDescent="0.2">
      <c r="A2337" t="s">
        <v>5562</v>
      </c>
      <c r="B2337" s="85">
        <v>0.309</v>
      </c>
      <c r="C2337" s="85">
        <v>0.96899999999999997</v>
      </c>
      <c r="D2337" s="85">
        <v>1</v>
      </c>
      <c r="E2337">
        <v>130</v>
      </c>
      <c r="F2337" t="s">
        <v>5563</v>
      </c>
    </row>
    <row r="2338" spans="1:6" x14ac:dyDescent="0.2">
      <c r="A2338" t="s">
        <v>5564</v>
      </c>
      <c r="B2338" s="85">
        <v>0.309</v>
      </c>
      <c r="C2338" s="85">
        <v>0.96899999999999997</v>
      </c>
      <c r="D2338" s="85">
        <v>1</v>
      </c>
      <c r="E2338">
        <v>38</v>
      </c>
      <c r="F2338" t="s">
        <v>5565</v>
      </c>
    </row>
    <row r="2339" spans="1:6" x14ac:dyDescent="0.2">
      <c r="A2339" t="s">
        <v>5566</v>
      </c>
      <c r="B2339" s="85">
        <v>0.31</v>
      </c>
      <c r="C2339" s="85">
        <v>0.97</v>
      </c>
      <c r="D2339" s="85">
        <v>1</v>
      </c>
      <c r="E2339">
        <v>485</v>
      </c>
      <c r="F2339" t="s">
        <v>5567</v>
      </c>
    </row>
    <row r="2340" spans="1:6" x14ac:dyDescent="0.2">
      <c r="A2340" t="s">
        <v>5568</v>
      </c>
      <c r="B2340" s="85">
        <v>0.31</v>
      </c>
      <c r="C2340" s="85">
        <v>0.97</v>
      </c>
      <c r="D2340" s="85">
        <v>1</v>
      </c>
      <c r="E2340">
        <v>16</v>
      </c>
      <c r="F2340" t="s">
        <v>5569</v>
      </c>
    </row>
    <row r="2341" spans="1:6" x14ac:dyDescent="0.2">
      <c r="A2341" t="s">
        <v>5570</v>
      </c>
      <c r="B2341" s="85">
        <v>0.31</v>
      </c>
      <c r="C2341" s="85">
        <v>0.97</v>
      </c>
      <c r="D2341" s="85">
        <v>1</v>
      </c>
      <c r="E2341">
        <v>96</v>
      </c>
      <c r="F2341" t="s">
        <v>5571</v>
      </c>
    </row>
    <row r="2342" spans="1:6" x14ac:dyDescent="0.2">
      <c r="A2342" t="s">
        <v>5572</v>
      </c>
      <c r="B2342" s="85">
        <v>0.31</v>
      </c>
      <c r="C2342" s="85">
        <v>0.97</v>
      </c>
      <c r="D2342" s="85">
        <v>1</v>
      </c>
      <c r="E2342">
        <v>25</v>
      </c>
      <c r="F2342" t="s">
        <v>5573</v>
      </c>
    </row>
    <row r="2343" spans="1:6" x14ac:dyDescent="0.2">
      <c r="A2343" t="s">
        <v>5574</v>
      </c>
      <c r="B2343" s="85">
        <v>0.31</v>
      </c>
      <c r="C2343" s="85">
        <v>0.97</v>
      </c>
      <c r="D2343" s="85">
        <v>1</v>
      </c>
      <c r="E2343">
        <v>549</v>
      </c>
      <c r="F2343" t="s">
        <v>5575</v>
      </c>
    </row>
    <row r="2344" spans="1:6" x14ac:dyDescent="0.2">
      <c r="A2344" t="s">
        <v>5576</v>
      </c>
      <c r="B2344" s="85">
        <v>0.31</v>
      </c>
      <c r="C2344" s="85">
        <v>0.97099999999999997</v>
      </c>
      <c r="D2344" s="85">
        <v>1</v>
      </c>
      <c r="E2344">
        <v>10</v>
      </c>
      <c r="F2344" t="s">
        <v>5577</v>
      </c>
    </row>
    <row r="2345" spans="1:6" x14ac:dyDescent="0.2">
      <c r="A2345" t="s">
        <v>5578</v>
      </c>
      <c r="B2345" s="85">
        <v>0.311</v>
      </c>
      <c r="C2345" s="85">
        <v>0.97099999999999997</v>
      </c>
      <c r="D2345" s="85">
        <v>1</v>
      </c>
      <c r="E2345">
        <v>22</v>
      </c>
      <c r="F2345" t="s">
        <v>5579</v>
      </c>
    </row>
    <row r="2346" spans="1:6" x14ac:dyDescent="0.2">
      <c r="A2346" t="s">
        <v>5580</v>
      </c>
      <c r="B2346" s="85">
        <v>0.311</v>
      </c>
      <c r="C2346" s="85">
        <v>0.97099999999999997</v>
      </c>
      <c r="D2346" s="85">
        <v>1</v>
      </c>
      <c r="E2346">
        <v>22</v>
      </c>
      <c r="F2346" t="s">
        <v>5581</v>
      </c>
    </row>
    <row r="2347" spans="1:6" x14ac:dyDescent="0.2">
      <c r="A2347" t="s">
        <v>5582</v>
      </c>
      <c r="B2347" s="85">
        <v>0.311</v>
      </c>
      <c r="C2347" s="85">
        <v>0.97099999999999997</v>
      </c>
      <c r="D2347" s="85">
        <v>1</v>
      </c>
      <c r="E2347">
        <v>11</v>
      </c>
      <c r="F2347" t="s">
        <v>5583</v>
      </c>
    </row>
    <row r="2348" spans="1:6" x14ac:dyDescent="0.2">
      <c r="A2348" t="s">
        <v>5584</v>
      </c>
      <c r="B2348" s="85">
        <v>0.311</v>
      </c>
      <c r="C2348" s="85">
        <v>0.97099999999999997</v>
      </c>
      <c r="D2348" s="85">
        <v>1</v>
      </c>
      <c r="E2348">
        <v>14</v>
      </c>
      <c r="F2348" t="s">
        <v>5585</v>
      </c>
    </row>
    <row r="2349" spans="1:6" x14ac:dyDescent="0.2">
      <c r="A2349" t="s">
        <v>5586</v>
      </c>
      <c r="B2349" s="85">
        <v>0.311</v>
      </c>
      <c r="C2349" s="85">
        <v>0.97099999999999997</v>
      </c>
      <c r="D2349" s="85">
        <v>1</v>
      </c>
      <c r="E2349">
        <v>7</v>
      </c>
      <c r="F2349" t="s">
        <v>5587</v>
      </c>
    </row>
    <row r="2350" spans="1:6" x14ac:dyDescent="0.2">
      <c r="A2350" t="s">
        <v>5588</v>
      </c>
      <c r="B2350" s="85">
        <v>0.312</v>
      </c>
      <c r="C2350" s="85">
        <v>0.97199999999999998</v>
      </c>
      <c r="D2350" s="85">
        <v>1</v>
      </c>
      <c r="E2350">
        <v>14</v>
      </c>
      <c r="F2350" t="s">
        <v>5589</v>
      </c>
    </row>
    <row r="2351" spans="1:6" x14ac:dyDescent="0.2">
      <c r="A2351" t="s">
        <v>5590</v>
      </c>
      <c r="B2351" s="85">
        <v>0.312</v>
      </c>
      <c r="C2351" s="85">
        <v>0.97199999999999998</v>
      </c>
      <c r="D2351" s="85">
        <v>1</v>
      </c>
      <c r="E2351">
        <v>80</v>
      </c>
      <c r="F2351" t="s">
        <v>5591</v>
      </c>
    </row>
    <row r="2352" spans="1:6" x14ac:dyDescent="0.2">
      <c r="A2352" t="s">
        <v>5592</v>
      </c>
      <c r="B2352" s="85">
        <v>0.312</v>
      </c>
      <c r="C2352" s="85">
        <v>0.97199999999999998</v>
      </c>
      <c r="D2352" s="85">
        <v>1</v>
      </c>
      <c r="E2352">
        <v>67</v>
      </c>
      <c r="F2352" t="s">
        <v>5593</v>
      </c>
    </row>
    <row r="2353" spans="1:6" x14ac:dyDescent="0.2">
      <c r="A2353" t="s">
        <v>5594</v>
      </c>
      <c r="B2353" s="85">
        <v>0.312</v>
      </c>
      <c r="C2353" s="85">
        <v>0.97199999999999998</v>
      </c>
      <c r="D2353" s="85">
        <v>1</v>
      </c>
      <c r="E2353">
        <v>39</v>
      </c>
      <c r="F2353" t="s">
        <v>5595</v>
      </c>
    </row>
    <row r="2354" spans="1:6" x14ac:dyDescent="0.2">
      <c r="A2354" t="s">
        <v>5596</v>
      </c>
      <c r="B2354" s="85">
        <v>0.313</v>
      </c>
      <c r="C2354" s="85">
        <v>0.97299999999999998</v>
      </c>
      <c r="D2354" s="85">
        <v>1</v>
      </c>
      <c r="E2354">
        <v>13</v>
      </c>
      <c r="F2354" t="s">
        <v>5597</v>
      </c>
    </row>
    <row r="2355" spans="1:6" x14ac:dyDescent="0.2">
      <c r="A2355" t="s">
        <v>5598</v>
      </c>
      <c r="B2355" s="85">
        <v>0.313</v>
      </c>
      <c r="C2355" s="85">
        <v>0.97299999999999998</v>
      </c>
      <c r="D2355" s="85">
        <v>1</v>
      </c>
      <c r="E2355">
        <v>10</v>
      </c>
      <c r="F2355" t="s">
        <v>5599</v>
      </c>
    </row>
    <row r="2356" spans="1:6" x14ac:dyDescent="0.2">
      <c r="A2356" t="s">
        <v>5600</v>
      </c>
      <c r="B2356" s="85">
        <v>0.313</v>
      </c>
      <c r="C2356" s="85">
        <v>0.97299999999999998</v>
      </c>
      <c r="D2356" s="85">
        <v>1</v>
      </c>
      <c r="E2356">
        <v>13</v>
      </c>
      <c r="F2356" t="s">
        <v>5601</v>
      </c>
    </row>
    <row r="2357" spans="1:6" x14ac:dyDescent="0.2">
      <c r="A2357" t="s">
        <v>5602</v>
      </c>
      <c r="B2357" s="85">
        <v>0.313</v>
      </c>
      <c r="C2357" s="85">
        <v>0.97299999999999998</v>
      </c>
      <c r="D2357" s="85">
        <v>1</v>
      </c>
      <c r="E2357">
        <v>45</v>
      </c>
      <c r="F2357" t="s">
        <v>5603</v>
      </c>
    </row>
    <row r="2358" spans="1:6" x14ac:dyDescent="0.2">
      <c r="A2358" t="s">
        <v>5604</v>
      </c>
      <c r="B2358" s="85">
        <v>0.313</v>
      </c>
      <c r="C2358" s="85">
        <v>0.97299999999999998</v>
      </c>
      <c r="D2358" s="85">
        <v>1</v>
      </c>
      <c r="E2358">
        <v>13</v>
      </c>
      <c r="F2358" t="s">
        <v>5605</v>
      </c>
    </row>
    <row r="2359" spans="1:6" x14ac:dyDescent="0.2">
      <c r="A2359" t="s">
        <v>5606</v>
      </c>
      <c r="B2359" s="85">
        <v>0.313</v>
      </c>
      <c r="C2359" s="85">
        <v>0.97299999999999998</v>
      </c>
      <c r="D2359" s="85">
        <v>1</v>
      </c>
      <c r="E2359">
        <v>21</v>
      </c>
      <c r="F2359" t="s">
        <v>5607</v>
      </c>
    </row>
    <row r="2360" spans="1:6" x14ac:dyDescent="0.2">
      <c r="A2360" t="s">
        <v>5608</v>
      </c>
      <c r="B2360" s="85">
        <v>0.313</v>
      </c>
      <c r="C2360" s="85">
        <v>0.97299999999999998</v>
      </c>
      <c r="D2360" s="85">
        <v>1</v>
      </c>
      <c r="E2360">
        <v>55</v>
      </c>
      <c r="F2360" t="s">
        <v>5609</v>
      </c>
    </row>
    <row r="2361" spans="1:6" x14ac:dyDescent="0.2">
      <c r="A2361" t="s">
        <v>5610</v>
      </c>
      <c r="B2361" s="85">
        <v>0.314</v>
      </c>
      <c r="C2361" s="85">
        <v>0.97299999999999998</v>
      </c>
      <c r="D2361" s="85">
        <v>1</v>
      </c>
      <c r="E2361">
        <v>12</v>
      </c>
      <c r="F2361" t="s">
        <v>5611</v>
      </c>
    </row>
    <row r="2362" spans="1:6" x14ac:dyDescent="0.2">
      <c r="A2362" t="s">
        <v>5612</v>
      </c>
      <c r="B2362" s="85">
        <v>0.314</v>
      </c>
      <c r="C2362" s="85">
        <v>0.97299999999999998</v>
      </c>
      <c r="D2362" s="85">
        <v>1</v>
      </c>
      <c r="E2362">
        <v>74</v>
      </c>
      <c r="F2362" t="s">
        <v>5613</v>
      </c>
    </row>
    <row r="2363" spans="1:6" x14ac:dyDescent="0.2">
      <c r="A2363" t="s">
        <v>5614</v>
      </c>
      <c r="B2363" s="85">
        <v>0.314</v>
      </c>
      <c r="C2363" s="85">
        <v>0.97299999999999998</v>
      </c>
      <c r="D2363" s="85">
        <v>1</v>
      </c>
      <c r="E2363">
        <v>8</v>
      </c>
      <c r="F2363" t="s">
        <v>5615</v>
      </c>
    </row>
    <row r="2364" spans="1:6" x14ac:dyDescent="0.2">
      <c r="A2364" t="s">
        <v>5616</v>
      </c>
      <c r="B2364" s="85">
        <v>0.314</v>
      </c>
      <c r="C2364" s="85">
        <v>0.97299999999999998</v>
      </c>
      <c r="D2364" s="85">
        <v>1</v>
      </c>
      <c r="E2364">
        <v>32</v>
      </c>
      <c r="F2364" t="s">
        <v>5617</v>
      </c>
    </row>
    <row r="2365" spans="1:6" x14ac:dyDescent="0.2">
      <c r="A2365" t="s">
        <v>5618</v>
      </c>
      <c r="B2365" s="85">
        <v>0.314</v>
      </c>
      <c r="C2365" s="85">
        <v>0.97299999999999998</v>
      </c>
      <c r="D2365" s="85">
        <v>1</v>
      </c>
      <c r="E2365">
        <v>36</v>
      </c>
      <c r="F2365" t="s">
        <v>5619</v>
      </c>
    </row>
    <row r="2366" spans="1:6" x14ac:dyDescent="0.2">
      <c r="A2366" t="s">
        <v>5620</v>
      </c>
      <c r="B2366" s="85">
        <v>0.314</v>
      </c>
      <c r="C2366" s="85">
        <v>0.97299999999999998</v>
      </c>
      <c r="D2366" s="85">
        <v>1</v>
      </c>
      <c r="E2366">
        <v>13</v>
      </c>
      <c r="F2366" t="s">
        <v>5621</v>
      </c>
    </row>
    <row r="2367" spans="1:6" x14ac:dyDescent="0.2">
      <c r="A2367" t="s">
        <v>5622</v>
      </c>
      <c r="B2367" s="85">
        <v>0.314</v>
      </c>
      <c r="C2367" s="85">
        <v>0.97299999999999998</v>
      </c>
      <c r="D2367" s="85">
        <v>1</v>
      </c>
      <c r="E2367">
        <v>34</v>
      </c>
      <c r="F2367" t="s">
        <v>5623</v>
      </c>
    </row>
    <row r="2368" spans="1:6" x14ac:dyDescent="0.2">
      <c r="A2368" t="s">
        <v>5624</v>
      </c>
      <c r="B2368" s="85">
        <v>0.315</v>
      </c>
      <c r="C2368" s="85">
        <v>0.97399999999999998</v>
      </c>
      <c r="D2368" s="85">
        <v>1</v>
      </c>
      <c r="E2368">
        <v>177</v>
      </c>
      <c r="F2368" t="s">
        <v>5625</v>
      </c>
    </row>
    <row r="2369" spans="1:6" x14ac:dyDescent="0.2">
      <c r="A2369" t="s">
        <v>5626</v>
      </c>
      <c r="B2369" s="85">
        <v>0.315</v>
      </c>
      <c r="C2369" s="85">
        <v>0.97399999999999998</v>
      </c>
      <c r="D2369" s="85">
        <v>1</v>
      </c>
      <c r="E2369">
        <v>12</v>
      </c>
      <c r="F2369" t="s">
        <v>5627</v>
      </c>
    </row>
    <row r="2370" spans="1:6" x14ac:dyDescent="0.2">
      <c r="A2370" t="s">
        <v>5628</v>
      </c>
      <c r="B2370" s="85">
        <v>0.315</v>
      </c>
      <c r="C2370" s="85">
        <v>0.97399999999999998</v>
      </c>
      <c r="D2370" s="85">
        <v>1</v>
      </c>
      <c r="E2370">
        <v>41</v>
      </c>
      <c r="F2370" t="s">
        <v>5629</v>
      </c>
    </row>
    <row r="2371" spans="1:6" x14ac:dyDescent="0.2">
      <c r="A2371" t="s">
        <v>5630</v>
      </c>
      <c r="B2371" s="85">
        <v>0.315</v>
      </c>
      <c r="C2371" s="85">
        <v>0.97399999999999998</v>
      </c>
      <c r="D2371" s="85">
        <v>1</v>
      </c>
      <c r="E2371">
        <v>97</v>
      </c>
      <c r="F2371" t="s">
        <v>5631</v>
      </c>
    </row>
    <row r="2372" spans="1:6" x14ac:dyDescent="0.2">
      <c r="A2372" t="s">
        <v>5632</v>
      </c>
      <c r="B2372" s="85">
        <v>0.315</v>
      </c>
      <c r="C2372" s="85">
        <v>0.97399999999999998</v>
      </c>
      <c r="D2372" s="85">
        <v>1</v>
      </c>
      <c r="E2372">
        <v>236</v>
      </c>
      <c r="F2372" t="s">
        <v>5633</v>
      </c>
    </row>
    <row r="2373" spans="1:6" x14ac:dyDescent="0.2">
      <c r="A2373" t="s">
        <v>5634</v>
      </c>
      <c r="B2373" s="85">
        <v>0.316</v>
      </c>
      <c r="C2373" s="85">
        <v>0.97399999999999998</v>
      </c>
      <c r="D2373" s="85">
        <v>1</v>
      </c>
      <c r="E2373">
        <v>44</v>
      </c>
      <c r="F2373" t="s">
        <v>5635</v>
      </c>
    </row>
    <row r="2374" spans="1:6" x14ac:dyDescent="0.2">
      <c r="A2374" t="s">
        <v>5636</v>
      </c>
      <c r="B2374" s="85">
        <v>0.316</v>
      </c>
      <c r="C2374" s="85">
        <v>0.97399999999999998</v>
      </c>
      <c r="D2374" s="85">
        <v>1</v>
      </c>
      <c r="E2374">
        <v>30</v>
      </c>
      <c r="F2374" t="s">
        <v>5637</v>
      </c>
    </row>
    <row r="2375" spans="1:6" x14ac:dyDescent="0.2">
      <c r="A2375" t="s">
        <v>5638</v>
      </c>
      <c r="B2375" s="85">
        <v>0.316</v>
      </c>
      <c r="C2375" s="85">
        <v>0.97399999999999998</v>
      </c>
      <c r="D2375" s="85">
        <v>1</v>
      </c>
      <c r="E2375">
        <v>37</v>
      </c>
      <c r="F2375" t="s">
        <v>5639</v>
      </c>
    </row>
    <row r="2376" spans="1:6" x14ac:dyDescent="0.2">
      <c r="A2376" t="s">
        <v>5640</v>
      </c>
      <c r="B2376" s="85">
        <v>0.316</v>
      </c>
      <c r="C2376" s="85">
        <v>0.97399999999999998</v>
      </c>
      <c r="D2376" s="85">
        <v>1</v>
      </c>
      <c r="E2376">
        <v>31</v>
      </c>
      <c r="F2376" t="s">
        <v>5641</v>
      </c>
    </row>
    <row r="2377" spans="1:6" x14ac:dyDescent="0.2">
      <c r="A2377" t="s">
        <v>5642</v>
      </c>
      <c r="B2377" s="85">
        <v>0.316</v>
      </c>
      <c r="C2377" s="85">
        <v>0.97399999999999998</v>
      </c>
      <c r="D2377" s="85">
        <v>1</v>
      </c>
      <c r="E2377">
        <v>107</v>
      </c>
      <c r="F2377" t="s">
        <v>5643</v>
      </c>
    </row>
    <row r="2378" spans="1:6" x14ac:dyDescent="0.2">
      <c r="A2378" t="s">
        <v>5644</v>
      </c>
      <c r="B2378" s="85">
        <v>0.317</v>
      </c>
      <c r="C2378" s="85">
        <v>0.97399999999999998</v>
      </c>
      <c r="D2378" s="85">
        <v>1</v>
      </c>
      <c r="E2378">
        <v>84</v>
      </c>
      <c r="F2378" t="s">
        <v>5645</v>
      </c>
    </row>
    <row r="2379" spans="1:6" x14ac:dyDescent="0.2">
      <c r="A2379" t="s">
        <v>5646</v>
      </c>
      <c r="B2379" s="85">
        <v>0.317</v>
      </c>
      <c r="C2379" s="85">
        <v>0.97399999999999998</v>
      </c>
      <c r="D2379" s="85">
        <v>1</v>
      </c>
      <c r="E2379">
        <v>82</v>
      </c>
      <c r="F2379" t="s">
        <v>5647</v>
      </c>
    </row>
    <row r="2380" spans="1:6" x14ac:dyDescent="0.2">
      <c r="A2380" t="s">
        <v>5648</v>
      </c>
      <c r="B2380" s="85">
        <v>0.317</v>
      </c>
      <c r="C2380" s="85">
        <v>0.97399999999999998</v>
      </c>
      <c r="D2380" s="85">
        <v>1</v>
      </c>
      <c r="E2380">
        <v>12</v>
      </c>
      <c r="F2380" t="s">
        <v>5649</v>
      </c>
    </row>
    <row r="2381" spans="1:6" x14ac:dyDescent="0.2">
      <c r="A2381" t="s">
        <v>5650</v>
      </c>
      <c r="B2381" s="85">
        <v>0.317</v>
      </c>
      <c r="C2381" s="85">
        <v>0.97399999999999998</v>
      </c>
      <c r="D2381" s="85">
        <v>1</v>
      </c>
      <c r="E2381">
        <v>122</v>
      </c>
      <c r="F2381" t="s">
        <v>5651</v>
      </c>
    </row>
    <row r="2382" spans="1:6" x14ac:dyDescent="0.2">
      <c r="A2382" t="s">
        <v>5652</v>
      </c>
      <c r="B2382" s="85">
        <v>0.317</v>
      </c>
      <c r="C2382" s="85">
        <v>0.97399999999999998</v>
      </c>
      <c r="D2382" s="85">
        <v>1</v>
      </c>
      <c r="E2382">
        <v>68</v>
      </c>
      <c r="F2382" t="s">
        <v>5653</v>
      </c>
    </row>
    <row r="2383" spans="1:6" x14ac:dyDescent="0.2">
      <c r="A2383" t="s">
        <v>5654</v>
      </c>
      <c r="B2383" s="85">
        <v>0.317</v>
      </c>
      <c r="C2383" s="85">
        <v>0.97399999999999998</v>
      </c>
      <c r="D2383" s="85">
        <v>1</v>
      </c>
      <c r="E2383">
        <v>88</v>
      </c>
      <c r="F2383" t="s">
        <v>5655</v>
      </c>
    </row>
    <row r="2384" spans="1:6" x14ac:dyDescent="0.2">
      <c r="A2384" t="s">
        <v>5656</v>
      </c>
      <c r="B2384" s="85">
        <v>0.317</v>
      </c>
      <c r="C2384" s="85">
        <v>0.97399999999999998</v>
      </c>
      <c r="D2384" s="85">
        <v>1</v>
      </c>
      <c r="E2384">
        <v>158</v>
      </c>
      <c r="F2384" t="s">
        <v>5657</v>
      </c>
    </row>
    <row r="2385" spans="1:6" x14ac:dyDescent="0.2">
      <c r="A2385" t="s">
        <v>5658</v>
      </c>
      <c r="B2385" s="85">
        <v>0.317</v>
      </c>
      <c r="C2385" s="85">
        <v>0.97399999999999998</v>
      </c>
      <c r="D2385" s="85">
        <v>1</v>
      </c>
      <c r="E2385">
        <v>688</v>
      </c>
      <c r="F2385" t="s">
        <v>5659</v>
      </c>
    </row>
    <row r="2386" spans="1:6" x14ac:dyDescent="0.2">
      <c r="A2386" t="s">
        <v>5660</v>
      </c>
      <c r="B2386" s="85">
        <v>0.317</v>
      </c>
      <c r="C2386" s="85">
        <v>0.97399999999999998</v>
      </c>
      <c r="D2386" s="85">
        <v>1</v>
      </c>
      <c r="E2386">
        <v>45</v>
      </c>
      <c r="F2386" t="s">
        <v>5661</v>
      </c>
    </row>
    <row r="2387" spans="1:6" x14ac:dyDescent="0.2">
      <c r="A2387" t="s">
        <v>5662</v>
      </c>
      <c r="B2387" s="85">
        <v>0.317</v>
      </c>
      <c r="C2387" s="85">
        <v>0.97399999999999998</v>
      </c>
      <c r="D2387" s="85">
        <v>1</v>
      </c>
      <c r="E2387">
        <v>26</v>
      </c>
      <c r="F2387" t="s">
        <v>5663</v>
      </c>
    </row>
    <row r="2388" spans="1:6" x14ac:dyDescent="0.2">
      <c r="A2388" t="s">
        <v>5664</v>
      </c>
      <c r="B2388" s="85">
        <v>0.318</v>
      </c>
      <c r="C2388" s="85">
        <v>0.97399999999999998</v>
      </c>
      <c r="D2388" s="85">
        <v>1</v>
      </c>
      <c r="E2388">
        <v>10</v>
      </c>
      <c r="F2388" t="s">
        <v>5665</v>
      </c>
    </row>
    <row r="2389" spans="1:6" x14ac:dyDescent="0.2">
      <c r="A2389" t="s">
        <v>5666</v>
      </c>
      <c r="B2389" s="85">
        <v>0.318</v>
      </c>
      <c r="C2389" s="85">
        <v>0.97499999999999998</v>
      </c>
      <c r="D2389" s="85">
        <v>1</v>
      </c>
      <c r="E2389">
        <v>23</v>
      </c>
      <c r="F2389" t="s">
        <v>5667</v>
      </c>
    </row>
    <row r="2390" spans="1:6" x14ac:dyDescent="0.2">
      <c r="A2390" t="s">
        <v>5668</v>
      </c>
      <c r="B2390" s="85">
        <v>0.318</v>
      </c>
      <c r="C2390" s="85">
        <v>0.97499999999999998</v>
      </c>
      <c r="D2390" s="85">
        <v>1</v>
      </c>
      <c r="E2390">
        <v>1091</v>
      </c>
      <c r="F2390" t="s">
        <v>5669</v>
      </c>
    </row>
    <row r="2391" spans="1:6" x14ac:dyDescent="0.2">
      <c r="A2391" t="s">
        <v>5670</v>
      </c>
      <c r="B2391" s="85">
        <v>0.318</v>
      </c>
      <c r="C2391" s="85">
        <v>0.97499999999999998</v>
      </c>
      <c r="D2391" s="85">
        <v>1</v>
      </c>
      <c r="E2391">
        <v>458</v>
      </c>
      <c r="F2391" t="s">
        <v>5671</v>
      </c>
    </row>
    <row r="2392" spans="1:6" x14ac:dyDescent="0.2">
      <c r="A2392" t="s">
        <v>5672</v>
      </c>
      <c r="B2392" s="85">
        <v>0.31900000000000001</v>
      </c>
      <c r="C2392" s="85">
        <v>0.97499999999999998</v>
      </c>
      <c r="D2392" s="85">
        <v>1</v>
      </c>
      <c r="E2392">
        <v>50</v>
      </c>
      <c r="F2392" t="s">
        <v>5673</v>
      </c>
    </row>
    <row r="2393" spans="1:6" x14ac:dyDescent="0.2">
      <c r="A2393" t="s">
        <v>5674</v>
      </c>
      <c r="B2393" s="85">
        <v>0.31900000000000001</v>
      </c>
      <c r="C2393" s="85">
        <v>0.97499999999999998</v>
      </c>
      <c r="D2393" s="85">
        <v>1</v>
      </c>
      <c r="E2393">
        <v>20</v>
      </c>
      <c r="F2393" t="s">
        <v>5675</v>
      </c>
    </row>
    <row r="2394" spans="1:6" x14ac:dyDescent="0.2">
      <c r="A2394" t="s">
        <v>5676</v>
      </c>
      <c r="B2394" s="85">
        <v>0.31900000000000001</v>
      </c>
      <c r="C2394" s="85">
        <v>0.97499999999999998</v>
      </c>
      <c r="D2394" s="85">
        <v>1</v>
      </c>
      <c r="E2394">
        <v>509</v>
      </c>
      <c r="F2394" t="s">
        <v>5677</v>
      </c>
    </row>
    <row r="2395" spans="1:6" x14ac:dyDescent="0.2">
      <c r="A2395" t="s">
        <v>5678</v>
      </c>
      <c r="B2395" s="85">
        <v>0.31900000000000001</v>
      </c>
      <c r="C2395" s="85">
        <v>0.97499999999999998</v>
      </c>
      <c r="D2395" s="85">
        <v>1</v>
      </c>
      <c r="E2395">
        <v>14</v>
      </c>
      <c r="F2395" t="s">
        <v>5679</v>
      </c>
    </row>
    <row r="2396" spans="1:6" x14ac:dyDescent="0.2">
      <c r="A2396" t="s">
        <v>5680</v>
      </c>
      <c r="B2396" s="85">
        <v>0.32</v>
      </c>
      <c r="C2396" s="85">
        <v>0.97499999999999998</v>
      </c>
      <c r="D2396" s="85">
        <v>1</v>
      </c>
      <c r="E2396">
        <v>109</v>
      </c>
      <c r="F2396" t="s">
        <v>5681</v>
      </c>
    </row>
    <row r="2397" spans="1:6" x14ac:dyDescent="0.2">
      <c r="A2397" t="s">
        <v>5682</v>
      </c>
      <c r="B2397" s="85">
        <v>0.32</v>
      </c>
      <c r="C2397" s="85">
        <v>0.97499999999999998</v>
      </c>
      <c r="D2397" s="85">
        <v>1</v>
      </c>
      <c r="E2397">
        <v>15</v>
      </c>
      <c r="F2397" t="s">
        <v>5683</v>
      </c>
    </row>
    <row r="2398" spans="1:6" x14ac:dyDescent="0.2">
      <c r="A2398" t="s">
        <v>5684</v>
      </c>
      <c r="B2398" s="85">
        <v>0.32</v>
      </c>
      <c r="C2398" s="85">
        <v>0.97499999999999998</v>
      </c>
      <c r="D2398" s="85">
        <v>1</v>
      </c>
      <c r="E2398">
        <v>20</v>
      </c>
      <c r="F2398" t="s">
        <v>5685</v>
      </c>
    </row>
    <row r="2399" spans="1:6" x14ac:dyDescent="0.2">
      <c r="A2399" t="s">
        <v>5686</v>
      </c>
      <c r="B2399" s="85">
        <v>0.32</v>
      </c>
      <c r="C2399" s="85">
        <v>0.97499999999999998</v>
      </c>
      <c r="D2399" s="85">
        <v>1</v>
      </c>
      <c r="E2399">
        <v>26</v>
      </c>
      <c r="F2399" t="s">
        <v>5687</v>
      </c>
    </row>
    <row r="2400" spans="1:6" x14ac:dyDescent="0.2">
      <c r="A2400" t="s">
        <v>5688</v>
      </c>
      <c r="B2400" s="85">
        <v>0.32100000000000001</v>
      </c>
      <c r="C2400" s="85">
        <v>0.97499999999999998</v>
      </c>
      <c r="D2400" s="85">
        <v>1</v>
      </c>
      <c r="E2400">
        <v>13</v>
      </c>
      <c r="F2400" t="s">
        <v>5689</v>
      </c>
    </row>
    <row r="2401" spans="1:6" x14ac:dyDescent="0.2">
      <c r="A2401" t="s">
        <v>5690</v>
      </c>
      <c r="B2401" s="85">
        <v>0.32100000000000001</v>
      </c>
      <c r="C2401" s="85">
        <v>0.97499999999999998</v>
      </c>
      <c r="D2401" s="85">
        <v>1</v>
      </c>
      <c r="E2401">
        <v>9</v>
      </c>
      <c r="F2401" t="s">
        <v>5691</v>
      </c>
    </row>
    <row r="2402" spans="1:6" x14ac:dyDescent="0.2">
      <c r="A2402" t="s">
        <v>5692</v>
      </c>
      <c r="B2402" s="85">
        <v>0.32100000000000001</v>
      </c>
      <c r="C2402" s="85">
        <v>0.97499999999999998</v>
      </c>
      <c r="D2402" s="85">
        <v>1</v>
      </c>
      <c r="E2402">
        <v>17</v>
      </c>
      <c r="F2402" t="s">
        <v>5693</v>
      </c>
    </row>
    <row r="2403" spans="1:6" x14ac:dyDescent="0.2">
      <c r="A2403" t="s">
        <v>5694</v>
      </c>
      <c r="B2403" s="85">
        <v>0.32100000000000001</v>
      </c>
      <c r="C2403" s="85">
        <v>0.97499999999999998</v>
      </c>
      <c r="D2403" s="85">
        <v>1</v>
      </c>
      <c r="E2403">
        <v>10</v>
      </c>
      <c r="F2403" t="s">
        <v>5695</v>
      </c>
    </row>
    <row r="2404" spans="1:6" x14ac:dyDescent="0.2">
      <c r="A2404" t="s">
        <v>5696</v>
      </c>
      <c r="B2404" s="85">
        <v>0.32100000000000001</v>
      </c>
      <c r="C2404" s="85">
        <v>0.97499999999999998</v>
      </c>
      <c r="D2404" s="85">
        <v>1</v>
      </c>
      <c r="E2404">
        <v>29</v>
      </c>
      <c r="F2404" t="s">
        <v>5697</v>
      </c>
    </row>
    <row r="2405" spans="1:6" x14ac:dyDescent="0.2">
      <c r="A2405" t="s">
        <v>5698</v>
      </c>
      <c r="B2405" s="85">
        <v>0.32100000000000001</v>
      </c>
      <c r="C2405" s="85">
        <v>0.97499999999999998</v>
      </c>
      <c r="D2405" s="85">
        <v>1</v>
      </c>
      <c r="E2405">
        <v>131</v>
      </c>
      <c r="F2405" t="s">
        <v>5699</v>
      </c>
    </row>
    <row r="2406" spans="1:6" x14ac:dyDescent="0.2">
      <c r="A2406" t="s">
        <v>5700</v>
      </c>
      <c r="B2406" s="85">
        <v>0.32100000000000001</v>
      </c>
      <c r="C2406" s="85">
        <v>0.97499999999999998</v>
      </c>
      <c r="D2406" s="85">
        <v>1</v>
      </c>
      <c r="E2406">
        <v>18</v>
      </c>
      <c r="F2406" t="s">
        <v>5701</v>
      </c>
    </row>
    <row r="2407" spans="1:6" x14ac:dyDescent="0.2">
      <c r="A2407" t="s">
        <v>5702</v>
      </c>
      <c r="B2407" s="85">
        <v>0.32100000000000001</v>
      </c>
      <c r="C2407" s="85">
        <v>0.97499999999999998</v>
      </c>
      <c r="D2407" s="85">
        <v>1</v>
      </c>
      <c r="E2407">
        <v>55</v>
      </c>
      <c r="F2407" t="s">
        <v>5703</v>
      </c>
    </row>
    <row r="2408" spans="1:6" x14ac:dyDescent="0.2">
      <c r="A2408" t="s">
        <v>5704</v>
      </c>
      <c r="B2408" s="85">
        <v>0.32100000000000001</v>
      </c>
      <c r="C2408" s="85">
        <v>0.97499999999999998</v>
      </c>
      <c r="D2408" s="85">
        <v>1</v>
      </c>
      <c r="E2408">
        <v>41</v>
      </c>
      <c r="F2408" t="s">
        <v>5705</v>
      </c>
    </row>
    <row r="2409" spans="1:6" x14ac:dyDescent="0.2">
      <c r="A2409" t="s">
        <v>5706</v>
      </c>
      <c r="B2409" s="85">
        <v>0.32100000000000001</v>
      </c>
      <c r="C2409" s="85">
        <v>0.97499999999999998</v>
      </c>
      <c r="D2409" s="85">
        <v>1</v>
      </c>
      <c r="E2409">
        <v>36</v>
      </c>
      <c r="F2409" t="s">
        <v>5707</v>
      </c>
    </row>
    <row r="2410" spans="1:6" x14ac:dyDescent="0.2">
      <c r="A2410" t="s">
        <v>5708</v>
      </c>
      <c r="B2410" s="85">
        <v>0.32200000000000001</v>
      </c>
      <c r="C2410" s="85">
        <v>0.97499999999999998</v>
      </c>
      <c r="D2410" s="85">
        <v>1</v>
      </c>
      <c r="E2410">
        <v>149</v>
      </c>
      <c r="F2410" t="s">
        <v>5709</v>
      </c>
    </row>
    <row r="2411" spans="1:6" x14ac:dyDescent="0.2">
      <c r="A2411" t="s">
        <v>5710</v>
      </c>
      <c r="B2411" s="85">
        <v>0.32200000000000001</v>
      </c>
      <c r="C2411" s="85">
        <v>0.97499999999999998</v>
      </c>
      <c r="D2411" s="85">
        <v>1</v>
      </c>
      <c r="E2411">
        <v>11</v>
      </c>
      <c r="F2411" t="s">
        <v>5711</v>
      </c>
    </row>
    <row r="2412" spans="1:6" x14ac:dyDescent="0.2">
      <c r="A2412" t="s">
        <v>5712</v>
      </c>
      <c r="B2412" s="85">
        <v>0.32200000000000001</v>
      </c>
      <c r="C2412" s="85">
        <v>0.97499999999999998</v>
      </c>
      <c r="D2412" s="85">
        <v>1</v>
      </c>
      <c r="E2412">
        <v>11</v>
      </c>
      <c r="F2412" t="s">
        <v>5713</v>
      </c>
    </row>
    <row r="2413" spans="1:6" x14ac:dyDescent="0.2">
      <c r="A2413" t="s">
        <v>5714</v>
      </c>
      <c r="B2413" s="85">
        <v>0.32300000000000001</v>
      </c>
      <c r="C2413" s="85">
        <v>0.97499999999999998</v>
      </c>
      <c r="D2413" s="85">
        <v>1</v>
      </c>
      <c r="E2413">
        <v>38</v>
      </c>
      <c r="F2413" t="s">
        <v>5715</v>
      </c>
    </row>
    <row r="2414" spans="1:6" x14ac:dyDescent="0.2">
      <c r="A2414" t="s">
        <v>5716</v>
      </c>
      <c r="B2414" s="85">
        <v>0.32300000000000001</v>
      </c>
      <c r="C2414" s="85">
        <v>0.97499999999999998</v>
      </c>
      <c r="D2414" s="85">
        <v>1</v>
      </c>
      <c r="E2414">
        <v>9</v>
      </c>
      <c r="F2414" t="s">
        <v>5717</v>
      </c>
    </row>
    <row r="2415" spans="1:6" x14ac:dyDescent="0.2">
      <c r="A2415" t="s">
        <v>5718</v>
      </c>
      <c r="B2415" s="85">
        <v>0.32300000000000001</v>
      </c>
      <c r="C2415" s="85">
        <v>0.97499999999999998</v>
      </c>
      <c r="D2415" s="85">
        <v>1</v>
      </c>
      <c r="E2415">
        <v>13</v>
      </c>
      <c r="F2415" t="s">
        <v>5719</v>
      </c>
    </row>
    <row r="2416" spans="1:6" x14ac:dyDescent="0.2">
      <c r="A2416" t="s">
        <v>5720</v>
      </c>
      <c r="B2416" s="85">
        <v>0.32300000000000001</v>
      </c>
      <c r="C2416" s="85">
        <v>0.97499999999999998</v>
      </c>
      <c r="D2416" s="85">
        <v>1</v>
      </c>
      <c r="E2416">
        <v>43</v>
      </c>
      <c r="F2416" t="s">
        <v>5721</v>
      </c>
    </row>
    <row r="2417" spans="1:6" x14ac:dyDescent="0.2">
      <c r="A2417" t="s">
        <v>5722</v>
      </c>
      <c r="B2417" s="85">
        <v>0.32300000000000001</v>
      </c>
      <c r="C2417" s="85">
        <v>0.97499999999999998</v>
      </c>
      <c r="D2417" s="85">
        <v>1</v>
      </c>
      <c r="E2417">
        <v>156</v>
      </c>
      <c r="F2417" t="s">
        <v>5723</v>
      </c>
    </row>
    <row r="2418" spans="1:6" x14ac:dyDescent="0.2">
      <c r="A2418" t="s">
        <v>5724</v>
      </c>
      <c r="B2418" s="85">
        <v>0.32400000000000001</v>
      </c>
      <c r="C2418" s="85">
        <v>0.97499999999999998</v>
      </c>
      <c r="D2418" s="85">
        <v>1</v>
      </c>
      <c r="E2418">
        <v>390</v>
      </c>
      <c r="F2418" t="s">
        <v>5725</v>
      </c>
    </row>
    <row r="2419" spans="1:6" x14ac:dyDescent="0.2">
      <c r="A2419" t="s">
        <v>5726</v>
      </c>
      <c r="B2419" s="85">
        <v>0.32400000000000001</v>
      </c>
      <c r="C2419" s="85">
        <v>0.97499999999999998</v>
      </c>
      <c r="D2419" s="85">
        <v>1</v>
      </c>
      <c r="E2419">
        <v>14</v>
      </c>
      <c r="F2419" t="s">
        <v>5727</v>
      </c>
    </row>
    <row r="2420" spans="1:6" x14ac:dyDescent="0.2">
      <c r="A2420" t="s">
        <v>5728</v>
      </c>
      <c r="B2420" s="85">
        <v>0.32400000000000001</v>
      </c>
      <c r="C2420" s="85">
        <v>0.97499999999999998</v>
      </c>
      <c r="D2420" s="85">
        <v>1</v>
      </c>
      <c r="E2420">
        <v>25</v>
      </c>
      <c r="F2420" t="s">
        <v>5729</v>
      </c>
    </row>
    <row r="2421" spans="1:6" x14ac:dyDescent="0.2">
      <c r="A2421" t="s">
        <v>5730</v>
      </c>
      <c r="B2421" s="85">
        <v>0.32400000000000001</v>
      </c>
      <c r="C2421" s="85">
        <v>0.97499999999999998</v>
      </c>
      <c r="D2421" s="85">
        <v>1</v>
      </c>
      <c r="E2421">
        <v>128</v>
      </c>
      <c r="F2421" t="s">
        <v>5731</v>
      </c>
    </row>
    <row r="2422" spans="1:6" x14ac:dyDescent="0.2">
      <c r="A2422" t="s">
        <v>5732</v>
      </c>
      <c r="B2422" s="85">
        <v>0.32400000000000001</v>
      </c>
      <c r="C2422" s="85">
        <v>0.97499999999999998</v>
      </c>
      <c r="D2422" s="85">
        <v>1</v>
      </c>
      <c r="E2422">
        <v>844</v>
      </c>
      <c r="F2422" t="s">
        <v>5733</v>
      </c>
    </row>
    <row r="2423" spans="1:6" x14ac:dyDescent="0.2">
      <c r="A2423" t="s">
        <v>5734</v>
      </c>
      <c r="B2423" s="85">
        <v>0.32400000000000001</v>
      </c>
      <c r="C2423" s="85">
        <v>0.97499999999999998</v>
      </c>
      <c r="D2423" s="85">
        <v>1</v>
      </c>
      <c r="E2423">
        <v>16</v>
      </c>
      <c r="F2423" t="s">
        <v>5735</v>
      </c>
    </row>
    <row r="2424" spans="1:6" x14ac:dyDescent="0.2">
      <c r="A2424" t="s">
        <v>5736</v>
      </c>
      <c r="B2424" s="85">
        <v>0.32400000000000001</v>
      </c>
      <c r="C2424" s="85">
        <v>0.97499999999999998</v>
      </c>
      <c r="D2424" s="85">
        <v>1</v>
      </c>
      <c r="E2424">
        <v>43</v>
      </c>
      <c r="F2424" t="s">
        <v>5737</v>
      </c>
    </row>
    <row r="2425" spans="1:6" x14ac:dyDescent="0.2">
      <c r="A2425" t="s">
        <v>5738</v>
      </c>
      <c r="B2425" s="85">
        <v>0.32400000000000001</v>
      </c>
      <c r="C2425" s="85">
        <v>0.97499999999999998</v>
      </c>
      <c r="D2425" s="85">
        <v>1</v>
      </c>
      <c r="E2425">
        <v>14</v>
      </c>
      <c r="F2425" t="s">
        <v>5739</v>
      </c>
    </row>
    <row r="2426" spans="1:6" x14ac:dyDescent="0.2">
      <c r="A2426" t="s">
        <v>5740</v>
      </c>
      <c r="B2426" s="85">
        <v>0.32400000000000001</v>
      </c>
      <c r="C2426" s="85">
        <v>0.97499999999999998</v>
      </c>
      <c r="D2426" s="85">
        <v>1</v>
      </c>
      <c r="E2426">
        <v>14</v>
      </c>
      <c r="F2426" t="s">
        <v>5741</v>
      </c>
    </row>
    <row r="2427" spans="1:6" x14ac:dyDescent="0.2">
      <c r="A2427" t="s">
        <v>5742</v>
      </c>
      <c r="B2427" s="85">
        <v>0.32500000000000001</v>
      </c>
      <c r="C2427" s="85">
        <v>0.97499999999999998</v>
      </c>
      <c r="D2427" s="85">
        <v>1</v>
      </c>
      <c r="E2427">
        <v>96</v>
      </c>
      <c r="F2427" t="s">
        <v>5743</v>
      </c>
    </row>
    <row r="2428" spans="1:6" x14ac:dyDescent="0.2">
      <c r="A2428" t="s">
        <v>5744</v>
      </c>
      <c r="B2428" s="85">
        <v>0.32500000000000001</v>
      </c>
      <c r="C2428" s="85">
        <v>0.97499999999999998</v>
      </c>
      <c r="D2428" s="85">
        <v>1</v>
      </c>
      <c r="E2428">
        <v>31</v>
      </c>
      <c r="F2428" t="s">
        <v>5745</v>
      </c>
    </row>
    <row r="2429" spans="1:6" x14ac:dyDescent="0.2">
      <c r="A2429" t="s">
        <v>5746</v>
      </c>
      <c r="B2429" s="85">
        <v>0.32500000000000001</v>
      </c>
      <c r="C2429" s="85">
        <v>0.97499999999999998</v>
      </c>
      <c r="D2429" s="85">
        <v>1</v>
      </c>
      <c r="E2429">
        <v>31</v>
      </c>
      <c r="F2429" t="s">
        <v>5747</v>
      </c>
    </row>
    <row r="2430" spans="1:6" x14ac:dyDescent="0.2">
      <c r="A2430" t="s">
        <v>5748</v>
      </c>
      <c r="B2430" s="85">
        <v>0.32500000000000001</v>
      </c>
      <c r="C2430" s="85">
        <v>0.97499999999999998</v>
      </c>
      <c r="D2430" s="85">
        <v>1</v>
      </c>
      <c r="E2430">
        <v>15</v>
      </c>
      <c r="F2430" t="s">
        <v>5749</v>
      </c>
    </row>
    <row r="2431" spans="1:6" x14ac:dyDescent="0.2">
      <c r="A2431" t="s">
        <v>5750</v>
      </c>
      <c r="B2431" s="85">
        <v>0.32500000000000001</v>
      </c>
      <c r="C2431" s="85">
        <v>0.97499999999999998</v>
      </c>
      <c r="D2431" s="85">
        <v>1</v>
      </c>
      <c r="E2431">
        <v>31</v>
      </c>
      <c r="F2431" t="s">
        <v>5751</v>
      </c>
    </row>
    <row r="2432" spans="1:6" x14ac:dyDescent="0.2">
      <c r="A2432" t="s">
        <v>5752</v>
      </c>
      <c r="B2432" s="85">
        <v>0.32500000000000001</v>
      </c>
      <c r="C2432" s="85">
        <v>0.97499999999999998</v>
      </c>
      <c r="D2432" s="85">
        <v>1</v>
      </c>
      <c r="E2432">
        <v>10</v>
      </c>
      <c r="F2432" t="s">
        <v>5753</v>
      </c>
    </row>
    <row r="2433" spans="1:6" x14ac:dyDescent="0.2">
      <c r="A2433" t="s">
        <v>5754</v>
      </c>
      <c r="B2433" s="85">
        <v>0.32500000000000001</v>
      </c>
      <c r="C2433" s="85">
        <v>0.97499999999999998</v>
      </c>
      <c r="D2433" s="85">
        <v>1</v>
      </c>
      <c r="E2433">
        <v>65</v>
      </c>
      <c r="F2433" t="s">
        <v>5755</v>
      </c>
    </row>
    <row r="2434" spans="1:6" x14ac:dyDescent="0.2">
      <c r="A2434" t="s">
        <v>5756</v>
      </c>
      <c r="B2434" s="85">
        <v>0.32500000000000001</v>
      </c>
      <c r="C2434" s="85">
        <v>0.97499999999999998</v>
      </c>
      <c r="D2434" s="85">
        <v>1</v>
      </c>
      <c r="E2434">
        <v>17</v>
      </c>
      <c r="F2434" t="s">
        <v>5757</v>
      </c>
    </row>
    <row r="2435" spans="1:6" x14ac:dyDescent="0.2">
      <c r="A2435" t="s">
        <v>5758</v>
      </c>
      <c r="B2435" s="85">
        <v>0.32500000000000001</v>
      </c>
      <c r="C2435" s="85">
        <v>0.97499999999999998</v>
      </c>
      <c r="D2435" s="85">
        <v>1</v>
      </c>
      <c r="E2435">
        <v>40</v>
      </c>
      <c r="F2435" t="s">
        <v>5759</v>
      </c>
    </row>
    <row r="2436" spans="1:6" x14ac:dyDescent="0.2">
      <c r="A2436" t="s">
        <v>5760</v>
      </c>
      <c r="B2436" s="85">
        <v>0.32500000000000001</v>
      </c>
      <c r="C2436" s="85">
        <v>0.97499999999999998</v>
      </c>
      <c r="D2436" s="85">
        <v>1</v>
      </c>
      <c r="E2436">
        <v>24</v>
      </c>
      <c r="F2436" t="s">
        <v>5761</v>
      </c>
    </row>
    <row r="2437" spans="1:6" x14ac:dyDescent="0.2">
      <c r="A2437" t="s">
        <v>5762</v>
      </c>
      <c r="B2437" s="85">
        <v>0.32600000000000001</v>
      </c>
      <c r="C2437" s="85">
        <v>0.97499999999999998</v>
      </c>
      <c r="D2437" s="85">
        <v>1</v>
      </c>
      <c r="E2437">
        <v>19</v>
      </c>
      <c r="F2437" t="s">
        <v>5763</v>
      </c>
    </row>
    <row r="2438" spans="1:6" x14ac:dyDescent="0.2">
      <c r="A2438" t="s">
        <v>5764</v>
      </c>
      <c r="B2438" s="85">
        <v>0.32600000000000001</v>
      </c>
      <c r="C2438" s="85">
        <v>0.97499999999999998</v>
      </c>
      <c r="D2438" s="85">
        <v>1</v>
      </c>
      <c r="E2438">
        <v>16</v>
      </c>
      <c r="F2438" t="s">
        <v>5765</v>
      </c>
    </row>
    <row r="2439" spans="1:6" x14ac:dyDescent="0.2">
      <c r="A2439" t="s">
        <v>5766</v>
      </c>
      <c r="B2439" s="85">
        <v>0.32600000000000001</v>
      </c>
      <c r="C2439" s="85">
        <v>0.97499999999999998</v>
      </c>
      <c r="D2439" s="85">
        <v>1</v>
      </c>
      <c r="E2439">
        <v>222</v>
      </c>
      <c r="F2439" t="s">
        <v>5767</v>
      </c>
    </row>
    <row r="2440" spans="1:6" x14ac:dyDescent="0.2">
      <c r="A2440" t="s">
        <v>5768</v>
      </c>
      <c r="B2440" s="85">
        <v>0.32600000000000001</v>
      </c>
      <c r="C2440" s="85">
        <v>0.97499999999999998</v>
      </c>
      <c r="D2440" s="85">
        <v>1</v>
      </c>
      <c r="E2440">
        <v>244</v>
      </c>
      <c r="F2440" t="s">
        <v>5769</v>
      </c>
    </row>
    <row r="2441" spans="1:6" x14ac:dyDescent="0.2">
      <c r="A2441" t="s">
        <v>5770</v>
      </c>
      <c r="B2441" s="85">
        <v>0.32600000000000001</v>
      </c>
      <c r="C2441" s="85">
        <v>0.97499999999999998</v>
      </c>
      <c r="D2441" s="85">
        <v>1</v>
      </c>
      <c r="E2441">
        <v>14</v>
      </c>
      <c r="F2441" t="s">
        <v>5771</v>
      </c>
    </row>
    <row r="2442" spans="1:6" x14ac:dyDescent="0.2">
      <c r="A2442" t="s">
        <v>5772</v>
      </c>
      <c r="B2442" s="85">
        <v>0.32600000000000001</v>
      </c>
      <c r="C2442" s="85">
        <v>0.97499999999999998</v>
      </c>
      <c r="D2442" s="85">
        <v>1</v>
      </c>
      <c r="E2442">
        <v>47</v>
      </c>
      <c r="F2442" t="s">
        <v>5773</v>
      </c>
    </row>
    <row r="2443" spans="1:6" x14ac:dyDescent="0.2">
      <c r="A2443" t="s">
        <v>5774</v>
      </c>
      <c r="B2443" s="85">
        <v>0.32600000000000001</v>
      </c>
      <c r="C2443" s="85">
        <v>0.97499999999999998</v>
      </c>
      <c r="D2443" s="85">
        <v>1</v>
      </c>
      <c r="E2443">
        <v>10</v>
      </c>
      <c r="F2443" t="s">
        <v>5775</v>
      </c>
    </row>
    <row r="2444" spans="1:6" x14ac:dyDescent="0.2">
      <c r="A2444" t="s">
        <v>5776</v>
      </c>
      <c r="B2444" s="85">
        <v>0.32700000000000001</v>
      </c>
      <c r="C2444" s="85">
        <v>0.97499999999999998</v>
      </c>
      <c r="D2444" s="85">
        <v>1</v>
      </c>
      <c r="E2444">
        <v>52</v>
      </c>
      <c r="F2444" t="s">
        <v>5777</v>
      </c>
    </row>
    <row r="2445" spans="1:6" x14ac:dyDescent="0.2">
      <c r="A2445" t="s">
        <v>5778</v>
      </c>
      <c r="B2445" s="85">
        <v>0.32700000000000001</v>
      </c>
      <c r="C2445" s="85">
        <v>0.97499999999999998</v>
      </c>
      <c r="D2445" s="85">
        <v>1</v>
      </c>
      <c r="E2445">
        <v>24</v>
      </c>
      <c r="F2445" t="s">
        <v>5779</v>
      </c>
    </row>
    <row r="2446" spans="1:6" x14ac:dyDescent="0.2">
      <c r="A2446" t="s">
        <v>5780</v>
      </c>
      <c r="B2446" s="85">
        <v>0.32700000000000001</v>
      </c>
      <c r="C2446" s="85">
        <v>0.97499999999999998</v>
      </c>
      <c r="D2446" s="85">
        <v>1</v>
      </c>
      <c r="E2446">
        <v>13</v>
      </c>
      <c r="F2446" t="s">
        <v>5781</v>
      </c>
    </row>
    <row r="2447" spans="1:6" x14ac:dyDescent="0.2">
      <c r="A2447" t="s">
        <v>5782</v>
      </c>
      <c r="B2447" s="85">
        <v>0.32700000000000001</v>
      </c>
      <c r="C2447" s="85">
        <v>0.97499999999999998</v>
      </c>
      <c r="D2447" s="85">
        <v>1</v>
      </c>
      <c r="E2447">
        <v>26</v>
      </c>
      <c r="F2447" t="s">
        <v>5783</v>
      </c>
    </row>
    <row r="2448" spans="1:6" x14ac:dyDescent="0.2">
      <c r="A2448" t="s">
        <v>5784</v>
      </c>
      <c r="B2448" s="85">
        <v>0.32700000000000001</v>
      </c>
      <c r="C2448" s="85">
        <v>0.97499999999999998</v>
      </c>
      <c r="D2448" s="85">
        <v>1</v>
      </c>
      <c r="E2448">
        <v>51</v>
      </c>
      <c r="F2448" t="s">
        <v>5785</v>
      </c>
    </row>
    <row r="2449" spans="1:6" x14ac:dyDescent="0.2">
      <c r="A2449" t="s">
        <v>5786</v>
      </c>
      <c r="B2449" s="85">
        <v>0.32700000000000001</v>
      </c>
      <c r="C2449" s="85">
        <v>0.97499999999999998</v>
      </c>
      <c r="D2449" s="85">
        <v>1</v>
      </c>
      <c r="E2449">
        <v>17</v>
      </c>
      <c r="F2449" t="s">
        <v>5787</v>
      </c>
    </row>
    <row r="2450" spans="1:6" x14ac:dyDescent="0.2">
      <c r="A2450" t="s">
        <v>5788</v>
      </c>
      <c r="B2450" s="85">
        <v>0.32700000000000001</v>
      </c>
      <c r="C2450" s="85">
        <v>0.97499999999999998</v>
      </c>
      <c r="D2450" s="85">
        <v>1</v>
      </c>
      <c r="E2450">
        <v>20</v>
      </c>
      <c r="F2450" t="s">
        <v>5789</v>
      </c>
    </row>
    <row r="2451" spans="1:6" x14ac:dyDescent="0.2">
      <c r="A2451" t="s">
        <v>5790</v>
      </c>
      <c r="B2451" s="85">
        <v>0.32800000000000001</v>
      </c>
      <c r="C2451" s="85">
        <v>0.97499999999999998</v>
      </c>
      <c r="D2451" s="85">
        <v>1</v>
      </c>
      <c r="E2451">
        <v>181</v>
      </c>
      <c r="F2451" t="s">
        <v>5791</v>
      </c>
    </row>
    <row r="2452" spans="1:6" x14ac:dyDescent="0.2">
      <c r="A2452" t="s">
        <v>5792</v>
      </c>
      <c r="B2452" s="85">
        <v>0.32800000000000001</v>
      </c>
      <c r="C2452" s="85">
        <v>0.97499999999999998</v>
      </c>
      <c r="D2452" s="85">
        <v>1</v>
      </c>
      <c r="E2452">
        <v>30</v>
      </c>
      <c r="F2452" t="s">
        <v>5793</v>
      </c>
    </row>
    <row r="2453" spans="1:6" x14ac:dyDescent="0.2">
      <c r="A2453" t="s">
        <v>5794</v>
      </c>
      <c r="B2453" s="85">
        <v>0.32800000000000001</v>
      </c>
      <c r="C2453" s="85">
        <v>0.97499999999999998</v>
      </c>
      <c r="D2453" s="85">
        <v>1</v>
      </c>
      <c r="E2453">
        <v>192</v>
      </c>
      <c r="F2453" t="s">
        <v>5795</v>
      </c>
    </row>
    <row r="2454" spans="1:6" x14ac:dyDescent="0.2">
      <c r="A2454" t="s">
        <v>5796</v>
      </c>
      <c r="B2454" s="85">
        <v>0.32800000000000001</v>
      </c>
      <c r="C2454" s="85">
        <v>0.97499999999999998</v>
      </c>
      <c r="D2454" s="85">
        <v>1</v>
      </c>
      <c r="E2454">
        <v>261</v>
      </c>
      <c r="F2454" t="s">
        <v>5797</v>
      </c>
    </row>
    <row r="2455" spans="1:6" x14ac:dyDescent="0.2">
      <c r="A2455" t="s">
        <v>5798</v>
      </c>
      <c r="B2455" s="85">
        <v>0.32800000000000001</v>
      </c>
      <c r="C2455" s="85">
        <v>0.97499999999999998</v>
      </c>
      <c r="D2455" s="85">
        <v>1</v>
      </c>
      <c r="E2455">
        <v>16</v>
      </c>
      <c r="F2455" t="s">
        <v>5799</v>
      </c>
    </row>
    <row r="2456" spans="1:6" x14ac:dyDescent="0.2">
      <c r="A2456" t="s">
        <v>5800</v>
      </c>
      <c r="B2456" s="85">
        <v>0.32800000000000001</v>
      </c>
      <c r="C2456" s="85">
        <v>0.97499999999999998</v>
      </c>
      <c r="D2456" s="85">
        <v>1</v>
      </c>
      <c r="E2456">
        <v>47</v>
      </c>
      <c r="F2456" t="s">
        <v>5801</v>
      </c>
    </row>
    <row r="2457" spans="1:6" x14ac:dyDescent="0.2">
      <c r="A2457" t="s">
        <v>5802</v>
      </c>
      <c r="B2457" s="85">
        <v>0.32900000000000001</v>
      </c>
      <c r="C2457" s="85">
        <v>0.97499999999999998</v>
      </c>
      <c r="D2457" s="85">
        <v>1</v>
      </c>
      <c r="E2457">
        <v>11</v>
      </c>
      <c r="F2457" t="s">
        <v>5803</v>
      </c>
    </row>
    <row r="2458" spans="1:6" x14ac:dyDescent="0.2">
      <c r="A2458" t="s">
        <v>5804</v>
      </c>
      <c r="B2458" s="85">
        <v>0.32900000000000001</v>
      </c>
      <c r="C2458" s="85">
        <v>0.97499999999999998</v>
      </c>
      <c r="D2458" s="85">
        <v>1</v>
      </c>
      <c r="E2458">
        <v>79</v>
      </c>
      <c r="F2458" t="s">
        <v>5805</v>
      </c>
    </row>
    <row r="2459" spans="1:6" x14ac:dyDescent="0.2">
      <c r="A2459" t="s">
        <v>5806</v>
      </c>
      <c r="B2459" s="85">
        <v>0.32900000000000001</v>
      </c>
      <c r="C2459" s="85">
        <v>0.97499999999999998</v>
      </c>
      <c r="D2459" s="85">
        <v>1</v>
      </c>
      <c r="E2459">
        <v>38</v>
      </c>
      <c r="F2459" t="s">
        <v>5807</v>
      </c>
    </row>
    <row r="2460" spans="1:6" x14ac:dyDescent="0.2">
      <c r="A2460" t="s">
        <v>5808</v>
      </c>
      <c r="B2460" s="85">
        <v>0.32900000000000001</v>
      </c>
      <c r="C2460" s="85">
        <v>0.97499999999999998</v>
      </c>
      <c r="D2460" s="85">
        <v>1</v>
      </c>
      <c r="E2460">
        <v>153</v>
      </c>
      <c r="F2460" t="s">
        <v>5809</v>
      </c>
    </row>
    <row r="2461" spans="1:6" x14ac:dyDescent="0.2">
      <c r="A2461" t="s">
        <v>5810</v>
      </c>
      <c r="B2461" s="85">
        <v>0.32900000000000001</v>
      </c>
      <c r="C2461" s="85">
        <v>0.97499999999999998</v>
      </c>
      <c r="D2461" s="85">
        <v>1</v>
      </c>
      <c r="E2461">
        <v>17</v>
      </c>
      <c r="F2461" t="s">
        <v>5811</v>
      </c>
    </row>
    <row r="2462" spans="1:6" x14ac:dyDescent="0.2">
      <c r="A2462" t="s">
        <v>5812</v>
      </c>
      <c r="B2462" s="85">
        <v>0.32900000000000001</v>
      </c>
      <c r="C2462" s="85">
        <v>0.97499999999999998</v>
      </c>
      <c r="D2462" s="85">
        <v>1</v>
      </c>
      <c r="E2462">
        <v>15</v>
      </c>
      <c r="F2462" t="s">
        <v>5813</v>
      </c>
    </row>
    <row r="2463" spans="1:6" x14ac:dyDescent="0.2">
      <c r="A2463" t="s">
        <v>5814</v>
      </c>
      <c r="B2463" s="85">
        <v>0.32900000000000001</v>
      </c>
      <c r="C2463" s="85">
        <v>0.97499999999999998</v>
      </c>
      <c r="D2463" s="85">
        <v>1</v>
      </c>
      <c r="E2463">
        <v>17</v>
      </c>
      <c r="F2463" t="s">
        <v>5815</v>
      </c>
    </row>
    <row r="2464" spans="1:6" x14ac:dyDescent="0.2">
      <c r="A2464" t="s">
        <v>5816</v>
      </c>
      <c r="B2464" s="85">
        <v>0.33</v>
      </c>
      <c r="C2464" s="85">
        <v>0.97499999999999998</v>
      </c>
      <c r="D2464" s="85">
        <v>1</v>
      </c>
      <c r="E2464">
        <v>25</v>
      </c>
      <c r="F2464" t="s">
        <v>5817</v>
      </c>
    </row>
    <row r="2465" spans="1:6" x14ac:dyDescent="0.2">
      <c r="A2465" t="s">
        <v>5818</v>
      </c>
      <c r="B2465" s="85">
        <v>0.33</v>
      </c>
      <c r="C2465" s="85">
        <v>0.97499999999999998</v>
      </c>
      <c r="D2465" s="85">
        <v>1</v>
      </c>
      <c r="E2465">
        <v>55</v>
      </c>
      <c r="F2465" t="s">
        <v>5819</v>
      </c>
    </row>
    <row r="2466" spans="1:6" x14ac:dyDescent="0.2">
      <c r="A2466" t="s">
        <v>5820</v>
      </c>
      <c r="B2466" s="85">
        <v>0.33</v>
      </c>
      <c r="C2466" s="85">
        <v>0.97499999999999998</v>
      </c>
      <c r="D2466" s="85">
        <v>1</v>
      </c>
      <c r="E2466">
        <v>14</v>
      </c>
      <c r="F2466" t="s">
        <v>5821</v>
      </c>
    </row>
    <row r="2467" spans="1:6" x14ac:dyDescent="0.2">
      <c r="A2467" t="s">
        <v>5822</v>
      </c>
      <c r="B2467" s="85">
        <v>0.33</v>
      </c>
      <c r="C2467" s="85">
        <v>0.97499999999999998</v>
      </c>
      <c r="D2467" s="85">
        <v>1</v>
      </c>
      <c r="E2467">
        <v>69</v>
      </c>
      <c r="F2467" t="s">
        <v>5823</v>
      </c>
    </row>
    <row r="2468" spans="1:6" x14ac:dyDescent="0.2">
      <c r="A2468" t="s">
        <v>5824</v>
      </c>
      <c r="B2468" s="85">
        <v>0.33</v>
      </c>
      <c r="C2468" s="85">
        <v>0.97499999999999998</v>
      </c>
      <c r="D2468" s="85">
        <v>1</v>
      </c>
      <c r="E2468">
        <v>36</v>
      </c>
      <c r="F2468" t="s">
        <v>5825</v>
      </c>
    </row>
    <row r="2469" spans="1:6" x14ac:dyDescent="0.2">
      <c r="A2469" t="s">
        <v>5826</v>
      </c>
      <c r="B2469" s="85">
        <v>0.33</v>
      </c>
      <c r="C2469" s="85">
        <v>0.97499999999999998</v>
      </c>
      <c r="D2469" s="85">
        <v>1</v>
      </c>
      <c r="E2469">
        <v>21</v>
      </c>
      <c r="F2469" t="s">
        <v>5827</v>
      </c>
    </row>
    <row r="2470" spans="1:6" x14ac:dyDescent="0.2">
      <c r="A2470" t="s">
        <v>5828</v>
      </c>
      <c r="B2470" s="85">
        <v>0.33100000000000002</v>
      </c>
      <c r="C2470" s="85">
        <v>0.97499999999999998</v>
      </c>
      <c r="D2470" s="85">
        <v>1</v>
      </c>
      <c r="E2470">
        <v>125</v>
      </c>
      <c r="F2470" t="s">
        <v>5829</v>
      </c>
    </row>
    <row r="2471" spans="1:6" x14ac:dyDescent="0.2">
      <c r="A2471" t="s">
        <v>5830</v>
      </c>
      <c r="B2471" s="85">
        <v>0.33100000000000002</v>
      </c>
      <c r="C2471" s="85">
        <v>0.97499999999999998</v>
      </c>
      <c r="D2471" s="85">
        <v>1</v>
      </c>
      <c r="E2471">
        <v>22</v>
      </c>
      <c r="F2471" t="s">
        <v>5831</v>
      </c>
    </row>
    <row r="2472" spans="1:6" x14ac:dyDescent="0.2">
      <c r="A2472" t="s">
        <v>5832</v>
      </c>
      <c r="B2472" s="85">
        <v>0.33100000000000002</v>
      </c>
      <c r="C2472" s="85">
        <v>0.97499999999999998</v>
      </c>
      <c r="D2472" s="85">
        <v>1</v>
      </c>
      <c r="E2472">
        <v>27</v>
      </c>
      <c r="F2472" t="s">
        <v>5833</v>
      </c>
    </row>
    <row r="2473" spans="1:6" x14ac:dyDescent="0.2">
      <c r="A2473" t="s">
        <v>5834</v>
      </c>
      <c r="B2473" s="85">
        <v>0.33100000000000002</v>
      </c>
      <c r="C2473" s="85">
        <v>0.97499999999999998</v>
      </c>
      <c r="D2473" s="85">
        <v>1</v>
      </c>
      <c r="E2473">
        <v>18</v>
      </c>
      <c r="F2473" t="s">
        <v>5835</v>
      </c>
    </row>
    <row r="2474" spans="1:6" x14ac:dyDescent="0.2">
      <c r="A2474" t="s">
        <v>5836</v>
      </c>
      <c r="B2474" s="85">
        <v>0.33100000000000002</v>
      </c>
      <c r="C2474" s="85">
        <v>0.97499999999999998</v>
      </c>
      <c r="D2474" s="85">
        <v>1</v>
      </c>
      <c r="E2474">
        <v>38</v>
      </c>
      <c r="F2474" t="s">
        <v>5837</v>
      </c>
    </row>
    <row r="2475" spans="1:6" x14ac:dyDescent="0.2">
      <c r="A2475" t="s">
        <v>5838</v>
      </c>
      <c r="B2475" s="85">
        <v>0.33100000000000002</v>
      </c>
      <c r="C2475" s="85">
        <v>0.97499999999999998</v>
      </c>
      <c r="D2475" s="85">
        <v>1</v>
      </c>
      <c r="E2475">
        <v>36</v>
      </c>
      <c r="F2475" t="s">
        <v>5839</v>
      </c>
    </row>
    <row r="2476" spans="1:6" x14ac:dyDescent="0.2">
      <c r="A2476" t="s">
        <v>5840</v>
      </c>
      <c r="B2476" s="85">
        <v>0.33100000000000002</v>
      </c>
      <c r="C2476" s="85">
        <v>0.97499999999999998</v>
      </c>
      <c r="D2476" s="85">
        <v>1</v>
      </c>
      <c r="E2476">
        <v>601</v>
      </c>
      <c r="F2476" t="s">
        <v>5841</v>
      </c>
    </row>
    <row r="2477" spans="1:6" x14ac:dyDescent="0.2">
      <c r="A2477" t="s">
        <v>5842</v>
      </c>
      <c r="B2477" s="85">
        <v>0.33100000000000002</v>
      </c>
      <c r="C2477" s="85">
        <v>0.97499999999999998</v>
      </c>
      <c r="D2477" s="85">
        <v>1</v>
      </c>
      <c r="E2477">
        <v>88</v>
      </c>
      <c r="F2477" t="s">
        <v>5843</v>
      </c>
    </row>
    <row r="2478" spans="1:6" x14ac:dyDescent="0.2">
      <c r="A2478" t="s">
        <v>5844</v>
      </c>
      <c r="B2478" s="85">
        <v>0.33100000000000002</v>
      </c>
      <c r="C2478" s="85">
        <v>0.97499999999999998</v>
      </c>
      <c r="D2478" s="85">
        <v>1</v>
      </c>
      <c r="E2478">
        <v>74</v>
      </c>
      <c r="F2478" t="s">
        <v>5845</v>
      </c>
    </row>
    <row r="2479" spans="1:6" x14ac:dyDescent="0.2">
      <c r="A2479" t="s">
        <v>5846</v>
      </c>
      <c r="B2479" s="85">
        <v>0.33100000000000002</v>
      </c>
      <c r="C2479" s="85">
        <v>0.97499999999999998</v>
      </c>
      <c r="D2479" s="85">
        <v>1</v>
      </c>
      <c r="E2479">
        <v>15</v>
      </c>
      <c r="F2479" t="s">
        <v>5847</v>
      </c>
    </row>
    <row r="2480" spans="1:6" x14ac:dyDescent="0.2">
      <c r="A2480" t="s">
        <v>5848</v>
      </c>
      <c r="B2480" s="85">
        <v>0.33100000000000002</v>
      </c>
      <c r="C2480" s="85">
        <v>0.97499999999999998</v>
      </c>
      <c r="D2480" s="85">
        <v>1</v>
      </c>
      <c r="E2480">
        <v>167</v>
      </c>
      <c r="F2480" t="s">
        <v>5849</v>
      </c>
    </row>
    <row r="2481" spans="1:6" x14ac:dyDescent="0.2">
      <c r="A2481" t="s">
        <v>5850</v>
      </c>
      <c r="B2481" s="85">
        <v>0.33100000000000002</v>
      </c>
      <c r="C2481" s="85">
        <v>0.97499999999999998</v>
      </c>
      <c r="D2481" s="85">
        <v>1</v>
      </c>
      <c r="E2481">
        <v>18</v>
      </c>
      <c r="F2481" t="s">
        <v>5851</v>
      </c>
    </row>
    <row r="2482" spans="1:6" x14ac:dyDescent="0.2">
      <c r="A2482" t="s">
        <v>5852</v>
      </c>
      <c r="B2482" s="85">
        <v>0.33200000000000002</v>
      </c>
      <c r="C2482" s="85">
        <v>0.97499999999999998</v>
      </c>
      <c r="D2482" s="85">
        <v>1</v>
      </c>
      <c r="E2482">
        <v>14</v>
      </c>
      <c r="F2482" t="s">
        <v>5853</v>
      </c>
    </row>
    <row r="2483" spans="1:6" x14ac:dyDescent="0.2">
      <c r="A2483" t="s">
        <v>5854</v>
      </c>
      <c r="B2483" s="85">
        <v>0.33200000000000002</v>
      </c>
      <c r="C2483" s="85">
        <v>0.97499999999999998</v>
      </c>
      <c r="D2483" s="85">
        <v>1</v>
      </c>
      <c r="E2483">
        <v>12</v>
      </c>
      <c r="F2483" t="s">
        <v>5855</v>
      </c>
    </row>
    <row r="2484" spans="1:6" x14ac:dyDescent="0.2">
      <c r="A2484" t="s">
        <v>5856</v>
      </c>
      <c r="B2484" s="85">
        <v>0.33200000000000002</v>
      </c>
      <c r="C2484" s="85">
        <v>0.97499999999999998</v>
      </c>
      <c r="D2484" s="85">
        <v>1</v>
      </c>
      <c r="E2484">
        <v>19</v>
      </c>
      <c r="F2484" t="s">
        <v>5857</v>
      </c>
    </row>
    <row r="2485" spans="1:6" x14ac:dyDescent="0.2">
      <c r="A2485" t="s">
        <v>5858</v>
      </c>
      <c r="B2485" s="85">
        <v>0.33200000000000002</v>
      </c>
      <c r="C2485" s="85">
        <v>0.97499999999999998</v>
      </c>
      <c r="D2485" s="85">
        <v>1</v>
      </c>
      <c r="E2485">
        <v>44</v>
      </c>
      <c r="F2485" t="s">
        <v>5859</v>
      </c>
    </row>
    <row r="2486" spans="1:6" x14ac:dyDescent="0.2">
      <c r="A2486" t="s">
        <v>5860</v>
      </c>
      <c r="B2486" s="85">
        <v>0.33200000000000002</v>
      </c>
      <c r="C2486" s="85">
        <v>0.97499999999999998</v>
      </c>
      <c r="D2486" s="85">
        <v>1</v>
      </c>
      <c r="E2486">
        <v>15</v>
      </c>
      <c r="F2486" t="s">
        <v>5861</v>
      </c>
    </row>
    <row r="2487" spans="1:6" x14ac:dyDescent="0.2">
      <c r="A2487" t="s">
        <v>5862</v>
      </c>
      <c r="B2487" s="85">
        <v>0.33200000000000002</v>
      </c>
      <c r="C2487" s="85">
        <v>0.97499999999999998</v>
      </c>
      <c r="D2487" s="85">
        <v>1</v>
      </c>
      <c r="E2487">
        <v>20</v>
      </c>
      <c r="F2487" t="s">
        <v>5863</v>
      </c>
    </row>
    <row r="2488" spans="1:6" x14ac:dyDescent="0.2">
      <c r="A2488" t="s">
        <v>5864</v>
      </c>
      <c r="B2488" s="85">
        <v>0.33200000000000002</v>
      </c>
      <c r="C2488" s="85">
        <v>0.97499999999999998</v>
      </c>
      <c r="D2488" s="85">
        <v>1</v>
      </c>
      <c r="E2488">
        <v>13</v>
      </c>
      <c r="F2488" t="s">
        <v>5865</v>
      </c>
    </row>
    <row r="2489" spans="1:6" x14ac:dyDescent="0.2">
      <c r="A2489" t="s">
        <v>5866</v>
      </c>
      <c r="B2489" s="85">
        <v>0.33200000000000002</v>
      </c>
      <c r="C2489" s="85">
        <v>0.97499999999999998</v>
      </c>
      <c r="D2489" s="85">
        <v>1</v>
      </c>
      <c r="E2489">
        <v>49</v>
      </c>
      <c r="F2489" t="s">
        <v>5867</v>
      </c>
    </row>
    <row r="2490" spans="1:6" x14ac:dyDescent="0.2">
      <c r="A2490" t="s">
        <v>5868</v>
      </c>
      <c r="B2490" s="85">
        <v>0.33300000000000002</v>
      </c>
      <c r="C2490" s="85">
        <v>0.97499999999999998</v>
      </c>
      <c r="D2490" s="85">
        <v>1</v>
      </c>
      <c r="E2490">
        <v>13</v>
      </c>
      <c r="F2490" t="s">
        <v>5869</v>
      </c>
    </row>
    <row r="2491" spans="1:6" x14ac:dyDescent="0.2">
      <c r="A2491" t="s">
        <v>5870</v>
      </c>
      <c r="B2491" s="85">
        <v>0.33300000000000002</v>
      </c>
      <c r="C2491" s="85">
        <v>0.97499999999999998</v>
      </c>
      <c r="D2491" s="85">
        <v>1</v>
      </c>
      <c r="E2491">
        <v>37</v>
      </c>
      <c r="F2491" t="s">
        <v>5871</v>
      </c>
    </row>
    <row r="2492" spans="1:6" x14ac:dyDescent="0.2">
      <c r="A2492" t="s">
        <v>5872</v>
      </c>
      <c r="B2492" s="85">
        <v>0.33300000000000002</v>
      </c>
      <c r="C2492" s="85">
        <v>0.97499999999999998</v>
      </c>
      <c r="D2492" s="85">
        <v>1</v>
      </c>
      <c r="E2492">
        <v>21</v>
      </c>
      <c r="F2492" t="s">
        <v>5873</v>
      </c>
    </row>
    <row r="2493" spans="1:6" x14ac:dyDescent="0.2">
      <c r="A2493" t="s">
        <v>5874</v>
      </c>
      <c r="B2493" s="85">
        <v>0.33300000000000002</v>
      </c>
      <c r="C2493" s="85">
        <v>0.97499999999999998</v>
      </c>
      <c r="D2493" s="85">
        <v>1</v>
      </c>
      <c r="E2493">
        <v>21</v>
      </c>
      <c r="F2493" t="s">
        <v>5875</v>
      </c>
    </row>
    <row r="2494" spans="1:6" x14ac:dyDescent="0.2">
      <c r="A2494" t="s">
        <v>5876</v>
      </c>
      <c r="B2494" s="85">
        <v>0.33300000000000002</v>
      </c>
      <c r="C2494" s="85">
        <v>0.97499999999999998</v>
      </c>
      <c r="D2494" s="85">
        <v>1</v>
      </c>
      <c r="E2494">
        <v>37</v>
      </c>
      <c r="F2494" t="s">
        <v>5877</v>
      </c>
    </row>
    <row r="2495" spans="1:6" x14ac:dyDescent="0.2">
      <c r="A2495" t="s">
        <v>5878</v>
      </c>
      <c r="B2495" s="85">
        <v>0.33300000000000002</v>
      </c>
      <c r="C2495" s="85">
        <v>0.97499999999999998</v>
      </c>
      <c r="D2495" s="85">
        <v>1</v>
      </c>
      <c r="E2495">
        <v>26</v>
      </c>
      <c r="F2495" t="s">
        <v>5879</v>
      </c>
    </row>
    <row r="2496" spans="1:6" x14ac:dyDescent="0.2">
      <c r="A2496" t="s">
        <v>5880</v>
      </c>
      <c r="B2496" s="85">
        <v>0.33300000000000002</v>
      </c>
      <c r="C2496" s="85">
        <v>0.97499999999999998</v>
      </c>
      <c r="D2496" s="85">
        <v>1</v>
      </c>
      <c r="E2496">
        <v>18</v>
      </c>
      <c r="F2496" t="s">
        <v>5881</v>
      </c>
    </row>
    <row r="2497" spans="1:6" x14ac:dyDescent="0.2">
      <c r="A2497" t="s">
        <v>5882</v>
      </c>
      <c r="B2497" s="85">
        <v>0.33300000000000002</v>
      </c>
      <c r="C2497" s="85">
        <v>0.97499999999999998</v>
      </c>
      <c r="D2497" s="85">
        <v>1</v>
      </c>
      <c r="E2497">
        <v>17</v>
      </c>
      <c r="F2497" t="s">
        <v>5883</v>
      </c>
    </row>
    <row r="2498" spans="1:6" x14ac:dyDescent="0.2">
      <c r="A2498" t="s">
        <v>5884</v>
      </c>
      <c r="B2498" s="85">
        <v>0.33400000000000002</v>
      </c>
      <c r="C2498" s="85">
        <v>0.97499999999999998</v>
      </c>
      <c r="D2498" s="85">
        <v>1</v>
      </c>
      <c r="E2498">
        <v>119</v>
      </c>
      <c r="F2498" t="s">
        <v>5885</v>
      </c>
    </row>
    <row r="2499" spans="1:6" x14ac:dyDescent="0.2">
      <c r="A2499" t="s">
        <v>5886</v>
      </c>
      <c r="B2499" s="85">
        <v>0.33400000000000002</v>
      </c>
      <c r="C2499" s="85">
        <v>0.97499999999999998</v>
      </c>
      <c r="D2499" s="85">
        <v>1</v>
      </c>
      <c r="E2499">
        <v>14</v>
      </c>
      <c r="F2499" t="s">
        <v>5887</v>
      </c>
    </row>
    <row r="2500" spans="1:6" x14ac:dyDescent="0.2">
      <c r="A2500" t="s">
        <v>5888</v>
      </c>
      <c r="B2500" s="85">
        <v>0.33400000000000002</v>
      </c>
      <c r="C2500" s="85">
        <v>0.97499999999999998</v>
      </c>
      <c r="D2500" s="85">
        <v>1</v>
      </c>
      <c r="E2500">
        <v>15</v>
      </c>
      <c r="F2500" t="s">
        <v>5889</v>
      </c>
    </row>
    <row r="2501" spans="1:6" x14ac:dyDescent="0.2">
      <c r="A2501" t="s">
        <v>5890</v>
      </c>
      <c r="B2501" s="85">
        <v>0.33400000000000002</v>
      </c>
      <c r="C2501" s="85">
        <v>0.97499999999999998</v>
      </c>
      <c r="D2501" s="85">
        <v>1</v>
      </c>
      <c r="E2501">
        <v>11</v>
      </c>
      <c r="F2501" t="s">
        <v>5891</v>
      </c>
    </row>
    <row r="2502" spans="1:6" x14ac:dyDescent="0.2">
      <c r="A2502" t="s">
        <v>5892</v>
      </c>
      <c r="B2502" s="85">
        <v>0.33400000000000002</v>
      </c>
      <c r="C2502" s="85">
        <v>0.97499999999999998</v>
      </c>
      <c r="D2502" s="85">
        <v>1</v>
      </c>
      <c r="E2502">
        <v>16</v>
      </c>
      <c r="F2502" t="s">
        <v>5893</v>
      </c>
    </row>
    <row r="2503" spans="1:6" x14ac:dyDescent="0.2">
      <c r="A2503" t="s">
        <v>5894</v>
      </c>
      <c r="B2503" s="85">
        <v>0.33400000000000002</v>
      </c>
      <c r="C2503" s="85">
        <v>0.97499999999999998</v>
      </c>
      <c r="D2503" s="85">
        <v>1</v>
      </c>
      <c r="E2503">
        <v>26</v>
      </c>
      <c r="F2503" t="s">
        <v>5895</v>
      </c>
    </row>
    <row r="2504" spans="1:6" x14ac:dyDescent="0.2">
      <c r="A2504" t="s">
        <v>5896</v>
      </c>
      <c r="B2504" s="85">
        <v>0.33400000000000002</v>
      </c>
      <c r="C2504" s="85">
        <v>0.97499999999999998</v>
      </c>
      <c r="D2504" s="85">
        <v>1</v>
      </c>
      <c r="E2504">
        <v>16</v>
      </c>
      <c r="F2504" t="s">
        <v>5897</v>
      </c>
    </row>
    <row r="2505" spans="1:6" x14ac:dyDescent="0.2">
      <c r="A2505" t="s">
        <v>5898</v>
      </c>
      <c r="B2505" s="85">
        <v>0.33400000000000002</v>
      </c>
      <c r="C2505" s="85">
        <v>0.97499999999999998</v>
      </c>
      <c r="D2505" s="85">
        <v>1</v>
      </c>
      <c r="E2505">
        <v>107</v>
      </c>
      <c r="F2505" t="s">
        <v>5899</v>
      </c>
    </row>
    <row r="2506" spans="1:6" x14ac:dyDescent="0.2">
      <c r="A2506" t="s">
        <v>5900</v>
      </c>
      <c r="B2506" s="85">
        <v>0.33400000000000002</v>
      </c>
      <c r="C2506" s="85">
        <v>0.97499999999999998</v>
      </c>
      <c r="D2506" s="85">
        <v>1</v>
      </c>
      <c r="E2506">
        <v>388</v>
      </c>
      <c r="F2506" t="s">
        <v>5901</v>
      </c>
    </row>
    <row r="2507" spans="1:6" x14ac:dyDescent="0.2">
      <c r="A2507" t="s">
        <v>5902</v>
      </c>
      <c r="B2507" s="85">
        <v>0.33500000000000002</v>
      </c>
      <c r="C2507" s="85">
        <v>0.97499999999999998</v>
      </c>
      <c r="D2507" s="85">
        <v>1</v>
      </c>
      <c r="E2507">
        <v>30</v>
      </c>
      <c r="F2507" t="s">
        <v>5903</v>
      </c>
    </row>
    <row r="2508" spans="1:6" x14ac:dyDescent="0.2">
      <c r="A2508" t="s">
        <v>5904</v>
      </c>
      <c r="B2508" s="85">
        <v>0.33500000000000002</v>
      </c>
      <c r="C2508" s="85">
        <v>0.97499999999999998</v>
      </c>
      <c r="D2508" s="85">
        <v>1</v>
      </c>
      <c r="E2508">
        <v>12</v>
      </c>
      <c r="F2508" t="s">
        <v>5905</v>
      </c>
    </row>
    <row r="2509" spans="1:6" x14ac:dyDescent="0.2">
      <c r="A2509" t="s">
        <v>5906</v>
      </c>
      <c r="B2509" s="85">
        <v>0.33500000000000002</v>
      </c>
      <c r="C2509" s="85">
        <v>0.97499999999999998</v>
      </c>
      <c r="D2509" s="85">
        <v>1</v>
      </c>
      <c r="E2509">
        <v>18</v>
      </c>
      <c r="F2509" t="s">
        <v>5907</v>
      </c>
    </row>
    <row r="2510" spans="1:6" x14ac:dyDescent="0.2">
      <c r="A2510" t="s">
        <v>5908</v>
      </c>
      <c r="B2510" s="85">
        <v>0.33500000000000002</v>
      </c>
      <c r="C2510" s="85">
        <v>0.97499999999999998</v>
      </c>
      <c r="D2510" s="85">
        <v>1</v>
      </c>
      <c r="E2510">
        <v>10</v>
      </c>
      <c r="F2510" t="s">
        <v>5909</v>
      </c>
    </row>
    <row r="2511" spans="1:6" x14ac:dyDescent="0.2">
      <c r="A2511" t="s">
        <v>5910</v>
      </c>
      <c r="B2511" s="85">
        <v>0.33500000000000002</v>
      </c>
      <c r="C2511" s="85">
        <v>0.97499999999999998</v>
      </c>
      <c r="D2511" s="85">
        <v>1</v>
      </c>
      <c r="E2511">
        <v>13</v>
      </c>
      <c r="F2511" t="s">
        <v>5911</v>
      </c>
    </row>
    <row r="2512" spans="1:6" x14ac:dyDescent="0.2">
      <c r="A2512" t="s">
        <v>5912</v>
      </c>
      <c r="B2512" s="85">
        <v>0.33500000000000002</v>
      </c>
      <c r="C2512" s="85">
        <v>0.97499999999999998</v>
      </c>
      <c r="D2512" s="85">
        <v>1</v>
      </c>
      <c r="E2512">
        <v>14</v>
      </c>
      <c r="F2512" t="s">
        <v>5913</v>
      </c>
    </row>
    <row r="2513" spans="1:6" x14ac:dyDescent="0.2">
      <c r="A2513" t="s">
        <v>5914</v>
      </c>
      <c r="B2513" s="85">
        <v>0.33500000000000002</v>
      </c>
      <c r="C2513" s="85">
        <v>0.97499999999999998</v>
      </c>
      <c r="D2513" s="85">
        <v>1</v>
      </c>
      <c r="E2513">
        <v>61</v>
      </c>
      <c r="F2513" t="s">
        <v>5915</v>
      </c>
    </row>
    <row r="2514" spans="1:6" x14ac:dyDescent="0.2">
      <c r="A2514" t="s">
        <v>5916</v>
      </c>
      <c r="B2514" s="85">
        <v>0.33500000000000002</v>
      </c>
      <c r="C2514" s="85">
        <v>0.97499999999999998</v>
      </c>
      <c r="D2514" s="85">
        <v>1</v>
      </c>
      <c r="E2514">
        <v>60</v>
      </c>
      <c r="F2514" t="s">
        <v>5917</v>
      </c>
    </row>
    <row r="2515" spans="1:6" x14ac:dyDescent="0.2">
      <c r="A2515" t="s">
        <v>5918</v>
      </c>
      <c r="B2515" s="85">
        <v>0.33500000000000002</v>
      </c>
      <c r="C2515" s="85">
        <v>0.97499999999999998</v>
      </c>
      <c r="D2515" s="85">
        <v>1</v>
      </c>
      <c r="E2515">
        <v>10</v>
      </c>
      <c r="F2515" t="s">
        <v>5919</v>
      </c>
    </row>
    <row r="2516" spans="1:6" x14ac:dyDescent="0.2">
      <c r="A2516" t="s">
        <v>5920</v>
      </c>
      <c r="B2516" s="85">
        <v>0.33500000000000002</v>
      </c>
      <c r="C2516" s="85">
        <v>0.97499999999999998</v>
      </c>
      <c r="D2516" s="85">
        <v>1</v>
      </c>
      <c r="E2516">
        <v>85</v>
      </c>
      <c r="F2516" t="s">
        <v>5921</v>
      </c>
    </row>
    <row r="2517" spans="1:6" x14ac:dyDescent="0.2">
      <c r="A2517" t="s">
        <v>5922</v>
      </c>
      <c r="B2517" s="85">
        <v>0.33500000000000002</v>
      </c>
      <c r="C2517" s="85">
        <v>0.97499999999999998</v>
      </c>
      <c r="D2517" s="85">
        <v>1</v>
      </c>
      <c r="E2517">
        <v>228</v>
      </c>
      <c r="F2517" t="s">
        <v>5923</v>
      </c>
    </row>
    <row r="2518" spans="1:6" x14ac:dyDescent="0.2">
      <c r="A2518" t="s">
        <v>5924</v>
      </c>
      <c r="B2518" s="85">
        <v>0.33500000000000002</v>
      </c>
      <c r="C2518" s="85">
        <v>0.97499999999999998</v>
      </c>
      <c r="D2518" s="85">
        <v>1</v>
      </c>
      <c r="E2518">
        <v>79</v>
      </c>
      <c r="F2518" t="s">
        <v>5925</v>
      </c>
    </row>
    <row r="2519" spans="1:6" x14ac:dyDescent="0.2">
      <c r="A2519" t="s">
        <v>5926</v>
      </c>
      <c r="B2519" s="85">
        <v>0.33600000000000002</v>
      </c>
      <c r="C2519" s="85">
        <v>0.97499999999999998</v>
      </c>
      <c r="D2519" s="85">
        <v>1</v>
      </c>
      <c r="E2519">
        <v>20</v>
      </c>
      <c r="F2519" t="s">
        <v>5927</v>
      </c>
    </row>
    <row r="2520" spans="1:6" x14ac:dyDescent="0.2">
      <c r="A2520" t="s">
        <v>5928</v>
      </c>
      <c r="B2520" s="85">
        <v>0.33600000000000002</v>
      </c>
      <c r="C2520" s="85">
        <v>0.97499999999999998</v>
      </c>
      <c r="D2520" s="85">
        <v>1</v>
      </c>
      <c r="E2520">
        <v>16</v>
      </c>
      <c r="F2520" t="s">
        <v>5929</v>
      </c>
    </row>
    <row r="2521" spans="1:6" x14ac:dyDescent="0.2">
      <c r="A2521" t="s">
        <v>5930</v>
      </c>
      <c r="B2521" s="85">
        <v>0.33600000000000002</v>
      </c>
      <c r="C2521" s="85">
        <v>0.97499999999999998</v>
      </c>
      <c r="D2521" s="85">
        <v>1</v>
      </c>
      <c r="E2521">
        <v>56</v>
      </c>
      <c r="F2521" t="s">
        <v>5931</v>
      </c>
    </row>
    <row r="2522" spans="1:6" x14ac:dyDescent="0.2">
      <c r="A2522" t="s">
        <v>5932</v>
      </c>
      <c r="B2522" s="85">
        <v>0.33600000000000002</v>
      </c>
      <c r="C2522" s="85">
        <v>0.97499999999999998</v>
      </c>
      <c r="D2522" s="85">
        <v>1</v>
      </c>
      <c r="E2522">
        <v>354</v>
      </c>
      <c r="F2522" t="s">
        <v>5933</v>
      </c>
    </row>
    <row r="2523" spans="1:6" x14ac:dyDescent="0.2">
      <c r="A2523" t="s">
        <v>5934</v>
      </c>
      <c r="B2523" s="85">
        <v>0.33600000000000002</v>
      </c>
      <c r="C2523" s="85">
        <v>0.97599999999999998</v>
      </c>
      <c r="D2523" s="85">
        <v>1</v>
      </c>
      <c r="E2523">
        <v>133</v>
      </c>
      <c r="F2523" t="s">
        <v>5935</v>
      </c>
    </row>
    <row r="2524" spans="1:6" x14ac:dyDescent="0.2">
      <c r="A2524" t="s">
        <v>5936</v>
      </c>
      <c r="B2524" s="85">
        <v>0.33600000000000002</v>
      </c>
      <c r="C2524" s="85">
        <v>0.97599999999999998</v>
      </c>
      <c r="D2524" s="85">
        <v>1</v>
      </c>
      <c r="E2524">
        <v>101</v>
      </c>
      <c r="F2524" t="s">
        <v>5937</v>
      </c>
    </row>
    <row r="2525" spans="1:6" x14ac:dyDescent="0.2">
      <c r="A2525" t="s">
        <v>5938</v>
      </c>
      <c r="B2525" s="85">
        <v>0.33600000000000002</v>
      </c>
      <c r="C2525" s="85">
        <v>0.97599999999999998</v>
      </c>
      <c r="D2525" s="85">
        <v>1</v>
      </c>
      <c r="E2525">
        <v>356</v>
      </c>
      <c r="F2525" t="s">
        <v>5939</v>
      </c>
    </row>
    <row r="2526" spans="1:6" x14ac:dyDescent="0.2">
      <c r="A2526" t="s">
        <v>5940</v>
      </c>
      <c r="B2526" s="85">
        <v>0.33700000000000002</v>
      </c>
      <c r="C2526" s="85">
        <v>0.97599999999999998</v>
      </c>
      <c r="D2526" s="85">
        <v>1</v>
      </c>
      <c r="E2526">
        <v>65</v>
      </c>
      <c r="F2526" t="s">
        <v>5941</v>
      </c>
    </row>
    <row r="2527" spans="1:6" x14ac:dyDescent="0.2">
      <c r="A2527" t="s">
        <v>5942</v>
      </c>
      <c r="B2527" s="85">
        <v>0.33700000000000002</v>
      </c>
      <c r="C2527" s="85">
        <v>0.97599999999999998</v>
      </c>
      <c r="D2527" s="85">
        <v>1</v>
      </c>
      <c r="E2527">
        <v>10</v>
      </c>
      <c r="F2527" t="s">
        <v>5943</v>
      </c>
    </row>
    <row r="2528" spans="1:6" x14ac:dyDescent="0.2">
      <c r="A2528" t="s">
        <v>5944</v>
      </c>
      <c r="B2528" s="85">
        <v>0.33700000000000002</v>
      </c>
      <c r="C2528" s="85">
        <v>0.97599999999999998</v>
      </c>
      <c r="D2528" s="85">
        <v>1</v>
      </c>
      <c r="E2528">
        <v>1273</v>
      </c>
      <c r="F2528" t="s">
        <v>5945</v>
      </c>
    </row>
    <row r="2529" spans="1:6" x14ac:dyDescent="0.2">
      <c r="A2529" t="s">
        <v>5946</v>
      </c>
      <c r="B2529" s="85">
        <v>0.33700000000000002</v>
      </c>
      <c r="C2529" s="85">
        <v>0.97599999999999998</v>
      </c>
      <c r="D2529" s="85">
        <v>1</v>
      </c>
      <c r="E2529">
        <v>26</v>
      </c>
      <c r="F2529" t="s">
        <v>5947</v>
      </c>
    </row>
    <row r="2530" spans="1:6" x14ac:dyDescent="0.2">
      <c r="A2530" t="s">
        <v>5948</v>
      </c>
      <c r="B2530" s="85">
        <v>0.33800000000000002</v>
      </c>
      <c r="C2530" s="85">
        <v>0.97599999999999998</v>
      </c>
      <c r="D2530" s="85">
        <v>1</v>
      </c>
      <c r="E2530">
        <v>13</v>
      </c>
      <c r="F2530" t="s">
        <v>5949</v>
      </c>
    </row>
    <row r="2531" spans="1:6" x14ac:dyDescent="0.2">
      <c r="A2531" t="s">
        <v>5950</v>
      </c>
      <c r="B2531" s="85">
        <v>0.33800000000000002</v>
      </c>
      <c r="C2531" s="85">
        <v>0.97599999999999998</v>
      </c>
      <c r="D2531" s="85">
        <v>1</v>
      </c>
      <c r="E2531">
        <v>12</v>
      </c>
      <c r="F2531" t="s">
        <v>5951</v>
      </c>
    </row>
    <row r="2532" spans="1:6" x14ac:dyDescent="0.2">
      <c r="A2532" t="s">
        <v>5952</v>
      </c>
      <c r="B2532" s="85">
        <v>0.33800000000000002</v>
      </c>
      <c r="C2532" s="85">
        <v>0.97599999999999998</v>
      </c>
      <c r="D2532" s="85">
        <v>1</v>
      </c>
      <c r="E2532">
        <v>44</v>
      </c>
      <c r="F2532" t="s">
        <v>5953</v>
      </c>
    </row>
    <row r="2533" spans="1:6" x14ac:dyDescent="0.2">
      <c r="A2533" t="s">
        <v>5954</v>
      </c>
      <c r="B2533" s="85">
        <v>0.33800000000000002</v>
      </c>
      <c r="C2533" s="85">
        <v>0.97599999999999998</v>
      </c>
      <c r="D2533" s="85">
        <v>1</v>
      </c>
      <c r="E2533">
        <v>20</v>
      </c>
      <c r="F2533" t="s">
        <v>5955</v>
      </c>
    </row>
    <row r="2534" spans="1:6" x14ac:dyDescent="0.2">
      <c r="A2534" t="s">
        <v>5956</v>
      </c>
      <c r="B2534" s="85">
        <v>0.33800000000000002</v>
      </c>
      <c r="C2534" s="85">
        <v>0.97599999999999998</v>
      </c>
      <c r="D2534" s="85">
        <v>1</v>
      </c>
      <c r="E2534">
        <v>44</v>
      </c>
      <c r="F2534" t="s">
        <v>5957</v>
      </c>
    </row>
    <row r="2535" spans="1:6" x14ac:dyDescent="0.2">
      <c r="A2535" t="s">
        <v>5958</v>
      </c>
      <c r="B2535" s="85">
        <v>0.33900000000000002</v>
      </c>
      <c r="C2535" s="85">
        <v>0.97599999999999998</v>
      </c>
      <c r="D2535" s="85">
        <v>1</v>
      </c>
      <c r="E2535">
        <v>31</v>
      </c>
      <c r="F2535" t="s">
        <v>5959</v>
      </c>
    </row>
    <row r="2536" spans="1:6" x14ac:dyDescent="0.2">
      <c r="A2536" t="s">
        <v>5960</v>
      </c>
      <c r="B2536" s="85">
        <v>0.33900000000000002</v>
      </c>
      <c r="C2536" s="85">
        <v>0.97599999999999998</v>
      </c>
      <c r="D2536" s="85">
        <v>1</v>
      </c>
      <c r="E2536">
        <v>341</v>
      </c>
      <c r="F2536" t="s">
        <v>5961</v>
      </c>
    </row>
    <row r="2537" spans="1:6" x14ac:dyDescent="0.2">
      <c r="A2537" t="s">
        <v>5962</v>
      </c>
      <c r="B2537" s="85">
        <v>0.33900000000000002</v>
      </c>
      <c r="C2537" s="85">
        <v>0.97599999999999998</v>
      </c>
      <c r="D2537" s="85">
        <v>1</v>
      </c>
      <c r="E2537">
        <v>94</v>
      </c>
      <c r="F2537" t="s">
        <v>5963</v>
      </c>
    </row>
    <row r="2538" spans="1:6" x14ac:dyDescent="0.2">
      <c r="A2538" t="s">
        <v>5964</v>
      </c>
      <c r="B2538" s="85">
        <v>0.33900000000000002</v>
      </c>
      <c r="C2538" s="85">
        <v>0.97599999999999998</v>
      </c>
      <c r="D2538" s="85">
        <v>1</v>
      </c>
      <c r="E2538">
        <v>18</v>
      </c>
      <c r="F2538" t="s">
        <v>5965</v>
      </c>
    </row>
    <row r="2539" spans="1:6" x14ac:dyDescent="0.2">
      <c r="A2539" t="s">
        <v>5966</v>
      </c>
      <c r="B2539" s="85">
        <v>0.33900000000000002</v>
      </c>
      <c r="C2539" s="85">
        <v>0.97599999999999998</v>
      </c>
      <c r="D2539" s="85">
        <v>1</v>
      </c>
      <c r="E2539">
        <v>10</v>
      </c>
      <c r="F2539" t="s">
        <v>5967</v>
      </c>
    </row>
    <row r="2540" spans="1:6" x14ac:dyDescent="0.2">
      <c r="A2540" t="s">
        <v>5968</v>
      </c>
      <c r="B2540" s="85">
        <v>0.34</v>
      </c>
      <c r="C2540" s="85">
        <v>0.97599999999999998</v>
      </c>
      <c r="D2540" s="85">
        <v>1</v>
      </c>
      <c r="E2540">
        <v>10</v>
      </c>
      <c r="F2540" t="s">
        <v>5969</v>
      </c>
    </row>
    <row r="2541" spans="1:6" x14ac:dyDescent="0.2">
      <c r="A2541" t="s">
        <v>5970</v>
      </c>
      <c r="B2541" s="85">
        <v>0.34</v>
      </c>
      <c r="C2541" s="85">
        <v>0.97599999999999998</v>
      </c>
      <c r="D2541" s="85">
        <v>1</v>
      </c>
      <c r="E2541">
        <v>14</v>
      </c>
      <c r="F2541" t="s">
        <v>5971</v>
      </c>
    </row>
    <row r="2542" spans="1:6" x14ac:dyDescent="0.2">
      <c r="A2542" t="s">
        <v>5972</v>
      </c>
      <c r="B2542" s="85">
        <v>0.34</v>
      </c>
      <c r="C2542" s="85">
        <v>0.97599999999999998</v>
      </c>
      <c r="D2542" s="85">
        <v>1</v>
      </c>
      <c r="E2542">
        <v>21</v>
      </c>
      <c r="F2542" t="s">
        <v>5973</v>
      </c>
    </row>
    <row r="2543" spans="1:6" x14ac:dyDescent="0.2">
      <c r="A2543" t="s">
        <v>5974</v>
      </c>
      <c r="B2543" s="85">
        <v>0.34</v>
      </c>
      <c r="C2543" s="85">
        <v>0.97599999999999998</v>
      </c>
      <c r="D2543" s="85">
        <v>1</v>
      </c>
      <c r="E2543">
        <v>98</v>
      </c>
      <c r="F2543" t="s">
        <v>5975</v>
      </c>
    </row>
    <row r="2544" spans="1:6" x14ac:dyDescent="0.2">
      <c r="A2544" t="s">
        <v>5976</v>
      </c>
      <c r="B2544" s="85">
        <v>0.34</v>
      </c>
      <c r="C2544" s="85">
        <v>0.97599999999999998</v>
      </c>
      <c r="D2544" s="85">
        <v>1</v>
      </c>
      <c r="E2544">
        <v>185</v>
      </c>
      <c r="F2544" t="s">
        <v>5977</v>
      </c>
    </row>
    <row r="2545" spans="1:6" x14ac:dyDescent="0.2">
      <c r="A2545" t="s">
        <v>5978</v>
      </c>
      <c r="B2545" s="85">
        <v>0.34</v>
      </c>
      <c r="C2545" s="85">
        <v>0.97599999999999998</v>
      </c>
      <c r="D2545" s="85">
        <v>1</v>
      </c>
      <c r="E2545">
        <v>28</v>
      </c>
      <c r="F2545" t="s">
        <v>5979</v>
      </c>
    </row>
    <row r="2546" spans="1:6" x14ac:dyDescent="0.2">
      <c r="A2546" t="s">
        <v>5980</v>
      </c>
      <c r="B2546" s="85">
        <v>0.34</v>
      </c>
      <c r="C2546" s="85">
        <v>0.97599999999999998</v>
      </c>
      <c r="D2546" s="85">
        <v>1</v>
      </c>
      <c r="E2546">
        <v>33</v>
      </c>
      <c r="F2546" t="s">
        <v>5981</v>
      </c>
    </row>
    <row r="2547" spans="1:6" x14ac:dyDescent="0.2">
      <c r="A2547" t="s">
        <v>5982</v>
      </c>
      <c r="B2547" s="85">
        <v>0.34</v>
      </c>
      <c r="C2547" s="85">
        <v>0.97599999999999998</v>
      </c>
      <c r="D2547" s="85">
        <v>1</v>
      </c>
      <c r="E2547">
        <v>106</v>
      </c>
      <c r="F2547" t="s">
        <v>5983</v>
      </c>
    </row>
    <row r="2548" spans="1:6" x14ac:dyDescent="0.2">
      <c r="A2548" t="s">
        <v>5984</v>
      </c>
      <c r="B2548" s="85">
        <v>0.34</v>
      </c>
      <c r="C2548" s="85">
        <v>0.97599999999999998</v>
      </c>
      <c r="D2548" s="85">
        <v>1</v>
      </c>
      <c r="E2548">
        <v>15</v>
      </c>
      <c r="F2548" t="s">
        <v>5985</v>
      </c>
    </row>
    <row r="2549" spans="1:6" x14ac:dyDescent="0.2">
      <c r="A2549" t="s">
        <v>5986</v>
      </c>
      <c r="B2549" s="85">
        <v>0.34</v>
      </c>
      <c r="C2549" s="85">
        <v>0.97599999999999998</v>
      </c>
      <c r="D2549" s="85">
        <v>1</v>
      </c>
      <c r="E2549">
        <v>34</v>
      </c>
      <c r="F2549" t="s">
        <v>5987</v>
      </c>
    </row>
    <row r="2550" spans="1:6" x14ac:dyDescent="0.2">
      <c r="A2550" t="s">
        <v>5988</v>
      </c>
      <c r="B2550" s="85">
        <v>0.34100000000000003</v>
      </c>
      <c r="C2550" s="85">
        <v>0.97599999999999998</v>
      </c>
      <c r="D2550" s="85">
        <v>1</v>
      </c>
      <c r="E2550">
        <v>10</v>
      </c>
      <c r="F2550" t="s">
        <v>5989</v>
      </c>
    </row>
    <row r="2551" spans="1:6" x14ac:dyDescent="0.2">
      <c r="A2551" t="s">
        <v>5990</v>
      </c>
      <c r="B2551" s="85">
        <v>0.34100000000000003</v>
      </c>
      <c r="C2551" s="85">
        <v>0.97599999999999998</v>
      </c>
      <c r="D2551" s="85">
        <v>1</v>
      </c>
      <c r="E2551">
        <v>77</v>
      </c>
      <c r="F2551" t="s">
        <v>5991</v>
      </c>
    </row>
    <row r="2552" spans="1:6" x14ac:dyDescent="0.2">
      <c r="A2552" t="s">
        <v>5992</v>
      </c>
      <c r="B2552" s="85">
        <v>0.34100000000000003</v>
      </c>
      <c r="C2552" s="85">
        <v>0.97599999999999998</v>
      </c>
      <c r="D2552" s="85">
        <v>1</v>
      </c>
      <c r="E2552">
        <v>21</v>
      </c>
      <c r="F2552" t="s">
        <v>5993</v>
      </c>
    </row>
    <row r="2553" spans="1:6" x14ac:dyDescent="0.2">
      <c r="A2553" t="s">
        <v>5994</v>
      </c>
      <c r="B2553" s="85">
        <v>0.34100000000000003</v>
      </c>
      <c r="C2553" s="85">
        <v>0.97599999999999998</v>
      </c>
      <c r="D2553" s="85">
        <v>1</v>
      </c>
      <c r="E2553">
        <v>69</v>
      </c>
      <c r="F2553" t="s">
        <v>5995</v>
      </c>
    </row>
    <row r="2554" spans="1:6" x14ac:dyDescent="0.2">
      <c r="A2554" t="s">
        <v>5996</v>
      </c>
      <c r="B2554" s="85">
        <v>0.34100000000000003</v>
      </c>
      <c r="C2554" s="85">
        <v>0.97599999999999998</v>
      </c>
      <c r="D2554" s="85">
        <v>1</v>
      </c>
      <c r="E2554">
        <v>18</v>
      </c>
      <c r="F2554" t="s">
        <v>5997</v>
      </c>
    </row>
    <row r="2555" spans="1:6" x14ac:dyDescent="0.2">
      <c r="A2555" t="s">
        <v>5998</v>
      </c>
      <c r="B2555" s="85">
        <v>0.34100000000000003</v>
      </c>
      <c r="C2555" s="85">
        <v>0.97599999999999998</v>
      </c>
      <c r="D2555" s="85">
        <v>1</v>
      </c>
      <c r="E2555">
        <v>13</v>
      </c>
      <c r="F2555" t="s">
        <v>5999</v>
      </c>
    </row>
    <row r="2556" spans="1:6" x14ac:dyDescent="0.2">
      <c r="A2556" t="s">
        <v>6000</v>
      </c>
      <c r="B2556" s="85">
        <v>0.34100000000000003</v>
      </c>
      <c r="C2556" s="85">
        <v>0.97599999999999998</v>
      </c>
      <c r="D2556" s="85">
        <v>1</v>
      </c>
      <c r="E2556">
        <v>29</v>
      </c>
      <c r="F2556" t="s">
        <v>6001</v>
      </c>
    </row>
    <row r="2557" spans="1:6" x14ac:dyDescent="0.2">
      <c r="A2557" t="s">
        <v>6002</v>
      </c>
      <c r="B2557" s="85">
        <v>0.34200000000000003</v>
      </c>
      <c r="C2557" s="85">
        <v>0.97599999999999998</v>
      </c>
      <c r="D2557" s="85">
        <v>1</v>
      </c>
      <c r="E2557">
        <v>11</v>
      </c>
      <c r="F2557" t="s">
        <v>6003</v>
      </c>
    </row>
    <row r="2558" spans="1:6" x14ac:dyDescent="0.2">
      <c r="A2558" t="s">
        <v>6004</v>
      </c>
      <c r="B2558" s="85">
        <v>0.34200000000000003</v>
      </c>
      <c r="C2558" s="85">
        <v>0.97599999999999998</v>
      </c>
      <c r="D2558" s="85">
        <v>1</v>
      </c>
      <c r="E2558">
        <v>161</v>
      </c>
      <c r="F2558" t="s">
        <v>6005</v>
      </c>
    </row>
    <row r="2559" spans="1:6" x14ac:dyDescent="0.2">
      <c r="A2559" t="s">
        <v>6006</v>
      </c>
      <c r="B2559" s="85">
        <v>0.34200000000000003</v>
      </c>
      <c r="C2559" s="85">
        <v>0.97599999999999998</v>
      </c>
      <c r="D2559" s="85">
        <v>1</v>
      </c>
      <c r="E2559">
        <v>63</v>
      </c>
      <c r="F2559" t="s">
        <v>6007</v>
      </c>
    </row>
    <row r="2560" spans="1:6" x14ac:dyDescent="0.2">
      <c r="A2560" t="s">
        <v>6008</v>
      </c>
      <c r="B2560" s="85">
        <v>0.34200000000000003</v>
      </c>
      <c r="C2560" s="85">
        <v>0.97599999999999998</v>
      </c>
      <c r="D2560" s="85">
        <v>1</v>
      </c>
      <c r="E2560">
        <v>20</v>
      </c>
      <c r="F2560" t="s">
        <v>6009</v>
      </c>
    </row>
    <row r="2561" spans="1:6" x14ac:dyDescent="0.2">
      <c r="A2561" t="s">
        <v>6010</v>
      </c>
      <c r="B2561" s="85">
        <v>0.34200000000000003</v>
      </c>
      <c r="C2561" s="85">
        <v>0.97599999999999998</v>
      </c>
      <c r="D2561" s="85">
        <v>1</v>
      </c>
      <c r="E2561">
        <v>99</v>
      </c>
      <c r="F2561" t="s">
        <v>6011</v>
      </c>
    </row>
    <row r="2562" spans="1:6" x14ac:dyDescent="0.2">
      <c r="A2562" t="s">
        <v>6012</v>
      </c>
      <c r="B2562" s="85">
        <v>0.34200000000000003</v>
      </c>
      <c r="C2562" s="85">
        <v>0.97599999999999998</v>
      </c>
      <c r="D2562" s="85">
        <v>1</v>
      </c>
      <c r="E2562">
        <v>20</v>
      </c>
      <c r="F2562" t="s">
        <v>6013</v>
      </c>
    </row>
    <row r="2563" spans="1:6" x14ac:dyDescent="0.2">
      <c r="A2563" t="s">
        <v>6014</v>
      </c>
      <c r="B2563" s="85">
        <v>0.34200000000000003</v>
      </c>
      <c r="C2563" s="85">
        <v>0.97599999999999998</v>
      </c>
      <c r="D2563" s="85">
        <v>1</v>
      </c>
      <c r="E2563">
        <v>18</v>
      </c>
      <c r="F2563" t="s">
        <v>6015</v>
      </c>
    </row>
    <row r="2564" spans="1:6" x14ac:dyDescent="0.2">
      <c r="A2564" t="s">
        <v>6016</v>
      </c>
      <c r="B2564" s="85">
        <v>0.34200000000000003</v>
      </c>
      <c r="C2564" s="85">
        <v>0.97599999999999998</v>
      </c>
      <c r="D2564" s="85">
        <v>1</v>
      </c>
      <c r="E2564">
        <v>537</v>
      </c>
      <c r="F2564" t="s">
        <v>6017</v>
      </c>
    </row>
    <row r="2565" spans="1:6" x14ac:dyDescent="0.2">
      <c r="A2565" t="s">
        <v>6018</v>
      </c>
      <c r="B2565" s="85">
        <v>0.34200000000000003</v>
      </c>
      <c r="C2565" s="85">
        <v>0.97599999999999998</v>
      </c>
      <c r="D2565" s="85">
        <v>1</v>
      </c>
      <c r="E2565">
        <v>1082</v>
      </c>
      <c r="F2565" t="s">
        <v>6019</v>
      </c>
    </row>
    <row r="2566" spans="1:6" x14ac:dyDescent="0.2">
      <c r="A2566" t="s">
        <v>6020</v>
      </c>
      <c r="B2566" s="85">
        <v>0.34300000000000003</v>
      </c>
      <c r="C2566" s="85">
        <v>0.97599999999999998</v>
      </c>
      <c r="D2566" s="85">
        <v>1</v>
      </c>
      <c r="E2566">
        <v>140</v>
      </c>
      <c r="F2566" t="s">
        <v>6021</v>
      </c>
    </row>
    <row r="2567" spans="1:6" x14ac:dyDescent="0.2">
      <c r="A2567" t="s">
        <v>6022</v>
      </c>
      <c r="B2567" s="85">
        <v>0.34300000000000003</v>
      </c>
      <c r="C2567" s="85">
        <v>0.97599999999999998</v>
      </c>
      <c r="D2567" s="85">
        <v>1</v>
      </c>
      <c r="E2567">
        <v>63</v>
      </c>
      <c r="F2567" t="s">
        <v>6023</v>
      </c>
    </row>
    <row r="2568" spans="1:6" x14ac:dyDescent="0.2">
      <c r="A2568" t="s">
        <v>6024</v>
      </c>
      <c r="B2568" s="85">
        <v>0.34300000000000003</v>
      </c>
      <c r="C2568" s="85">
        <v>0.97599999999999998</v>
      </c>
      <c r="D2568" s="85">
        <v>1</v>
      </c>
      <c r="E2568">
        <v>118</v>
      </c>
      <c r="F2568" t="s">
        <v>6025</v>
      </c>
    </row>
    <row r="2569" spans="1:6" x14ac:dyDescent="0.2">
      <c r="A2569" t="s">
        <v>6026</v>
      </c>
      <c r="B2569" s="85">
        <v>0.34300000000000003</v>
      </c>
      <c r="C2569" s="85">
        <v>0.97599999999999998</v>
      </c>
      <c r="D2569" s="85">
        <v>1</v>
      </c>
      <c r="E2569">
        <v>27</v>
      </c>
      <c r="F2569" t="s">
        <v>6027</v>
      </c>
    </row>
    <row r="2570" spans="1:6" x14ac:dyDescent="0.2">
      <c r="A2570" t="s">
        <v>6028</v>
      </c>
      <c r="B2570" s="85">
        <v>0.34300000000000003</v>
      </c>
      <c r="C2570" s="85">
        <v>0.97599999999999998</v>
      </c>
      <c r="D2570" s="85">
        <v>1</v>
      </c>
      <c r="E2570">
        <v>26</v>
      </c>
      <c r="F2570" t="s">
        <v>6029</v>
      </c>
    </row>
    <row r="2571" spans="1:6" x14ac:dyDescent="0.2">
      <c r="A2571" t="s">
        <v>6030</v>
      </c>
      <c r="B2571" s="85">
        <v>0.34300000000000003</v>
      </c>
      <c r="C2571" s="85">
        <v>0.97599999999999998</v>
      </c>
      <c r="D2571" s="85">
        <v>1</v>
      </c>
      <c r="E2571">
        <v>15</v>
      </c>
      <c r="F2571" t="s">
        <v>6031</v>
      </c>
    </row>
    <row r="2572" spans="1:6" x14ac:dyDescent="0.2">
      <c r="A2572" t="s">
        <v>6032</v>
      </c>
      <c r="B2572" s="85">
        <v>0.34399999999999997</v>
      </c>
      <c r="C2572" s="85">
        <v>0.97599999999999998</v>
      </c>
      <c r="D2572" s="85">
        <v>1</v>
      </c>
      <c r="E2572">
        <v>62</v>
      </c>
      <c r="F2572" t="s">
        <v>6033</v>
      </c>
    </row>
    <row r="2573" spans="1:6" x14ac:dyDescent="0.2">
      <c r="A2573" t="s">
        <v>6034</v>
      </c>
      <c r="B2573" s="85">
        <v>0.34399999999999997</v>
      </c>
      <c r="C2573" s="85">
        <v>0.97599999999999998</v>
      </c>
      <c r="D2573" s="85">
        <v>1</v>
      </c>
      <c r="E2573">
        <v>27</v>
      </c>
      <c r="F2573" t="s">
        <v>6035</v>
      </c>
    </row>
    <row r="2574" spans="1:6" x14ac:dyDescent="0.2">
      <c r="A2574" t="s">
        <v>6036</v>
      </c>
      <c r="B2574" s="85">
        <v>0.34399999999999997</v>
      </c>
      <c r="C2574" s="85">
        <v>0.97599999999999998</v>
      </c>
      <c r="D2574" s="85">
        <v>1</v>
      </c>
      <c r="E2574">
        <v>62</v>
      </c>
      <c r="F2574" t="s">
        <v>6037</v>
      </c>
    </row>
    <row r="2575" spans="1:6" x14ac:dyDescent="0.2">
      <c r="A2575" t="s">
        <v>6038</v>
      </c>
      <c r="B2575" s="85">
        <v>0.34399999999999997</v>
      </c>
      <c r="C2575" s="85">
        <v>0.97599999999999998</v>
      </c>
      <c r="D2575" s="85">
        <v>1</v>
      </c>
      <c r="E2575">
        <v>27</v>
      </c>
      <c r="F2575" t="s">
        <v>6039</v>
      </c>
    </row>
    <row r="2576" spans="1:6" x14ac:dyDescent="0.2">
      <c r="A2576" t="s">
        <v>6040</v>
      </c>
      <c r="B2576" s="85">
        <v>0.34399999999999997</v>
      </c>
      <c r="C2576" s="85">
        <v>0.97599999999999998</v>
      </c>
      <c r="D2576" s="85">
        <v>1</v>
      </c>
      <c r="E2576">
        <v>42</v>
      </c>
      <c r="F2576" t="s">
        <v>6041</v>
      </c>
    </row>
    <row r="2577" spans="1:6" x14ac:dyDescent="0.2">
      <c r="A2577" t="s">
        <v>6042</v>
      </c>
      <c r="B2577" s="85">
        <v>0.34399999999999997</v>
      </c>
      <c r="C2577" s="85">
        <v>0.97599999999999998</v>
      </c>
      <c r="D2577" s="85">
        <v>1</v>
      </c>
      <c r="E2577">
        <v>17</v>
      </c>
      <c r="F2577" t="s">
        <v>6043</v>
      </c>
    </row>
    <row r="2578" spans="1:6" x14ac:dyDescent="0.2">
      <c r="A2578" t="s">
        <v>6044</v>
      </c>
      <c r="B2578" s="85">
        <v>0.34399999999999997</v>
      </c>
      <c r="C2578" s="85">
        <v>0.97599999999999998</v>
      </c>
      <c r="D2578" s="85">
        <v>1</v>
      </c>
      <c r="E2578">
        <v>542</v>
      </c>
      <c r="F2578" t="s">
        <v>6045</v>
      </c>
    </row>
    <row r="2579" spans="1:6" x14ac:dyDescent="0.2">
      <c r="A2579" t="s">
        <v>6046</v>
      </c>
      <c r="B2579" s="85">
        <v>0.34399999999999997</v>
      </c>
      <c r="C2579" s="85">
        <v>0.97599999999999998</v>
      </c>
      <c r="D2579" s="85">
        <v>1</v>
      </c>
      <c r="E2579">
        <v>10</v>
      </c>
      <c r="F2579" t="s">
        <v>6047</v>
      </c>
    </row>
    <row r="2580" spans="1:6" x14ac:dyDescent="0.2">
      <c r="A2580" t="s">
        <v>6048</v>
      </c>
      <c r="B2580" s="85">
        <v>0.34399999999999997</v>
      </c>
      <c r="C2580" s="85">
        <v>0.97599999999999998</v>
      </c>
      <c r="D2580" s="85">
        <v>1</v>
      </c>
      <c r="E2580">
        <v>15</v>
      </c>
      <c r="F2580" t="s">
        <v>6049</v>
      </c>
    </row>
    <row r="2581" spans="1:6" x14ac:dyDescent="0.2">
      <c r="A2581" t="s">
        <v>6050</v>
      </c>
      <c r="B2581" s="85">
        <v>0.34399999999999997</v>
      </c>
      <c r="C2581" s="85">
        <v>0.97599999999999998</v>
      </c>
      <c r="D2581" s="85">
        <v>1</v>
      </c>
      <c r="E2581">
        <v>15</v>
      </c>
      <c r="F2581" t="s">
        <v>6051</v>
      </c>
    </row>
    <row r="2582" spans="1:6" x14ac:dyDescent="0.2">
      <c r="A2582" t="s">
        <v>6052</v>
      </c>
      <c r="B2582" s="85">
        <v>0.34499999999999997</v>
      </c>
      <c r="C2582" s="85">
        <v>0.97599999999999998</v>
      </c>
      <c r="D2582" s="85">
        <v>1</v>
      </c>
      <c r="E2582">
        <v>11</v>
      </c>
      <c r="F2582" t="s">
        <v>6053</v>
      </c>
    </row>
    <row r="2583" spans="1:6" x14ac:dyDescent="0.2">
      <c r="A2583" t="s">
        <v>6054</v>
      </c>
      <c r="B2583" s="85">
        <v>0.34499999999999997</v>
      </c>
      <c r="C2583" s="85">
        <v>0.97599999999999998</v>
      </c>
      <c r="D2583" s="85">
        <v>1</v>
      </c>
      <c r="E2583">
        <v>46</v>
      </c>
      <c r="F2583" t="s">
        <v>6055</v>
      </c>
    </row>
    <row r="2584" spans="1:6" x14ac:dyDescent="0.2">
      <c r="A2584" t="s">
        <v>6056</v>
      </c>
      <c r="B2584" s="85">
        <v>0.34499999999999997</v>
      </c>
      <c r="C2584" s="85">
        <v>0.97599999999999998</v>
      </c>
      <c r="D2584" s="85">
        <v>1</v>
      </c>
      <c r="E2584">
        <v>66</v>
      </c>
      <c r="F2584" t="s">
        <v>6057</v>
      </c>
    </row>
    <row r="2585" spans="1:6" x14ac:dyDescent="0.2">
      <c r="A2585" t="s">
        <v>6058</v>
      </c>
      <c r="B2585" s="85">
        <v>0.34499999999999997</v>
      </c>
      <c r="C2585" s="85">
        <v>0.97599999999999998</v>
      </c>
      <c r="D2585" s="85">
        <v>1</v>
      </c>
      <c r="E2585">
        <v>50</v>
      </c>
      <c r="F2585" t="s">
        <v>6059</v>
      </c>
    </row>
    <row r="2586" spans="1:6" x14ac:dyDescent="0.2">
      <c r="A2586" t="s">
        <v>6060</v>
      </c>
      <c r="B2586" s="85">
        <v>0.34499999999999997</v>
      </c>
      <c r="C2586" s="85">
        <v>0.97599999999999998</v>
      </c>
      <c r="D2586" s="85">
        <v>1</v>
      </c>
      <c r="E2586">
        <v>27</v>
      </c>
      <c r="F2586" t="s">
        <v>6061</v>
      </c>
    </row>
    <row r="2587" spans="1:6" x14ac:dyDescent="0.2">
      <c r="A2587" t="s">
        <v>6062</v>
      </c>
      <c r="B2587" s="85">
        <v>0.34499999999999997</v>
      </c>
      <c r="C2587" s="85">
        <v>0.97599999999999998</v>
      </c>
      <c r="D2587" s="85">
        <v>1</v>
      </c>
      <c r="E2587">
        <v>109</v>
      </c>
      <c r="F2587" t="s">
        <v>6063</v>
      </c>
    </row>
    <row r="2588" spans="1:6" x14ac:dyDescent="0.2">
      <c r="A2588" t="s">
        <v>6064</v>
      </c>
      <c r="B2588" s="85">
        <v>0.34499999999999997</v>
      </c>
      <c r="C2588" s="85">
        <v>0.97599999999999998</v>
      </c>
      <c r="D2588" s="85">
        <v>1</v>
      </c>
      <c r="E2588">
        <v>30</v>
      </c>
      <c r="F2588" t="s">
        <v>6065</v>
      </c>
    </row>
    <row r="2589" spans="1:6" x14ac:dyDescent="0.2">
      <c r="A2589" t="s">
        <v>6066</v>
      </c>
      <c r="B2589" s="85">
        <v>0.34499999999999997</v>
      </c>
      <c r="C2589" s="85">
        <v>0.97599999999999998</v>
      </c>
      <c r="D2589" s="85">
        <v>1</v>
      </c>
      <c r="E2589">
        <v>14</v>
      </c>
      <c r="F2589" t="s">
        <v>6067</v>
      </c>
    </row>
    <row r="2590" spans="1:6" x14ac:dyDescent="0.2">
      <c r="A2590" t="s">
        <v>6068</v>
      </c>
      <c r="B2590" s="85">
        <v>0.34599999999999997</v>
      </c>
      <c r="C2590" s="85">
        <v>0.97599999999999998</v>
      </c>
      <c r="D2590" s="85">
        <v>1</v>
      </c>
      <c r="E2590">
        <v>21</v>
      </c>
      <c r="F2590" t="s">
        <v>6069</v>
      </c>
    </row>
    <row r="2591" spans="1:6" x14ac:dyDescent="0.2">
      <c r="A2591" t="s">
        <v>6070</v>
      </c>
      <c r="B2591" s="85">
        <v>0.34599999999999997</v>
      </c>
      <c r="C2591" s="85">
        <v>0.97599999999999998</v>
      </c>
      <c r="D2591" s="85">
        <v>1</v>
      </c>
      <c r="E2591">
        <v>28</v>
      </c>
      <c r="F2591" t="s">
        <v>6071</v>
      </c>
    </row>
    <row r="2592" spans="1:6" x14ac:dyDescent="0.2">
      <c r="A2592" t="s">
        <v>6072</v>
      </c>
      <c r="B2592" s="85">
        <v>0.34599999999999997</v>
      </c>
      <c r="C2592" s="85">
        <v>0.97599999999999998</v>
      </c>
      <c r="D2592" s="85">
        <v>1</v>
      </c>
      <c r="E2592">
        <v>28</v>
      </c>
      <c r="F2592" t="s">
        <v>6073</v>
      </c>
    </row>
    <row r="2593" spans="1:6" x14ac:dyDescent="0.2">
      <c r="A2593" t="s">
        <v>6074</v>
      </c>
      <c r="B2593" s="85">
        <v>0.34599999999999997</v>
      </c>
      <c r="C2593" s="85">
        <v>0.97599999999999998</v>
      </c>
      <c r="D2593" s="85">
        <v>1</v>
      </c>
      <c r="E2593">
        <v>16</v>
      </c>
      <c r="F2593" t="s">
        <v>6075</v>
      </c>
    </row>
    <row r="2594" spans="1:6" x14ac:dyDescent="0.2">
      <c r="A2594" t="s">
        <v>6076</v>
      </c>
      <c r="B2594" s="85">
        <v>0.34599999999999997</v>
      </c>
      <c r="C2594" s="85">
        <v>0.97599999999999998</v>
      </c>
      <c r="D2594" s="85">
        <v>1</v>
      </c>
      <c r="E2594">
        <v>20</v>
      </c>
      <c r="F2594" t="s">
        <v>6077</v>
      </c>
    </row>
    <row r="2595" spans="1:6" x14ac:dyDescent="0.2">
      <c r="A2595" t="s">
        <v>6078</v>
      </c>
      <c r="B2595" s="85">
        <v>0.34599999999999997</v>
      </c>
      <c r="C2595" s="85">
        <v>0.97599999999999998</v>
      </c>
      <c r="D2595" s="85">
        <v>1</v>
      </c>
      <c r="E2595">
        <v>11</v>
      </c>
      <c r="F2595" t="s">
        <v>6079</v>
      </c>
    </row>
    <row r="2596" spans="1:6" x14ac:dyDescent="0.2">
      <c r="A2596" t="s">
        <v>6080</v>
      </c>
      <c r="B2596" s="85">
        <v>0.34599999999999997</v>
      </c>
      <c r="C2596" s="85">
        <v>0.97599999999999998</v>
      </c>
      <c r="D2596" s="85">
        <v>1</v>
      </c>
      <c r="E2596">
        <v>14</v>
      </c>
      <c r="F2596" t="s">
        <v>6081</v>
      </c>
    </row>
    <row r="2597" spans="1:6" x14ac:dyDescent="0.2">
      <c r="A2597" t="s">
        <v>6082</v>
      </c>
      <c r="B2597" s="85">
        <v>0.34599999999999997</v>
      </c>
      <c r="C2597" s="85">
        <v>0.97599999999999998</v>
      </c>
      <c r="D2597" s="85">
        <v>1</v>
      </c>
      <c r="E2597">
        <v>181</v>
      </c>
      <c r="F2597" t="s">
        <v>6083</v>
      </c>
    </row>
    <row r="2598" spans="1:6" x14ac:dyDescent="0.2">
      <c r="A2598" t="s">
        <v>6084</v>
      </c>
      <c r="B2598" s="85">
        <v>0.34599999999999997</v>
      </c>
      <c r="C2598" s="85">
        <v>0.97599999999999998</v>
      </c>
      <c r="D2598" s="85">
        <v>1</v>
      </c>
      <c r="E2598">
        <v>295</v>
      </c>
      <c r="F2598" t="s">
        <v>6085</v>
      </c>
    </row>
    <row r="2599" spans="1:6" x14ac:dyDescent="0.2">
      <c r="A2599" t="s">
        <v>6086</v>
      </c>
      <c r="B2599" s="85">
        <v>0.34599999999999997</v>
      </c>
      <c r="C2599" s="85">
        <v>0.97599999999999998</v>
      </c>
      <c r="D2599" s="85">
        <v>1</v>
      </c>
      <c r="E2599">
        <v>19</v>
      </c>
      <c r="F2599" t="s">
        <v>6087</v>
      </c>
    </row>
    <row r="2600" spans="1:6" x14ac:dyDescent="0.2">
      <c r="A2600" t="s">
        <v>6088</v>
      </c>
      <c r="B2600" s="85">
        <v>0.34599999999999997</v>
      </c>
      <c r="C2600" s="85">
        <v>0.97599999999999998</v>
      </c>
      <c r="D2600" s="85">
        <v>1</v>
      </c>
      <c r="E2600">
        <v>12</v>
      </c>
      <c r="F2600" t="s">
        <v>6089</v>
      </c>
    </row>
    <row r="2601" spans="1:6" x14ac:dyDescent="0.2">
      <c r="A2601" t="s">
        <v>6090</v>
      </c>
      <c r="B2601" s="85">
        <v>0.34599999999999997</v>
      </c>
      <c r="C2601" s="85">
        <v>0.97599999999999998</v>
      </c>
      <c r="D2601" s="85">
        <v>1</v>
      </c>
      <c r="E2601">
        <v>535</v>
      </c>
      <c r="F2601" t="s">
        <v>6091</v>
      </c>
    </row>
    <row r="2602" spans="1:6" x14ac:dyDescent="0.2">
      <c r="A2602" t="s">
        <v>6092</v>
      </c>
      <c r="B2602" s="85">
        <v>0.34699999999999998</v>
      </c>
      <c r="C2602" s="85">
        <v>0.97599999999999998</v>
      </c>
      <c r="D2602" s="85">
        <v>1</v>
      </c>
      <c r="E2602">
        <v>15</v>
      </c>
      <c r="F2602" t="s">
        <v>6093</v>
      </c>
    </row>
    <row r="2603" spans="1:6" x14ac:dyDescent="0.2">
      <c r="A2603" t="s">
        <v>6094</v>
      </c>
      <c r="B2603" s="85">
        <v>0.34699999999999998</v>
      </c>
      <c r="C2603" s="85">
        <v>0.97699999999999998</v>
      </c>
      <c r="D2603" s="85">
        <v>1</v>
      </c>
      <c r="E2603">
        <v>13</v>
      </c>
      <c r="F2603" t="s">
        <v>6095</v>
      </c>
    </row>
    <row r="2604" spans="1:6" x14ac:dyDescent="0.2">
      <c r="A2604" t="s">
        <v>6096</v>
      </c>
      <c r="B2604" s="85">
        <v>0.34699999999999998</v>
      </c>
      <c r="C2604" s="85">
        <v>0.97699999999999998</v>
      </c>
      <c r="D2604" s="85">
        <v>1</v>
      </c>
      <c r="E2604">
        <v>99</v>
      </c>
      <c r="F2604" t="s">
        <v>6097</v>
      </c>
    </row>
    <row r="2605" spans="1:6" x14ac:dyDescent="0.2">
      <c r="A2605" t="s">
        <v>6098</v>
      </c>
      <c r="B2605" s="85">
        <v>0.34699999999999998</v>
      </c>
      <c r="C2605" s="85">
        <v>0.97699999999999998</v>
      </c>
      <c r="D2605" s="85">
        <v>1</v>
      </c>
      <c r="E2605">
        <v>51</v>
      </c>
      <c r="F2605" t="s">
        <v>6099</v>
      </c>
    </row>
    <row r="2606" spans="1:6" x14ac:dyDescent="0.2">
      <c r="A2606" t="s">
        <v>6100</v>
      </c>
      <c r="B2606" s="85">
        <v>0.34799999999999998</v>
      </c>
      <c r="C2606" s="85">
        <v>0.97699999999999998</v>
      </c>
      <c r="D2606" s="85">
        <v>1</v>
      </c>
      <c r="E2606">
        <v>38</v>
      </c>
      <c r="F2606" t="s">
        <v>6101</v>
      </c>
    </row>
    <row r="2607" spans="1:6" x14ac:dyDescent="0.2">
      <c r="A2607" t="s">
        <v>6102</v>
      </c>
      <c r="B2607" s="85">
        <v>0.34799999999999998</v>
      </c>
      <c r="C2607" s="85">
        <v>0.97699999999999998</v>
      </c>
      <c r="D2607" s="85">
        <v>1</v>
      </c>
      <c r="E2607">
        <v>17</v>
      </c>
      <c r="F2607" t="s">
        <v>6103</v>
      </c>
    </row>
    <row r="2608" spans="1:6" x14ac:dyDescent="0.2">
      <c r="A2608" t="s">
        <v>6104</v>
      </c>
      <c r="B2608" s="85">
        <v>0.34799999999999998</v>
      </c>
      <c r="C2608" s="85">
        <v>0.97699999999999998</v>
      </c>
      <c r="D2608" s="85">
        <v>1</v>
      </c>
      <c r="E2608">
        <v>30</v>
      </c>
      <c r="F2608" t="s">
        <v>6105</v>
      </c>
    </row>
    <row r="2609" spans="1:6" x14ac:dyDescent="0.2">
      <c r="A2609" t="s">
        <v>6106</v>
      </c>
      <c r="B2609" s="85">
        <v>0.34799999999999998</v>
      </c>
      <c r="C2609" s="85">
        <v>0.97699999999999998</v>
      </c>
      <c r="D2609" s="85">
        <v>1</v>
      </c>
      <c r="E2609">
        <v>74</v>
      </c>
      <c r="F2609" t="s">
        <v>6107</v>
      </c>
    </row>
    <row r="2610" spans="1:6" x14ac:dyDescent="0.2">
      <c r="A2610" t="s">
        <v>6108</v>
      </c>
      <c r="B2610" s="85">
        <v>0.34899999999999998</v>
      </c>
      <c r="C2610" s="85">
        <v>0.97799999999999998</v>
      </c>
      <c r="D2610" s="85">
        <v>1</v>
      </c>
      <c r="E2610">
        <v>25</v>
      </c>
      <c r="F2610" t="s">
        <v>6109</v>
      </c>
    </row>
    <row r="2611" spans="1:6" x14ac:dyDescent="0.2">
      <c r="A2611" t="s">
        <v>6110</v>
      </c>
      <c r="B2611" s="85">
        <v>0.34899999999999998</v>
      </c>
      <c r="C2611" s="85">
        <v>0.97799999999999998</v>
      </c>
      <c r="D2611" s="85">
        <v>1</v>
      </c>
      <c r="E2611">
        <v>146</v>
      </c>
      <c r="F2611" t="s">
        <v>6111</v>
      </c>
    </row>
    <row r="2612" spans="1:6" x14ac:dyDescent="0.2">
      <c r="A2612" t="s">
        <v>6112</v>
      </c>
      <c r="B2612" s="85">
        <v>0.34899999999999998</v>
      </c>
      <c r="C2612" s="85">
        <v>0.97799999999999998</v>
      </c>
      <c r="D2612" s="85">
        <v>1</v>
      </c>
      <c r="E2612">
        <v>46</v>
      </c>
      <c r="F2612" t="s">
        <v>6113</v>
      </c>
    </row>
    <row r="2613" spans="1:6" x14ac:dyDescent="0.2">
      <c r="A2613" t="s">
        <v>6114</v>
      </c>
      <c r="B2613" s="85">
        <v>0.34899999999999998</v>
      </c>
      <c r="C2613" s="85">
        <v>0.97899999999999998</v>
      </c>
      <c r="D2613" s="85">
        <v>1</v>
      </c>
      <c r="E2613">
        <v>72</v>
      </c>
      <c r="F2613" t="s">
        <v>6115</v>
      </c>
    </row>
    <row r="2614" spans="1:6" x14ac:dyDescent="0.2">
      <c r="A2614" t="s">
        <v>6116</v>
      </c>
      <c r="B2614" s="85">
        <v>0.34899999999999998</v>
      </c>
      <c r="C2614" s="85">
        <v>0.97899999999999998</v>
      </c>
      <c r="D2614" s="85">
        <v>1</v>
      </c>
      <c r="E2614">
        <v>27</v>
      </c>
      <c r="F2614" t="s">
        <v>6117</v>
      </c>
    </row>
    <row r="2615" spans="1:6" x14ac:dyDescent="0.2">
      <c r="A2615" t="s">
        <v>6118</v>
      </c>
      <c r="B2615" s="85">
        <v>0.34899999999999998</v>
      </c>
      <c r="C2615" s="85">
        <v>0.97899999999999998</v>
      </c>
      <c r="D2615" s="85">
        <v>1</v>
      </c>
      <c r="E2615">
        <v>164</v>
      </c>
      <c r="F2615" t="s">
        <v>6119</v>
      </c>
    </row>
    <row r="2616" spans="1:6" x14ac:dyDescent="0.2">
      <c r="A2616" t="s">
        <v>6120</v>
      </c>
      <c r="B2616" s="85">
        <v>0.35</v>
      </c>
      <c r="C2616" s="85">
        <v>0.98</v>
      </c>
      <c r="D2616" s="85">
        <v>1</v>
      </c>
      <c r="E2616">
        <v>49</v>
      </c>
      <c r="F2616" t="s">
        <v>6121</v>
      </c>
    </row>
    <row r="2617" spans="1:6" x14ac:dyDescent="0.2">
      <c r="A2617" t="s">
        <v>6122</v>
      </c>
      <c r="B2617" s="85">
        <v>0.35</v>
      </c>
      <c r="C2617" s="85">
        <v>0.98</v>
      </c>
      <c r="D2617" s="85">
        <v>1</v>
      </c>
      <c r="E2617">
        <v>10</v>
      </c>
      <c r="F2617" t="s">
        <v>6123</v>
      </c>
    </row>
    <row r="2618" spans="1:6" x14ac:dyDescent="0.2">
      <c r="A2618" t="s">
        <v>6124</v>
      </c>
      <c r="B2618" s="85">
        <v>0.35</v>
      </c>
      <c r="C2618" s="85">
        <v>0.98</v>
      </c>
      <c r="D2618" s="85">
        <v>1</v>
      </c>
      <c r="E2618">
        <v>21</v>
      </c>
      <c r="F2618" t="s">
        <v>6125</v>
      </c>
    </row>
    <row r="2619" spans="1:6" x14ac:dyDescent="0.2">
      <c r="A2619" t="s">
        <v>6126</v>
      </c>
      <c r="B2619" s="85">
        <v>0.35</v>
      </c>
      <c r="C2619" s="85">
        <v>0.98</v>
      </c>
      <c r="D2619" s="85">
        <v>1</v>
      </c>
      <c r="E2619">
        <v>107</v>
      </c>
      <c r="F2619" t="s">
        <v>6127</v>
      </c>
    </row>
    <row r="2620" spans="1:6" x14ac:dyDescent="0.2">
      <c r="A2620" t="s">
        <v>6128</v>
      </c>
      <c r="B2620" s="85">
        <v>0.35099999999999998</v>
      </c>
      <c r="C2620" s="85">
        <v>0.98</v>
      </c>
      <c r="D2620" s="85">
        <v>1</v>
      </c>
      <c r="E2620">
        <v>17</v>
      </c>
      <c r="F2620" t="s">
        <v>6129</v>
      </c>
    </row>
    <row r="2621" spans="1:6" x14ac:dyDescent="0.2">
      <c r="A2621" t="s">
        <v>6130</v>
      </c>
      <c r="B2621" s="85">
        <v>0.35099999999999998</v>
      </c>
      <c r="C2621" s="85">
        <v>0.98099999999999998</v>
      </c>
      <c r="D2621" s="85">
        <v>1</v>
      </c>
      <c r="E2621">
        <v>42</v>
      </c>
      <c r="F2621" t="s">
        <v>6131</v>
      </c>
    </row>
    <row r="2622" spans="1:6" x14ac:dyDescent="0.2">
      <c r="A2622" t="s">
        <v>6132</v>
      </c>
      <c r="B2622" s="85">
        <v>0.35099999999999998</v>
      </c>
      <c r="C2622" s="85">
        <v>0.98099999999999998</v>
      </c>
      <c r="D2622" s="85">
        <v>1</v>
      </c>
      <c r="E2622">
        <v>22</v>
      </c>
      <c r="F2622" t="s">
        <v>6133</v>
      </c>
    </row>
    <row r="2623" spans="1:6" x14ac:dyDescent="0.2">
      <c r="A2623" t="s">
        <v>6134</v>
      </c>
      <c r="B2623" s="85">
        <v>0.35099999999999998</v>
      </c>
      <c r="C2623" s="85">
        <v>0.98099999999999998</v>
      </c>
      <c r="D2623" s="85">
        <v>1</v>
      </c>
      <c r="E2623">
        <v>44</v>
      </c>
      <c r="F2623" t="s">
        <v>6135</v>
      </c>
    </row>
    <row r="2624" spans="1:6" x14ac:dyDescent="0.2">
      <c r="A2624" t="s">
        <v>6136</v>
      </c>
      <c r="B2624" s="85">
        <v>0.35099999999999998</v>
      </c>
      <c r="C2624" s="85">
        <v>0.98099999999999998</v>
      </c>
      <c r="D2624" s="85">
        <v>1</v>
      </c>
      <c r="E2624">
        <v>120</v>
      </c>
      <c r="F2624" t="s">
        <v>6137</v>
      </c>
    </row>
    <row r="2625" spans="1:6" x14ac:dyDescent="0.2">
      <c r="A2625" t="s">
        <v>6138</v>
      </c>
      <c r="B2625" s="85">
        <v>0.35099999999999998</v>
      </c>
      <c r="C2625" s="85">
        <v>0.98099999999999998</v>
      </c>
      <c r="D2625" s="85">
        <v>1</v>
      </c>
      <c r="E2625">
        <v>17</v>
      </c>
      <c r="F2625" t="s">
        <v>6139</v>
      </c>
    </row>
    <row r="2626" spans="1:6" x14ac:dyDescent="0.2">
      <c r="A2626" t="s">
        <v>6140</v>
      </c>
      <c r="B2626" s="85">
        <v>0.35199999999999998</v>
      </c>
      <c r="C2626" s="85">
        <v>0.98099999999999998</v>
      </c>
      <c r="D2626" s="85">
        <v>1</v>
      </c>
      <c r="E2626">
        <v>37</v>
      </c>
      <c r="F2626" t="s">
        <v>6141</v>
      </c>
    </row>
    <row r="2627" spans="1:6" x14ac:dyDescent="0.2">
      <c r="A2627" t="s">
        <v>6142</v>
      </c>
      <c r="B2627" s="85">
        <v>0.35199999999999998</v>
      </c>
      <c r="C2627" s="85">
        <v>0.98099999999999998</v>
      </c>
      <c r="D2627" s="85">
        <v>1</v>
      </c>
      <c r="E2627">
        <v>49</v>
      </c>
      <c r="F2627" t="s">
        <v>6143</v>
      </c>
    </row>
    <row r="2628" spans="1:6" x14ac:dyDescent="0.2">
      <c r="A2628" t="s">
        <v>6144</v>
      </c>
      <c r="B2628" s="85">
        <v>0.35199999999999998</v>
      </c>
      <c r="C2628" s="85">
        <v>0.98099999999999998</v>
      </c>
      <c r="D2628" s="85">
        <v>1</v>
      </c>
      <c r="E2628">
        <v>249</v>
      </c>
      <c r="F2628" t="s">
        <v>6145</v>
      </c>
    </row>
    <row r="2629" spans="1:6" x14ac:dyDescent="0.2">
      <c r="A2629" t="s">
        <v>6146</v>
      </c>
      <c r="B2629" s="85">
        <v>0.35199999999999998</v>
      </c>
      <c r="C2629" s="85">
        <v>0.98099999999999998</v>
      </c>
      <c r="D2629" s="85">
        <v>1</v>
      </c>
      <c r="E2629">
        <v>11</v>
      </c>
      <c r="F2629" t="s">
        <v>6147</v>
      </c>
    </row>
    <row r="2630" spans="1:6" x14ac:dyDescent="0.2">
      <c r="A2630" t="s">
        <v>6148</v>
      </c>
      <c r="B2630" s="85">
        <v>0.35199999999999998</v>
      </c>
      <c r="C2630" s="85">
        <v>0.98099999999999998</v>
      </c>
      <c r="D2630" s="85">
        <v>1</v>
      </c>
      <c r="E2630">
        <v>60</v>
      </c>
      <c r="F2630" t="s">
        <v>6149</v>
      </c>
    </row>
    <row r="2631" spans="1:6" x14ac:dyDescent="0.2">
      <c r="A2631" t="s">
        <v>6150</v>
      </c>
      <c r="B2631" s="85">
        <v>0.35299999999999998</v>
      </c>
      <c r="C2631" s="85">
        <v>0.98099999999999998</v>
      </c>
      <c r="D2631" s="85">
        <v>1</v>
      </c>
      <c r="E2631">
        <v>28</v>
      </c>
      <c r="F2631" t="s">
        <v>6151</v>
      </c>
    </row>
    <row r="2632" spans="1:6" x14ac:dyDescent="0.2">
      <c r="A2632" t="s">
        <v>6152</v>
      </c>
      <c r="B2632" s="85">
        <v>0.35299999999999998</v>
      </c>
      <c r="C2632" s="85">
        <v>0.98099999999999998</v>
      </c>
      <c r="D2632" s="85">
        <v>1</v>
      </c>
      <c r="E2632">
        <v>23</v>
      </c>
      <c r="F2632" t="s">
        <v>6153</v>
      </c>
    </row>
    <row r="2633" spans="1:6" x14ac:dyDescent="0.2">
      <c r="A2633" t="s">
        <v>6154</v>
      </c>
      <c r="B2633" s="85">
        <v>0.35299999999999998</v>
      </c>
      <c r="C2633" s="85">
        <v>0.98099999999999998</v>
      </c>
      <c r="D2633" s="85">
        <v>1</v>
      </c>
      <c r="E2633">
        <v>38</v>
      </c>
      <c r="F2633" t="s">
        <v>6155</v>
      </c>
    </row>
    <row r="2634" spans="1:6" x14ac:dyDescent="0.2">
      <c r="A2634" t="s">
        <v>6156</v>
      </c>
      <c r="B2634" s="85">
        <v>0.35299999999999998</v>
      </c>
      <c r="C2634" s="85">
        <v>0.98099999999999998</v>
      </c>
      <c r="D2634" s="85">
        <v>1</v>
      </c>
      <c r="E2634">
        <v>40</v>
      </c>
      <c r="F2634" t="s">
        <v>6157</v>
      </c>
    </row>
    <row r="2635" spans="1:6" x14ac:dyDescent="0.2">
      <c r="A2635" t="s">
        <v>6158</v>
      </c>
      <c r="B2635" s="85">
        <v>0.35299999999999998</v>
      </c>
      <c r="C2635" s="85">
        <v>0.98099999999999998</v>
      </c>
      <c r="D2635" s="85">
        <v>1</v>
      </c>
      <c r="E2635">
        <v>22</v>
      </c>
      <c r="F2635" t="s">
        <v>6159</v>
      </c>
    </row>
    <row r="2636" spans="1:6" x14ac:dyDescent="0.2">
      <c r="A2636" t="s">
        <v>6160</v>
      </c>
      <c r="B2636" s="85">
        <v>0.35299999999999998</v>
      </c>
      <c r="C2636" s="85">
        <v>0.98099999999999998</v>
      </c>
      <c r="D2636" s="85">
        <v>1</v>
      </c>
      <c r="E2636">
        <v>110</v>
      </c>
      <c r="F2636" t="s">
        <v>6161</v>
      </c>
    </row>
    <row r="2637" spans="1:6" x14ac:dyDescent="0.2">
      <c r="A2637" t="s">
        <v>6162</v>
      </c>
      <c r="B2637" s="85">
        <v>0.35299999999999998</v>
      </c>
      <c r="C2637" s="85">
        <v>0.98099999999999998</v>
      </c>
      <c r="D2637" s="85">
        <v>1</v>
      </c>
      <c r="E2637">
        <v>18</v>
      </c>
      <c r="F2637" t="s">
        <v>6163</v>
      </c>
    </row>
    <row r="2638" spans="1:6" x14ac:dyDescent="0.2">
      <c r="A2638" t="s">
        <v>6164</v>
      </c>
      <c r="B2638" s="85">
        <v>0.35399999999999998</v>
      </c>
      <c r="C2638" s="85">
        <v>0.98099999999999998</v>
      </c>
      <c r="D2638" s="85">
        <v>1</v>
      </c>
      <c r="E2638">
        <v>13</v>
      </c>
      <c r="F2638" t="s">
        <v>6165</v>
      </c>
    </row>
    <row r="2639" spans="1:6" x14ac:dyDescent="0.2">
      <c r="A2639" t="s">
        <v>6166</v>
      </c>
      <c r="B2639" s="85">
        <v>0.35399999999999998</v>
      </c>
      <c r="C2639" s="85">
        <v>0.98099999999999998</v>
      </c>
      <c r="D2639" s="85">
        <v>1</v>
      </c>
      <c r="E2639">
        <v>48</v>
      </c>
      <c r="F2639" t="s">
        <v>6167</v>
      </c>
    </row>
    <row r="2640" spans="1:6" x14ac:dyDescent="0.2">
      <c r="A2640" t="s">
        <v>6168</v>
      </c>
      <c r="B2640" s="85">
        <v>0.35399999999999998</v>
      </c>
      <c r="C2640" s="85">
        <v>0.98099999999999998</v>
      </c>
      <c r="D2640" s="85">
        <v>1</v>
      </c>
      <c r="E2640">
        <v>29</v>
      </c>
      <c r="F2640" t="s">
        <v>6169</v>
      </c>
    </row>
    <row r="2641" spans="1:6" x14ac:dyDescent="0.2">
      <c r="A2641" t="s">
        <v>6170</v>
      </c>
      <c r="B2641" s="85">
        <v>0.35399999999999998</v>
      </c>
      <c r="C2641" s="85">
        <v>0.98099999999999998</v>
      </c>
      <c r="D2641" s="85">
        <v>1</v>
      </c>
      <c r="E2641">
        <v>47</v>
      </c>
      <c r="F2641" t="s">
        <v>6171</v>
      </c>
    </row>
    <row r="2642" spans="1:6" x14ac:dyDescent="0.2">
      <c r="A2642" t="s">
        <v>6172</v>
      </c>
      <c r="B2642" s="85">
        <v>0.35399999999999998</v>
      </c>
      <c r="C2642" s="85">
        <v>0.98099999999999998</v>
      </c>
      <c r="D2642" s="85">
        <v>1</v>
      </c>
      <c r="E2642">
        <v>15</v>
      </c>
      <c r="F2642" t="s">
        <v>6173</v>
      </c>
    </row>
    <row r="2643" spans="1:6" x14ac:dyDescent="0.2">
      <c r="A2643" t="s">
        <v>6174</v>
      </c>
      <c r="B2643" s="85">
        <v>0.35399999999999998</v>
      </c>
      <c r="C2643" s="85">
        <v>0.98099999999999998</v>
      </c>
      <c r="D2643" s="85">
        <v>1</v>
      </c>
      <c r="E2643">
        <v>95</v>
      </c>
      <c r="F2643" t="s">
        <v>6175</v>
      </c>
    </row>
    <row r="2644" spans="1:6" x14ac:dyDescent="0.2">
      <c r="A2644" t="s">
        <v>6176</v>
      </c>
      <c r="B2644" s="85">
        <v>0.35499999999999998</v>
      </c>
      <c r="C2644" s="85">
        <v>0.98099999999999998</v>
      </c>
      <c r="D2644" s="85">
        <v>1</v>
      </c>
      <c r="E2644">
        <v>13</v>
      </c>
      <c r="F2644" t="s">
        <v>6177</v>
      </c>
    </row>
    <row r="2645" spans="1:6" x14ac:dyDescent="0.2">
      <c r="A2645" t="s">
        <v>6178</v>
      </c>
      <c r="B2645" s="85">
        <v>0.35499999999999998</v>
      </c>
      <c r="C2645" s="85">
        <v>0.98099999999999998</v>
      </c>
      <c r="D2645" s="85">
        <v>1</v>
      </c>
      <c r="E2645">
        <v>524</v>
      </c>
      <c r="F2645" t="s">
        <v>6179</v>
      </c>
    </row>
    <row r="2646" spans="1:6" x14ac:dyDescent="0.2">
      <c r="A2646" t="s">
        <v>6180</v>
      </c>
      <c r="B2646" s="85">
        <v>0.35499999999999998</v>
      </c>
      <c r="C2646" s="85">
        <v>0.98099999999999998</v>
      </c>
      <c r="D2646" s="85">
        <v>1</v>
      </c>
      <c r="E2646">
        <v>15</v>
      </c>
      <c r="F2646" t="s">
        <v>6181</v>
      </c>
    </row>
    <row r="2647" spans="1:6" x14ac:dyDescent="0.2">
      <c r="A2647" t="s">
        <v>6182</v>
      </c>
      <c r="B2647" s="85">
        <v>0.35499999999999998</v>
      </c>
      <c r="C2647" s="85">
        <v>0.98099999999999998</v>
      </c>
      <c r="D2647" s="85">
        <v>1</v>
      </c>
      <c r="E2647">
        <v>47</v>
      </c>
      <c r="F2647" t="s">
        <v>6183</v>
      </c>
    </row>
    <row r="2648" spans="1:6" x14ac:dyDescent="0.2">
      <c r="A2648" t="s">
        <v>6184</v>
      </c>
      <c r="B2648" s="85">
        <v>0.35499999999999998</v>
      </c>
      <c r="C2648" s="85">
        <v>0.98099999999999998</v>
      </c>
      <c r="D2648" s="85">
        <v>1</v>
      </c>
      <c r="E2648">
        <v>16</v>
      </c>
      <c r="F2648" t="s">
        <v>6185</v>
      </c>
    </row>
    <row r="2649" spans="1:6" x14ac:dyDescent="0.2">
      <c r="A2649" t="s">
        <v>6186</v>
      </c>
      <c r="B2649" s="85">
        <v>0.35499999999999998</v>
      </c>
      <c r="C2649" s="85">
        <v>0.98099999999999998</v>
      </c>
      <c r="D2649" s="85">
        <v>1</v>
      </c>
      <c r="E2649">
        <v>15</v>
      </c>
      <c r="F2649" t="s">
        <v>6187</v>
      </c>
    </row>
    <row r="2650" spans="1:6" x14ac:dyDescent="0.2">
      <c r="A2650" t="s">
        <v>6188</v>
      </c>
      <c r="B2650" s="85">
        <v>0.35499999999999998</v>
      </c>
      <c r="C2650" s="85">
        <v>0.98099999999999998</v>
      </c>
      <c r="D2650" s="85">
        <v>1</v>
      </c>
      <c r="E2650">
        <v>32</v>
      </c>
      <c r="F2650" t="s">
        <v>6189</v>
      </c>
    </row>
    <row r="2651" spans="1:6" x14ac:dyDescent="0.2">
      <c r="A2651" t="s">
        <v>6190</v>
      </c>
      <c r="B2651" s="85">
        <v>0.35499999999999998</v>
      </c>
      <c r="C2651" s="85">
        <v>0.98099999999999998</v>
      </c>
      <c r="D2651" s="85">
        <v>1</v>
      </c>
      <c r="E2651">
        <v>9</v>
      </c>
      <c r="F2651" t="s">
        <v>6191</v>
      </c>
    </row>
    <row r="2652" spans="1:6" x14ac:dyDescent="0.2">
      <c r="A2652" t="s">
        <v>6192</v>
      </c>
      <c r="B2652" s="85">
        <v>0.35499999999999998</v>
      </c>
      <c r="C2652" s="85">
        <v>0.98099999999999998</v>
      </c>
      <c r="D2652" s="85">
        <v>1</v>
      </c>
      <c r="E2652">
        <v>85</v>
      </c>
      <c r="F2652" t="s">
        <v>6193</v>
      </c>
    </row>
    <row r="2653" spans="1:6" x14ac:dyDescent="0.2">
      <c r="A2653" t="s">
        <v>6194</v>
      </c>
      <c r="B2653" s="85">
        <v>0.35499999999999998</v>
      </c>
      <c r="C2653" s="85">
        <v>0.98099999999999998</v>
      </c>
      <c r="D2653" s="85">
        <v>1</v>
      </c>
      <c r="E2653">
        <v>316</v>
      </c>
      <c r="F2653" t="s">
        <v>6195</v>
      </c>
    </row>
    <row r="2654" spans="1:6" x14ac:dyDescent="0.2">
      <c r="A2654" t="s">
        <v>6196</v>
      </c>
      <c r="B2654" s="85">
        <v>0.35599999999999998</v>
      </c>
      <c r="C2654" s="85">
        <v>0.98099999999999998</v>
      </c>
      <c r="D2654" s="85">
        <v>1</v>
      </c>
      <c r="E2654">
        <v>24</v>
      </c>
      <c r="F2654" t="s">
        <v>6197</v>
      </c>
    </row>
    <row r="2655" spans="1:6" x14ac:dyDescent="0.2">
      <c r="A2655" t="s">
        <v>6198</v>
      </c>
      <c r="B2655" s="85">
        <v>0.35599999999999998</v>
      </c>
      <c r="C2655" s="85">
        <v>0.98099999999999998</v>
      </c>
      <c r="D2655" s="85">
        <v>1</v>
      </c>
      <c r="E2655">
        <v>15</v>
      </c>
      <c r="F2655" t="s">
        <v>6199</v>
      </c>
    </row>
    <row r="2656" spans="1:6" x14ac:dyDescent="0.2">
      <c r="A2656" t="s">
        <v>6200</v>
      </c>
      <c r="B2656" s="85">
        <v>0.35599999999999998</v>
      </c>
      <c r="C2656" s="85">
        <v>0.98099999999999998</v>
      </c>
      <c r="D2656" s="85">
        <v>1</v>
      </c>
      <c r="E2656">
        <v>39</v>
      </c>
      <c r="F2656" t="s">
        <v>6201</v>
      </c>
    </row>
    <row r="2657" spans="1:6" x14ac:dyDescent="0.2">
      <c r="A2657" t="s">
        <v>6202</v>
      </c>
      <c r="B2657" s="85">
        <v>0.35599999999999998</v>
      </c>
      <c r="C2657" s="85">
        <v>0.98099999999999998</v>
      </c>
      <c r="D2657" s="85">
        <v>1</v>
      </c>
      <c r="E2657">
        <v>87</v>
      </c>
      <c r="F2657" t="s">
        <v>6203</v>
      </c>
    </row>
    <row r="2658" spans="1:6" x14ac:dyDescent="0.2">
      <c r="A2658" t="s">
        <v>6204</v>
      </c>
      <c r="B2658" s="85">
        <v>0.35599999999999998</v>
      </c>
      <c r="C2658" s="85">
        <v>0.98099999999999998</v>
      </c>
      <c r="D2658" s="85">
        <v>1</v>
      </c>
      <c r="E2658">
        <v>11</v>
      </c>
      <c r="F2658" t="s">
        <v>6205</v>
      </c>
    </row>
    <row r="2659" spans="1:6" x14ac:dyDescent="0.2">
      <c r="A2659" t="s">
        <v>6206</v>
      </c>
      <c r="B2659" s="85">
        <v>0.35599999999999998</v>
      </c>
      <c r="C2659" s="85">
        <v>0.98099999999999998</v>
      </c>
      <c r="D2659" s="85">
        <v>1</v>
      </c>
      <c r="E2659">
        <v>422</v>
      </c>
      <c r="F2659" t="s">
        <v>6207</v>
      </c>
    </row>
    <row r="2660" spans="1:6" x14ac:dyDescent="0.2">
      <c r="A2660" t="s">
        <v>6208</v>
      </c>
      <c r="B2660" s="85">
        <v>0.35599999999999998</v>
      </c>
      <c r="C2660" s="85">
        <v>0.98099999999999998</v>
      </c>
      <c r="D2660" s="85">
        <v>1</v>
      </c>
      <c r="E2660">
        <v>13</v>
      </c>
      <c r="F2660" t="s">
        <v>6209</v>
      </c>
    </row>
    <row r="2661" spans="1:6" x14ac:dyDescent="0.2">
      <c r="A2661" t="s">
        <v>6210</v>
      </c>
      <c r="B2661" s="85">
        <v>0.35599999999999998</v>
      </c>
      <c r="C2661" s="85">
        <v>0.98099999999999998</v>
      </c>
      <c r="D2661" s="85">
        <v>1</v>
      </c>
      <c r="E2661">
        <v>489</v>
      </c>
      <c r="F2661" t="s">
        <v>6211</v>
      </c>
    </row>
    <row r="2662" spans="1:6" x14ac:dyDescent="0.2">
      <c r="A2662" t="s">
        <v>6212</v>
      </c>
      <c r="B2662" s="85">
        <v>0.35699999999999998</v>
      </c>
      <c r="C2662" s="85">
        <v>0.98099999999999998</v>
      </c>
      <c r="D2662" s="85">
        <v>1</v>
      </c>
      <c r="E2662">
        <v>198</v>
      </c>
      <c r="F2662" t="s">
        <v>6213</v>
      </c>
    </row>
    <row r="2663" spans="1:6" x14ac:dyDescent="0.2">
      <c r="A2663" t="s">
        <v>6214</v>
      </c>
      <c r="B2663" s="85">
        <v>0.35699999999999998</v>
      </c>
      <c r="C2663" s="85">
        <v>0.98099999999999998</v>
      </c>
      <c r="D2663" s="85">
        <v>1</v>
      </c>
      <c r="E2663">
        <v>35</v>
      </c>
      <c r="F2663" t="s">
        <v>6215</v>
      </c>
    </row>
    <row r="2664" spans="1:6" x14ac:dyDescent="0.2">
      <c r="A2664" t="s">
        <v>6216</v>
      </c>
      <c r="B2664" s="85">
        <v>0.35699999999999998</v>
      </c>
      <c r="C2664" s="85">
        <v>0.98099999999999998</v>
      </c>
      <c r="D2664" s="85">
        <v>1</v>
      </c>
      <c r="E2664">
        <v>37</v>
      </c>
      <c r="F2664" t="s">
        <v>6217</v>
      </c>
    </row>
    <row r="2665" spans="1:6" x14ac:dyDescent="0.2">
      <c r="A2665" t="s">
        <v>6218</v>
      </c>
      <c r="B2665" s="85">
        <v>0.35699999999999998</v>
      </c>
      <c r="C2665" s="85">
        <v>0.98099999999999998</v>
      </c>
      <c r="D2665" s="85">
        <v>1</v>
      </c>
      <c r="E2665">
        <v>12</v>
      </c>
      <c r="F2665" t="s">
        <v>6219</v>
      </c>
    </row>
    <row r="2666" spans="1:6" x14ac:dyDescent="0.2">
      <c r="A2666" t="s">
        <v>6220</v>
      </c>
      <c r="B2666" s="85">
        <v>0.35799999999999998</v>
      </c>
      <c r="C2666" s="85">
        <v>0.98099999999999998</v>
      </c>
      <c r="D2666" s="85">
        <v>1</v>
      </c>
      <c r="E2666">
        <v>22</v>
      </c>
      <c r="F2666" t="s">
        <v>6221</v>
      </c>
    </row>
    <row r="2667" spans="1:6" x14ac:dyDescent="0.2">
      <c r="A2667" t="s">
        <v>6222</v>
      </c>
      <c r="B2667" s="85">
        <v>0.35799999999999998</v>
      </c>
      <c r="C2667" s="85">
        <v>0.98099999999999998</v>
      </c>
      <c r="D2667" s="85">
        <v>1</v>
      </c>
      <c r="E2667">
        <v>28</v>
      </c>
      <c r="F2667" t="s">
        <v>6223</v>
      </c>
    </row>
    <row r="2668" spans="1:6" x14ac:dyDescent="0.2">
      <c r="A2668" t="s">
        <v>6224</v>
      </c>
      <c r="B2668" s="85">
        <v>0.35799999999999998</v>
      </c>
      <c r="C2668" s="85">
        <v>0.98099999999999998</v>
      </c>
      <c r="D2668" s="85">
        <v>1</v>
      </c>
      <c r="E2668">
        <v>71</v>
      </c>
      <c r="F2668" t="s">
        <v>6225</v>
      </c>
    </row>
    <row r="2669" spans="1:6" x14ac:dyDescent="0.2">
      <c r="A2669" t="s">
        <v>6226</v>
      </c>
      <c r="B2669" s="85">
        <v>0.35799999999999998</v>
      </c>
      <c r="C2669" s="85">
        <v>0.98099999999999998</v>
      </c>
      <c r="D2669" s="85">
        <v>1</v>
      </c>
      <c r="E2669">
        <v>267</v>
      </c>
      <c r="F2669" t="s">
        <v>6227</v>
      </c>
    </row>
    <row r="2670" spans="1:6" x14ac:dyDescent="0.2">
      <c r="A2670" t="s">
        <v>6228</v>
      </c>
      <c r="B2670" s="85">
        <v>0.35799999999999998</v>
      </c>
      <c r="C2670" s="85">
        <v>0.98099999999999998</v>
      </c>
      <c r="D2670" s="85">
        <v>1</v>
      </c>
      <c r="E2670">
        <v>33</v>
      </c>
      <c r="F2670" t="s">
        <v>6229</v>
      </c>
    </row>
    <row r="2671" spans="1:6" x14ac:dyDescent="0.2">
      <c r="A2671" t="s">
        <v>6230</v>
      </c>
      <c r="B2671" s="85">
        <v>0.35799999999999998</v>
      </c>
      <c r="C2671" s="85">
        <v>0.98099999999999998</v>
      </c>
      <c r="D2671" s="85">
        <v>1</v>
      </c>
      <c r="E2671">
        <v>45</v>
      </c>
      <c r="F2671" t="s">
        <v>6231</v>
      </c>
    </row>
    <row r="2672" spans="1:6" x14ac:dyDescent="0.2">
      <c r="A2672" t="s">
        <v>6232</v>
      </c>
      <c r="B2672" s="85">
        <v>0.35799999999999998</v>
      </c>
      <c r="C2672" s="85">
        <v>0.98099999999999998</v>
      </c>
      <c r="D2672" s="85">
        <v>1</v>
      </c>
      <c r="E2672">
        <v>29</v>
      </c>
      <c r="F2672" t="s">
        <v>6233</v>
      </c>
    </row>
    <row r="2673" spans="1:6" x14ac:dyDescent="0.2">
      <c r="A2673" t="s">
        <v>6234</v>
      </c>
      <c r="B2673" s="85">
        <v>0.35899999999999999</v>
      </c>
      <c r="C2673" s="85">
        <v>0.98099999999999998</v>
      </c>
      <c r="D2673" s="85">
        <v>1</v>
      </c>
      <c r="E2673">
        <v>9</v>
      </c>
      <c r="F2673" t="s">
        <v>6235</v>
      </c>
    </row>
    <row r="2674" spans="1:6" x14ac:dyDescent="0.2">
      <c r="A2674" t="s">
        <v>6236</v>
      </c>
      <c r="B2674" s="85">
        <v>0.35899999999999999</v>
      </c>
      <c r="C2674" s="85">
        <v>0.98099999999999998</v>
      </c>
      <c r="D2674" s="85">
        <v>1</v>
      </c>
      <c r="E2674">
        <v>16</v>
      </c>
      <c r="F2674" t="s">
        <v>6237</v>
      </c>
    </row>
    <row r="2675" spans="1:6" x14ac:dyDescent="0.2">
      <c r="A2675" t="s">
        <v>6238</v>
      </c>
      <c r="B2675" s="85">
        <v>0.35899999999999999</v>
      </c>
      <c r="C2675" s="85">
        <v>0.98099999999999998</v>
      </c>
      <c r="D2675" s="85">
        <v>1</v>
      </c>
      <c r="E2675">
        <v>24</v>
      </c>
      <c r="F2675" t="s">
        <v>6239</v>
      </c>
    </row>
    <row r="2676" spans="1:6" x14ac:dyDescent="0.2">
      <c r="A2676" t="s">
        <v>6240</v>
      </c>
      <c r="B2676" s="85">
        <v>0.35899999999999999</v>
      </c>
      <c r="C2676" s="85">
        <v>0.98099999999999998</v>
      </c>
      <c r="D2676" s="85">
        <v>1</v>
      </c>
      <c r="E2676">
        <v>29</v>
      </c>
      <c r="F2676" t="s">
        <v>6241</v>
      </c>
    </row>
    <row r="2677" spans="1:6" x14ac:dyDescent="0.2">
      <c r="A2677" t="s">
        <v>6242</v>
      </c>
      <c r="B2677" s="85">
        <v>0.35899999999999999</v>
      </c>
      <c r="C2677" s="85">
        <v>0.98099999999999998</v>
      </c>
      <c r="D2677" s="85">
        <v>1</v>
      </c>
      <c r="E2677">
        <v>264</v>
      </c>
      <c r="F2677" t="s">
        <v>6243</v>
      </c>
    </row>
    <row r="2678" spans="1:6" x14ac:dyDescent="0.2">
      <c r="A2678" t="s">
        <v>6244</v>
      </c>
      <c r="B2678" s="85">
        <v>0.36</v>
      </c>
      <c r="C2678" s="85">
        <v>0.98099999999999998</v>
      </c>
      <c r="D2678" s="85">
        <v>1</v>
      </c>
      <c r="E2678">
        <v>17</v>
      </c>
      <c r="F2678" t="s">
        <v>6245</v>
      </c>
    </row>
    <row r="2679" spans="1:6" x14ac:dyDescent="0.2">
      <c r="A2679" t="s">
        <v>6246</v>
      </c>
      <c r="B2679" s="85">
        <v>0.36</v>
      </c>
      <c r="C2679" s="85">
        <v>0.98099999999999998</v>
      </c>
      <c r="D2679" s="85">
        <v>1</v>
      </c>
      <c r="E2679">
        <v>49</v>
      </c>
      <c r="F2679" t="s">
        <v>6247</v>
      </c>
    </row>
    <row r="2680" spans="1:6" x14ac:dyDescent="0.2">
      <c r="A2680" t="s">
        <v>6248</v>
      </c>
      <c r="B2680" s="85">
        <v>0.36</v>
      </c>
      <c r="C2680" s="85">
        <v>0.98099999999999998</v>
      </c>
      <c r="D2680" s="85">
        <v>1</v>
      </c>
      <c r="E2680">
        <v>79</v>
      </c>
      <c r="F2680" t="s">
        <v>6249</v>
      </c>
    </row>
    <row r="2681" spans="1:6" x14ac:dyDescent="0.2">
      <c r="A2681" t="s">
        <v>6250</v>
      </c>
      <c r="B2681" s="85">
        <v>0.36</v>
      </c>
      <c r="C2681" s="85">
        <v>0.98099999999999998</v>
      </c>
      <c r="D2681" s="85">
        <v>1</v>
      </c>
      <c r="E2681">
        <v>11</v>
      </c>
      <c r="F2681" t="s">
        <v>6251</v>
      </c>
    </row>
    <row r="2682" spans="1:6" x14ac:dyDescent="0.2">
      <c r="A2682" t="s">
        <v>6252</v>
      </c>
      <c r="B2682" s="85">
        <v>0.36</v>
      </c>
      <c r="C2682" s="85">
        <v>0.98099999999999998</v>
      </c>
      <c r="D2682" s="85">
        <v>1</v>
      </c>
      <c r="E2682">
        <v>42</v>
      </c>
      <c r="F2682" t="s">
        <v>6253</v>
      </c>
    </row>
    <row r="2683" spans="1:6" x14ac:dyDescent="0.2">
      <c r="A2683" t="s">
        <v>6254</v>
      </c>
      <c r="B2683" s="85">
        <v>0.36</v>
      </c>
      <c r="C2683" s="85">
        <v>0.98099999999999998</v>
      </c>
      <c r="D2683" s="85">
        <v>1</v>
      </c>
      <c r="E2683">
        <v>779</v>
      </c>
      <c r="F2683" t="s">
        <v>6255</v>
      </c>
    </row>
    <row r="2684" spans="1:6" x14ac:dyDescent="0.2">
      <c r="A2684" t="s">
        <v>6256</v>
      </c>
      <c r="B2684" s="85">
        <v>0.36099999999999999</v>
      </c>
      <c r="C2684" s="85">
        <v>0.98099999999999998</v>
      </c>
      <c r="D2684" s="85">
        <v>1</v>
      </c>
      <c r="E2684">
        <v>30</v>
      </c>
      <c r="F2684" t="s">
        <v>6257</v>
      </c>
    </row>
    <row r="2685" spans="1:6" x14ac:dyDescent="0.2">
      <c r="A2685" t="s">
        <v>6258</v>
      </c>
      <c r="B2685" s="85">
        <v>0.36099999999999999</v>
      </c>
      <c r="C2685" s="85">
        <v>0.98099999999999998</v>
      </c>
      <c r="D2685" s="85">
        <v>1</v>
      </c>
      <c r="E2685">
        <v>125</v>
      </c>
      <c r="F2685" t="s">
        <v>6259</v>
      </c>
    </row>
    <row r="2686" spans="1:6" x14ac:dyDescent="0.2">
      <c r="A2686" t="s">
        <v>6260</v>
      </c>
      <c r="B2686" s="85">
        <v>0.36099999999999999</v>
      </c>
      <c r="C2686" s="85">
        <v>0.98099999999999998</v>
      </c>
      <c r="D2686" s="85">
        <v>1</v>
      </c>
      <c r="E2686">
        <v>126</v>
      </c>
      <c r="F2686" t="s">
        <v>6261</v>
      </c>
    </row>
    <row r="2687" spans="1:6" x14ac:dyDescent="0.2">
      <c r="A2687" t="s">
        <v>6262</v>
      </c>
      <c r="B2687" s="85">
        <v>0.36099999999999999</v>
      </c>
      <c r="C2687" s="85">
        <v>0.98099999999999998</v>
      </c>
      <c r="D2687" s="85">
        <v>1</v>
      </c>
      <c r="E2687">
        <v>15</v>
      </c>
      <c r="F2687" t="s">
        <v>6263</v>
      </c>
    </row>
    <row r="2688" spans="1:6" x14ac:dyDescent="0.2">
      <c r="A2688" t="s">
        <v>6264</v>
      </c>
      <c r="B2688" s="85">
        <v>0.36099999999999999</v>
      </c>
      <c r="C2688" s="85">
        <v>0.98099999999999998</v>
      </c>
      <c r="D2688" s="85">
        <v>1</v>
      </c>
      <c r="E2688">
        <v>21</v>
      </c>
      <c r="F2688" t="s">
        <v>6265</v>
      </c>
    </row>
    <row r="2689" spans="1:6" x14ac:dyDescent="0.2">
      <c r="A2689" t="s">
        <v>6266</v>
      </c>
      <c r="B2689" s="85">
        <v>0.36199999999999999</v>
      </c>
      <c r="C2689" s="85">
        <v>0.98099999999999998</v>
      </c>
      <c r="D2689" s="85">
        <v>1</v>
      </c>
      <c r="E2689">
        <v>40</v>
      </c>
      <c r="F2689" t="s">
        <v>6267</v>
      </c>
    </row>
    <row r="2690" spans="1:6" x14ac:dyDescent="0.2">
      <c r="A2690" t="s">
        <v>6268</v>
      </c>
      <c r="B2690" s="85">
        <v>0.36199999999999999</v>
      </c>
      <c r="C2690" s="85">
        <v>0.98099999999999998</v>
      </c>
      <c r="D2690" s="85">
        <v>1</v>
      </c>
      <c r="E2690">
        <v>660</v>
      </c>
      <c r="F2690" t="s">
        <v>6269</v>
      </c>
    </row>
    <row r="2691" spans="1:6" x14ac:dyDescent="0.2">
      <c r="A2691" t="s">
        <v>6270</v>
      </c>
      <c r="B2691" s="85">
        <v>0.36199999999999999</v>
      </c>
      <c r="C2691" s="85">
        <v>0.98099999999999998</v>
      </c>
      <c r="D2691" s="85">
        <v>1</v>
      </c>
      <c r="E2691">
        <v>47</v>
      </c>
      <c r="F2691" t="s">
        <v>6271</v>
      </c>
    </row>
    <row r="2692" spans="1:6" x14ac:dyDescent="0.2">
      <c r="A2692" t="s">
        <v>6272</v>
      </c>
      <c r="B2692" s="85">
        <v>0.36199999999999999</v>
      </c>
      <c r="C2692" s="85">
        <v>0.98099999999999998</v>
      </c>
      <c r="D2692" s="85">
        <v>1</v>
      </c>
      <c r="E2692">
        <v>22</v>
      </c>
      <c r="F2692" t="s">
        <v>6273</v>
      </c>
    </row>
    <row r="2693" spans="1:6" x14ac:dyDescent="0.2">
      <c r="A2693" t="s">
        <v>6274</v>
      </c>
      <c r="B2693" s="85">
        <v>0.36199999999999999</v>
      </c>
      <c r="C2693" s="85">
        <v>0.98099999999999998</v>
      </c>
      <c r="D2693" s="85">
        <v>1</v>
      </c>
      <c r="E2693">
        <v>41</v>
      </c>
      <c r="F2693" t="s">
        <v>6275</v>
      </c>
    </row>
    <row r="2694" spans="1:6" x14ac:dyDescent="0.2">
      <c r="A2694" t="s">
        <v>6276</v>
      </c>
      <c r="B2694" s="85">
        <v>0.36199999999999999</v>
      </c>
      <c r="C2694" s="85">
        <v>0.98099999999999998</v>
      </c>
      <c r="D2694" s="85">
        <v>1</v>
      </c>
      <c r="E2694">
        <v>13</v>
      </c>
      <c r="F2694" t="s">
        <v>6277</v>
      </c>
    </row>
    <row r="2695" spans="1:6" x14ac:dyDescent="0.2">
      <c r="A2695" t="s">
        <v>6278</v>
      </c>
      <c r="B2695" s="85">
        <v>0.36199999999999999</v>
      </c>
      <c r="C2695" s="85">
        <v>0.98099999999999998</v>
      </c>
      <c r="D2695" s="85">
        <v>1</v>
      </c>
      <c r="E2695">
        <v>25</v>
      </c>
      <c r="F2695" t="s">
        <v>6279</v>
      </c>
    </row>
    <row r="2696" spans="1:6" x14ac:dyDescent="0.2">
      <c r="A2696" t="s">
        <v>6280</v>
      </c>
      <c r="B2696" s="85">
        <v>0.36199999999999999</v>
      </c>
      <c r="C2696" s="85">
        <v>0.98099999999999998</v>
      </c>
      <c r="D2696" s="85">
        <v>1</v>
      </c>
      <c r="E2696">
        <v>32</v>
      </c>
      <c r="F2696" t="s">
        <v>6281</v>
      </c>
    </row>
    <row r="2697" spans="1:6" x14ac:dyDescent="0.2">
      <c r="A2697" t="s">
        <v>6282</v>
      </c>
      <c r="B2697" s="85">
        <v>0.36299999999999999</v>
      </c>
      <c r="C2697" s="85">
        <v>0.98099999999999998</v>
      </c>
      <c r="D2697" s="85">
        <v>1</v>
      </c>
      <c r="E2697">
        <v>10</v>
      </c>
      <c r="F2697" t="s">
        <v>6283</v>
      </c>
    </row>
    <row r="2698" spans="1:6" x14ac:dyDescent="0.2">
      <c r="A2698" t="s">
        <v>6284</v>
      </c>
      <c r="B2698" s="85">
        <v>0.36299999999999999</v>
      </c>
      <c r="C2698" s="85">
        <v>0.98099999999999998</v>
      </c>
      <c r="D2698" s="85">
        <v>1</v>
      </c>
      <c r="E2698">
        <v>13</v>
      </c>
      <c r="F2698" t="s">
        <v>6285</v>
      </c>
    </row>
    <row r="2699" spans="1:6" x14ac:dyDescent="0.2">
      <c r="A2699" t="s">
        <v>6286</v>
      </c>
      <c r="B2699" s="85">
        <v>0.36299999999999999</v>
      </c>
      <c r="C2699" s="85">
        <v>0.98099999999999998</v>
      </c>
      <c r="D2699" s="85">
        <v>1</v>
      </c>
      <c r="E2699">
        <v>117</v>
      </c>
      <c r="F2699" t="s">
        <v>6287</v>
      </c>
    </row>
    <row r="2700" spans="1:6" x14ac:dyDescent="0.2">
      <c r="A2700" t="s">
        <v>6288</v>
      </c>
      <c r="B2700" s="85">
        <v>0.36299999999999999</v>
      </c>
      <c r="C2700" s="85">
        <v>0.98099999999999998</v>
      </c>
      <c r="D2700" s="85">
        <v>1</v>
      </c>
      <c r="E2700">
        <v>32</v>
      </c>
      <c r="F2700" t="s">
        <v>6289</v>
      </c>
    </row>
    <row r="2701" spans="1:6" x14ac:dyDescent="0.2">
      <c r="A2701" t="s">
        <v>6290</v>
      </c>
      <c r="B2701" s="85">
        <v>0.36299999999999999</v>
      </c>
      <c r="C2701" s="85">
        <v>0.98099999999999998</v>
      </c>
      <c r="D2701" s="85">
        <v>1</v>
      </c>
      <c r="E2701">
        <v>12</v>
      </c>
      <c r="F2701" t="s">
        <v>6291</v>
      </c>
    </row>
    <row r="2702" spans="1:6" x14ac:dyDescent="0.2">
      <c r="A2702" t="s">
        <v>6292</v>
      </c>
      <c r="B2702" s="85">
        <v>0.36399999999999999</v>
      </c>
      <c r="C2702" s="85">
        <v>0.98099999999999998</v>
      </c>
      <c r="D2702" s="85">
        <v>1</v>
      </c>
      <c r="E2702">
        <v>21</v>
      </c>
      <c r="F2702" t="s">
        <v>6293</v>
      </c>
    </row>
    <row r="2703" spans="1:6" x14ac:dyDescent="0.2">
      <c r="A2703" t="s">
        <v>6294</v>
      </c>
      <c r="B2703" s="85">
        <v>0.36399999999999999</v>
      </c>
      <c r="C2703" s="85">
        <v>0.98099999999999998</v>
      </c>
      <c r="D2703" s="85">
        <v>1</v>
      </c>
      <c r="E2703">
        <v>64</v>
      </c>
      <c r="F2703" t="s">
        <v>6295</v>
      </c>
    </row>
    <row r="2704" spans="1:6" x14ac:dyDescent="0.2">
      <c r="A2704" t="s">
        <v>6296</v>
      </c>
      <c r="B2704" s="85">
        <v>0.36399999999999999</v>
      </c>
      <c r="C2704" s="85">
        <v>0.98099999999999998</v>
      </c>
      <c r="D2704" s="85">
        <v>1</v>
      </c>
      <c r="E2704">
        <v>51</v>
      </c>
      <c r="F2704" t="s">
        <v>6297</v>
      </c>
    </row>
    <row r="2705" spans="1:6" x14ac:dyDescent="0.2">
      <c r="A2705" t="s">
        <v>6298</v>
      </c>
      <c r="B2705" s="85">
        <v>0.36399999999999999</v>
      </c>
      <c r="C2705" s="85">
        <v>0.98099999999999998</v>
      </c>
      <c r="D2705" s="85">
        <v>1</v>
      </c>
      <c r="E2705">
        <v>108</v>
      </c>
      <c r="F2705" t="s">
        <v>6299</v>
      </c>
    </row>
    <row r="2706" spans="1:6" x14ac:dyDescent="0.2">
      <c r="A2706" t="s">
        <v>6300</v>
      </c>
      <c r="B2706" s="85">
        <v>0.36399999999999999</v>
      </c>
      <c r="C2706" s="85">
        <v>0.98099999999999998</v>
      </c>
      <c r="D2706" s="85">
        <v>1</v>
      </c>
      <c r="E2706">
        <v>120</v>
      </c>
      <c r="F2706" t="s">
        <v>6301</v>
      </c>
    </row>
    <row r="2707" spans="1:6" x14ac:dyDescent="0.2">
      <c r="A2707" t="s">
        <v>6302</v>
      </c>
      <c r="B2707" s="85">
        <v>0.36399999999999999</v>
      </c>
      <c r="C2707" s="85">
        <v>0.98099999999999998</v>
      </c>
      <c r="D2707" s="85">
        <v>1</v>
      </c>
      <c r="E2707">
        <v>1511</v>
      </c>
      <c r="F2707" t="s">
        <v>6303</v>
      </c>
    </row>
    <row r="2708" spans="1:6" x14ac:dyDescent="0.2">
      <c r="A2708" t="s">
        <v>6304</v>
      </c>
      <c r="B2708" s="85">
        <v>0.36399999999999999</v>
      </c>
      <c r="C2708" s="85">
        <v>0.98099999999999998</v>
      </c>
      <c r="D2708" s="85">
        <v>1</v>
      </c>
      <c r="E2708">
        <v>29</v>
      </c>
      <c r="F2708" t="s">
        <v>6305</v>
      </c>
    </row>
    <row r="2709" spans="1:6" x14ac:dyDescent="0.2">
      <c r="A2709" t="s">
        <v>6306</v>
      </c>
      <c r="B2709" s="85">
        <v>0.36399999999999999</v>
      </c>
      <c r="C2709" s="85">
        <v>0.98099999999999998</v>
      </c>
      <c r="D2709" s="85">
        <v>1</v>
      </c>
      <c r="E2709">
        <v>10</v>
      </c>
      <c r="F2709" t="s">
        <v>6307</v>
      </c>
    </row>
    <row r="2710" spans="1:6" x14ac:dyDescent="0.2">
      <c r="A2710" t="s">
        <v>6308</v>
      </c>
      <c r="B2710" s="85">
        <v>0.36399999999999999</v>
      </c>
      <c r="C2710" s="85">
        <v>0.98099999999999998</v>
      </c>
      <c r="D2710" s="85">
        <v>1</v>
      </c>
      <c r="E2710">
        <v>22</v>
      </c>
      <c r="F2710" t="s">
        <v>6309</v>
      </c>
    </row>
    <row r="2711" spans="1:6" x14ac:dyDescent="0.2">
      <c r="A2711" t="s">
        <v>6310</v>
      </c>
      <c r="B2711" s="85">
        <v>0.36399999999999999</v>
      </c>
      <c r="C2711" s="85">
        <v>0.98099999999999998</v>
      </c>
      <c r="D2711" s="85">
        <v>1</v>
      </c>
      <c r="E2711">
        <v>18</v>
      </c>
      <c r="F2711" t="s">
        <v>6311</v>
      </c>
    </row>
    <row r="2712" spans="1:6" x14ac:dyDescent="0.2">
      <c r="A2712" t="s">
        <v>6312</v>
      </c>
      <c r="B2712" s="85">
        <v>0.36399999999999999</v>
      </c>
      <c r="C2712" s="85">
        <v>0.98099999999999998</v>
      </c>
      <c r="D2712" s="85">
        <v>1</v>
      </c>
      <c r="E2712">
        <v>13</v>
      </c>
      <c r="F2712" t="s">
        <v>6313</v>
      </c>
    </row>
    <row r="2713" spans="1:6" x14ac:dyDescent="0.2">
      <c r="A2713" t="s">
        <v>6314</v>
      </c>
      <c r="B2713" s="85">
        <v>0.36399999999999999</v>
      </c>
      <c r="C2713" s="85">
        <v>0.98099999999999998</v>
      </c>
      <c r="D2713" s="85">
        <v>1</v>
      </c>
      <c r="E2713">
        <v>78</v>
      </c>
      <c r="F2713" t="s">
        <v>6315</v>
      </c>
    </row>
    <row r="2714" spans="1:6" x14ac:dyDescent="0.2">
      <c r="A2714" t="s">
        <v>6316</v>
      </c>
      <c r="B2714" s="85">
        <v>0.36499999999999999</v>
      </c>
      <c r="C2714" s="85">
        <v>0.98099999999999998</v>
      </c>
      <c r="D2714" s="85">
        <v>1</v>
      </c>
      <c r="E2714">
        <v>12</v>
      </c>
      <c r="F2714" t="s">
        <v>6317</v>
      </c>
    </row>
    <row r="2715" spans="1:6" x14ac:dyDescent="0.2">
      <c r="A2715" t="s">
        <v>6318</v>
      </c>
      <c r="B2715" s="85">
        <v>0.36499999999999999</v>
      </c>
      <c r="C2715" s="85">
        <v>0.98099999999999998</v>
      </c>
      <c r="D2715" s="85">
        <v>1</v>
      </c>
      <c r="E2715">
        <v>12</v>
      </c>
      <c r="F2715" t="s">
        <v>6319</v>
      </c>
    </row>
    <row r="2716" spans="1:6" x14ac:dyDescent="0.2">
      <c r="A2716" t="s">
        <v>6320</v>
      </c>
      <c r="B2716" s="85">
        <v>0.36499999999999999</v>
      </c>
      <c r="C2716" s="85">
        <v>0.98099999999999998</v>
      </c>
      <c r="D2716" s="85">
        <v>1</v>
      </c>
      <c r="E2716">
        <v>13</v>
      </c>
      <c r="F2716" t="s">
        <v>6321</v>
      </c>
    </row>
    <row r="2717" spans="1:6" x14ac:dyDescent="0.2">
      <c r="A2717" t="s">
        <v>6322</v>
      </c>
      <c r="B2717" s="85">
        <v>0.36499999999999999</v>
      </c>
      <c r="C2717" s="85">
        <v>0.98099999999999998</v>
      </c>
      <c r="D2717" s="85">
        <v>1</v>
      </c>
      <c r="E2717">
        <v>240</v>
      </c>
      <c r="F2717" t="s">
        <v>6323</v>
      </c>
    </row>
    <row r="2718" spans="1:6" x14ac:dyDescent="0.2">
      <c r="A2718" t="s">
        <v>6324</v>
      </c>
      <c r="B2718" s="85">
        <v>0.36499999999999999</v>
      </c>
      <c r="C2718" s="85">
        <v>0.98099999999999998</v>
      </c>
      <c r="D2718" s="85">
        <v>1</v>
      </c>
      <c r="E2718">
        <v>15</v>
      </c>
      <c r="F2718" t="s">
        <v>6325</v>
      </c>
    </row>
    <row r="2719" spans="1:6" x14ac:dyDescent="0.2">
      <c r="A2719" t="s">
        <v>6326</v>
      </c>
      <c r="B2719" s="85">
        <v>0.36499999999999999</v>
      </c>
      <c r="C2719" s="85">
        <v>0.98099999999999998</v>
      </c>
      <c r="D2719" s="85">
        <v>1</v>
      </c>
      <c r="E2719">
        <v>39</v>
      </c>
      <c r="F2719" t="s">
        <v>6327</v>
      </c>
    </row>
    <row r="2720" spans="1:6" x14ac:dyDescent="0.2">
      <c r="A2720" t="s">
        <v>6328</v>
      </c>
      <c r="B2720" s="85">
        <v>0.36499999999999999</v>
      </c>
      <c r="C2720" s="85">
        <v>0.98099999999999998</v>
      </c>
      <c r="D2720" s="85">
        <v>1</v>
      </c>
      <c r="E2720">
        <v>12</v>
      </c>
      <c r="F2720" t="s">
        <v>6329</v>
      </c>
    </row>
    <row r="2721" spans="1:6" x14ac:dyDescent="0.2">
      <c r="A2721" t="s">
        <v>6330</v>
      </c>
      <c r="B2721" s="85">
        <v>0.36499999999999999</v>
      </c>
      <c r="C2721" s="85">
        <v>0.98099999999999998</v>
      </c>
      <c r="D2721" s="85">
        <v>1</v>
      </c>
      <c r="E2721">
        <v>393</v>
      </c>
      <c r="F2721" t="s">
        <v>6331</v>
      </c>
    </row>
    <row r="2722" spans="1:6" x14ac:dyDescent="0.2">
      <c r="A2722" t="s">
        <v>6332</v>
      </c>
      <c r="B2722" s="85">
        <v>0.36499999999999999</v>
      </c>
      <c r="C2722" s="85">
        <v>0.98099999999999998</v>
      </c>
      <c r="D2722" s="85">
        <v>1</v>
      </c>
      <c r="E2722">
        <v>29</v>
      </c>
      <c r="F2722" t="s">
        <v>6333</v>
      </c>
    </row>
    <row r="2723" spans="1:6" x14ac:dyDescent="0.2">
      <c r="A2723" t="s">
        <v>6334</v>
      </c>
      <c r="B2723" s="85">
        <v>0.36499999999999999</v>
      </c>
      <c r="C2723" s="85">
        <v>0.98099999999999998</v>
      </c>
      <c r="D2723" s="85">
        <v>1</v>
      </c>
      <c r="E2723">
        <v>173</v>
      </c>
      <c r="F2723" t="s">
        <v>6335</v>
      </c>
    </row>
    <row r="2724" spans="1:6" x14ac:dyDescent="0.2">
      <c r="A2724" t="s">
        <v>6336</v>
      </c>
      <c r="B2724" s="85">
        <v>0.36499999999999999</v>
      </c>
      <c r="C2724" s="85">
        <v>0.98099999999999998</v>
      </c>
      <c r="D2724" s="85">
        <v>1</v>
      </c>
      <c r="E2724">
        <v>8</v>
      </c>
      <c r="F2724" t="s">
        <v>6337</v>
      </c>
    </row>
    <row r="2725" spans="1:6" x14ac:dyDescent="0.2">
      <c r="A2725" t="s">
        <v>6338</v>
      </c>
      <c r="B2725" s="85">
        <v>0.36599999999999999</v>
      </c>
      <c r="C2725" s="85">
        <v>0.98099999999999998</v>
      </c>
      <c r="D2725" s="85">
        <v>1</v>
      </c>
      <c r="E2725">
        <v>30</v>
      </c>
      <c r="F2725" t="s">
        <v>6339</v>
      </c>
    </row>
    <row r="2726" spans="1:6" x14ac:dyDescent="0.2">
      <c r="A2726" t="s">
        <v>6340</v>
      </c>
      <c r="B2726" s="85">
        <v>0.36599999999999999</v>
      </c>
      <c r="C2726" s="85">
        <v>0.98099999999999998</v>
      </c>
      <c r="D2726" s="85">
        <v>1</v>
      </c>
      <c r="E2726">
        <v>24</v>
      </c>
      <c r="F2726" t="s">
        <v>6341</v>
      </c>
    </row>
    <row r="2727" spans="1:6" x14ac:dyDescent="0.2">
      <c r="A2727" t="s">
        <v>6342</v>
      </c>
      <c r="B2727" s="85">
        <v>0.36599999999999999</v>
      </c>
      <c r="C2727" s="85">
        <v>0.98099999999999998</v>
      </c>
      <c r="D2727" s="85">
        <v>1</v>
      </c>
      <c r="E2727">
        <v>11</v>
      </c>
      <c r="F2727" t="s">
        <v>6343</v>
      </c>
    </row>
    <row r="2728" spans="1:6" x14ac:dyDescent="0.2">
      <c r="A2728" t="s">
        <v>6344</v>
      </c>
      <c r="B2728" s="85">
        <v>0.36599999999999999</v>
      </c>
      <c r="C2728" s="85">
        <v>0.98099999999999998</v>
      </c>
      <c r="D2728" s="85">
        <v>1</v>
      </c>
      <c r="E2728">
        <v>82</v>
      </c>
      <c r="F2728" t="s">
        <v>6345</v>
      </c>
    </row>
    <row r="2729" spans="1:6" x14ac:dyDescent="0.2">
      <c r="A2729" t="s">
        <v>6346</v>
      </c>
      <c r="B2729" s="85">
        <v>0.36599999999999999</v>
      </c>
      <c r="C2729" s="85">
        <v>0.98099999999999998</v>
      </c>
      <c r="D2729" s="85">
        <v>1</v>
      </c>
      <c r="E2729">
        <v>11</v>
      </c>
      <c r="F2729" t="s">
        <v>6347</v>
      </c>
    </row>
    <row r="2730" spans="1:6" x14ac:dyDescent="0.2">
      <c r="A2730" t="s">
        <v>6348</v>
      </c>
      <c r="B2730" s="85">
        <v>0.36599999999999999</v>
      </c>
      <c r="C2730" s="85">
        <v>0.98099999999999998</v>
      </c>
      <c r="D2730" s="85">
        <v>1</v>
      </c>
      <c r="E2730">
        <v>69</v>
      </c>
      <c r="F2730" t="s">
        <v>6349</v>
      </c>
    </row>
    <row r="2731" spans="1:6" x14ac:dyDescent="0.2">
      <c r="A2731" t="s">
        <v>6350</v>
      </c>
      <c r="B2731" s="85">
        <v>0.36599999999999999</v>
      </c>
      <c r="C2731" s="85">
        <v>0.98099999999999998</v>
      </c>
      <c r="D2731" s="85">
        <v>1</v>
      </c>
      <c r="E2731">
        <v>13</v>
      </c>
      <c r="F2731" t="s">
        <v>6351</v>
      </c>
    </row>
    <row r="2732" spans="1:6" x14ac:dyDescent="0.2">
      <c r="A2732" t="s">
        <v>6352</v>
      </c>
      <c r="B2732" s="85">
        <v>0.36599999999999999</v>
      </c>
      <c r="C2732" s="85">
        <v>0.98099999999999998</v>
      </c>
      <c r="D2732" s="85">
        <v>1</v>
      </c>
      <c r="E2732">
        <v>22</v>
      </c>
      <c r="F2732" t="s">
        <v>6353</v>
      </c>
    </row>
    <row r="2733" spans="1:6" x14ac:dyDescent="0.2">
      <c r="A2733" t="s">
        <v>6354</v>
      </c>
      <c r="B2733" s="85">
        <v>0.36699999999999999</v>
      </c>
      <c r="C2733" s="85">
        <v>0.98099999999999998</v>
      </c>
      <c r="D2733" s="85">
        <v>1</v>
      </c>
      <c r="E2733">
        <v>40</v>
      </c>
      <c r="F2733" t="s">
        <v>6355</v>
      </c>
    </row>
    <row r="2734" spans="1:6" x14ac:dyDescent="0.2">
      <c r="A2734" t="s">
        <v>6356</v>
      </c>
      <c r="B2734" s="85">
        <v>0.36699999999999999</v>
      </c>
      <c r="C2734" s="85">
        <v>0.98099999999999998</v>
      </c>
      <c r="D2734" s="85">
        <v>1</v>
      </c>
      <c r="E2734">
        <v>62</v>
      </c>
      <c r="F2734" t="s">
        <v>6357</v>
      </c>
    </row>
    <row r="2735" spans="1:6" x14ac:dyDescent="0.2">
      <c r="A2735" t="s">
        <v>6358</v>
      </c>
      <c r="B2735" s="85">
        <v>0.36699999999999999</v>
      </c>
      <c r="C2735" s="85">
        <v>0.98099999999999998</v>
      </c>
      <c r="D2735" s="85">
        <v>1</v>
      </c>
      <c r="E2735">
        <v>13</v>
      </c>
      <c r="F2735" t="s">
        <v>6359</v>
      </c>
    </row>
    <row r="2736" spans="1:6" x14ac:dyDescent="0.2">
      <c r="A2736" t="s">
        <v>6360</v>
      </c>
      <c r="B2736" s="85">
        <v>0.36699999999999999</v>
      </c>
      <c r="C2736" s="85">
        <v>0.98099999999999998</v>
      </c>
      <c r="D2736" s="85">
        <v>1</v>
      </c>
      <c r="E2736">
        <v>11</v>
      </c>
      <c r="F2736" t="s">
        <v>6361</v>
      </c>
    </row>
    <row r="2737" spans="1:6" x14ac:dyDescent="0.2">
      <c r="A2737" t="s">
        <v>6362</v>
      </c>
      <c r="B2737" s="85">
        <v>0.36699999999999999</v>
      </c>
      <c r="C2737" s="85">
        <v>0.98099999999999998</v>
      </c>
      <c r="D2737" s="85">
        <v>1</v>
      </c>
      <c r="E2737">
        <v>107</v>
      </c>
      <c r="F2737" t="s">
        <v>6363</v>
      </c>
    </row>
    <row r="2738" spans="1:6" x14ac:dyDescent="0.2">
      <c r="A2738" t="s">
        <v>6364</v>
      </c>
      <c r="B2738" s="85">
        <v>0.36699999999999999</v>
      </c>
      <c r="C2738" s="85">
        <v>0.98099999999999998</v>
      </c>
      <c r="D2738" s="85">
        <v>1</v>
      </c>
      <c r="E2738">
        <v>108</v>
      </c>
      <c r="F2738" t="s">
        <v>3355</v>
      </c>
    </row>
    <row r="2739" spans="1:6" x14ac:dyDescent="0.2">
      <c r="A2739" t="s">
        <v>6365</v>
      </c>
      <c r="B2739" s="85">
        <v>0.36699999999999999</v>
      </c>
      <c r="C2739" s="85">
        <v>0.98099999999999998</v>
      </c>
      <c r="D2739" s="85">
        <v>1</v>
      </c>
      <c r="E2739">
        <v>18</v>
      </c>
      <c r="F2739" t="s">
        <v>6366</v>
      </c>
    </row>
    <row r="2740" spans="1:6" x14ac:dyDescent="0.2">
      <c r="A2740" t="s">
        <v>6367</v>
      </c>
      <c r="B2740" s="85">
        <v>0.36699999999999999</v>
      </c>
      <c r="C2740" s="85">
        <v>0.98099999999999998</v>
      </c>
      <c r="D2740" s="85">
        <v>1</v>
      </c>
      <c r="E2740">
        <v>50</v>
      </c>
      <c r="F2740" t="s">
        <v>6368</v>
      </c>
    </row>
    <row r="2741" spans="1:6" x14ac:dyDescent="0.2">
      <c r="A2741" t="s">
        <v>6369</v>
      </c>
      <c r="B2741" s="85">
        <v>0.36699999999999999</v>
      </c>
      <c r="C2741" s="85">
        <v>0.98099999999999998</v>
      </c>
      <c r="D2741" s="85">
        <v>1</v>
      </c>
      <c r="E2741">
        <v>27</v>
      </c>
      <c r="F2741" t="s">
        <v>6370</v>
      </c>
    </row>
    <row r="2742" spans="1:6" x14ac:dyDescent="0.2">
      <c r="A2742" t="s">
        <v>6371</v>
      </c>
      <c r="B2742" s="85">
        <v>0.36699999999999999</v>
      </c>
      <c r="C2742" s="85">
        <v>0.98099999999999998</v>
      </c>
      <c r="D2742" s="85">
        <v>1</v>
      </c>
      <c r="E2742">
        <v>22</v>
      </c>
      <c r="F2742" t="s">
        <v>6372</v>
      </c>
    </row>
    <row r="2743" spans="1:6" x14ac:dyDescent="0.2">
      <c r="A2743" t="s">
        <v>6373</v>
      </c>
      <c r="B2743" s="85">
        <v>0.36699999999999999</v>
      </c>
      <c r="C2743" s="85">
        <v>0.98099999999999998</v>
      </c>
      <c r="D2743" s="85">
        <v>1</v>
      </c>
      <c r="E2743">
        <v>14</v>
      </c>
      <c r="F2743" t="s">
        <v>6374</v>
      </c>
    </row>
    <row r="2744" spans="1:6" x14ac:dyDescent="0.2">
      <c r="A2744" t="s">
        <v>6375</v>
      </c>
      <c r="B2744" s="85">
        <v>0.36699999999999999</v>
      </c>
      <c r="C2744" s="85">
        <v>0.98099999999999998</v>
      </c>
      <c r="D2744" s="85">
        <v>1</v>
      </c>
      <c r="E2744">
        <v>39</v>
      </c>
      <c r="F2744" t="s">
        <v>6376</v>
      </c>
    </row>
    <row r="2745" spans="1:6" x14ac:dyDescent="0.2">
      <c r="A2745" t="s">
        <v>6377</v>
      </c>
      <c r="B2745" s="85">
        <v>0.36799999999999999</v>
      </c>
      <c r="C2745" s="85">
        <v>0.98099999999999998</v>
      </c>
      <c r="D2745" s="85">
        <v>1</v>
      </c>
      <c r="E2745">
        <v>7</v>
      </c>
      <c r="F2745" t="s">
        <v>6378</v>
      </c>
    </row>
    <row r="2746" spans="1:6" x14ac:dyDescent="0.2">
      <c r="A2746" t="s">
        <v>6379</v>
      </c>
      <c r="B2746" s="85">
        <v>0.36799999999999999</v>
      </c>
      <c r="C2746" s="85">
        <v>0.98099999999999998</v>
      </c>
      <c r="D2746" s="85">
        <v>1</v>
      </c>
      <c r="E2746">
        <v>170</v>
      </c>
      <c r="F2746" t="s">
        <v>6380</v>
      </c>
    </row>
    <row r="2747" spans="1:6" x14ac:dyDescent="0.2">
      <c r="A2747" t="s">
        <v>6381</v>
      </c>
      <c r="B2747" s="85">
        <v>0.36899999999999999</v>
      </c>
      <c r="C2747" s="85">
        <v>0.98299999999999998</v>
      </c>
      <c r="D2747" s="85">
        <v>1</v>
      </c>
      <c r="E2747">
        <v>15</v>
      </c>
      <c r="F2747" t="s">
        <v>6382</v>
      </c>
    </row>
    <row r="2748" spans="1:6" x14ac:dyDescent="0.2">
      <c r="A2748" t="s">
        <v>6383</v>
      </c>
      <c r="B2748" s="85">
        <v>0.36899999999999999</v>
      </c>
      <c r="C2748" s="85">
        <v>0.98299999999999998</v>
      </c>
      <c r="D2748" s="85">
        <v>1</v>
      </c>
      <c r="E2748">
        <v>77</v>
      </c>
      <c r="F2748" t="s">
        <v>6384</v>
      </c>
    </row>
    <row r="2749" spans="1:6" x14ac:dyDescent="0.2">
      <c r="A2749" t="s">
        <v>6385</v>
      </c>
      <c r="B2749" s="85">
        <v>0.36899999999999999</v>
      </c>
      <c r="C2749" s="85">
        <v>0.98299999999999998</v>
      </c>
      <c r="D2749" s="85">
        <v>1</v>
      </c>
      <c r="E2749">
        <v>13</v>
      </c>
      <c r="F2749" t="s">
        <v>6386</v>
      </c>
    </row>
    <row r="2750" spans="1:6" x14ac:dyDescent="0.2">
      <c r="A2750" t="s">
        <v>6387</v>
      </c>
      <c r="B2750" s="85">
        <v>0.36899999999999999</v>
      </c>
      <c r="C2750" s="85">
        <v>0.98299999999999998</v>
      </c>
      <c r="D2750" s="85">
        <v>1</v>
      </c>
      <c r="E2750">
        <v>17</v>
      </c>
      <c r="F2750" t="s">
        <v>6388</v>
      </c>
    </row>
    <row r="2751" spans="1:6" x14ac:dyDescent="0.2">
      <c r="A2751" t="s">
        <v>6389</v>
      </c>
      <c r="B2751" s="85">
        <v>0.36899999999999999</v>
      </c>
      <c r="C2751" s="85">
        <v>0.98299999999999998</v>
      </c>
      <c r="D2751" s="85">
        <v>1</v>
      </c>
      <c r="E2751">
        <v>34</v>
      </c>
      <c r="F2751" t="s">
        <v>6390</v>
      </c>
    </row>
    <row r="2752" spans="1:6" x14ac:dyDescent="0.2">
      <c r="A2752" t="s">
        <v>6391</v>
      </c>
      <c r="B2752" s="85">
        <v>0.36899999999999999</v>
      </c>
      <c r="C2752" s="85">
        <v>0.98299999999999998</v>
      </c>
      <c r="D2752" s="85">
        <v>1</v>
      </c>
      <c r="E2752">
        <v>19</v>
      </c>
      <c r="F2752" t="s">
        <v>6392</v>
      </c>
    </row>
    <row r="2753" spans="1:6" x14ac:dyDescent="0.2">
      <c r="A2753" t="s">
        <v>6393</v>
      </c>
      <c r="B2753" s="85">
        <v>0.36899999999999999</v>
      </c>
      <c r="C2753" s="85">
        <v>0.98299999999999998</v>
      </c>
      <c r="D2753" s="85">
        <v>1</v>
      </c>
      <c r="E2753">
        <v>15</v>
      </c>
      <c r="F2753" t="s">
        <v>6394</v>
      </c>
    </row>
    <row r="2754" spans="1:6" x14ac:dyDescent="0.2">
      <c r="A2754" t="s">
        <v>6395</v>
      </c>
      <c r="B2754" s="85">
        <v>0.37</v>
      </c>
      <c r="C2754" s="85">
        <v>0.98299999999999998</v>
      </c>
      <c r="D2754" s="85">
        <v>1</v>
      </c>
      <c r="E2754">
        <v>16</v>
      </c>
      <c r="F2754" t="s">
        <v>6396</v>
      </c>
    </row>
    <row r="2755" spans="1:6" x14ac:dyDescent="0.2">
      <c r="A2755" t="s">
        <v>6397</v>
      </c>
      <c r="B2755" s="85">
        <v>0.37</v>
      </c>
      <c r="C2755" s="85">
        <v>0.98299999999999998</v>
      </c>
      <c r="D2755" s="85">
        <v>1</v>
      </c>
      <c r="E2755">
        <v>53</v>
      </c>
      <c r="F2755" t="s">
        <v>6398</v>
      </c>
    </row>
    <row r="2756" spans="1:6" x14ac:dyDescent="0.2">
      <c r="A2756" t="s">
        <v>6399</v>
      </c>
      <c r="B2756" s="85">
        <v>0.37</v>
      </c>
      <c r="C2756" s="85">
        <v>0.98299999999999998</v>
      </c>
      <c r="D2756" s="85">
        <v>1</v>
      </c>
      <c r="E2756">
        <v>15</v>
      </c>
      <c r="F2756" t="s">
        <v>6400</v>
      </c>
    </row>
    <row r="2757" spans="1:6" x14ac:dyDescent="0.2">
      <c r="A2757" t="s">
        <v>6401</v>
      </c>
      <c r="B2757" s="85">
        <v>0.37</v>
      </c>
      <c r="C2757" s="85">
        <v>0.98299999999999998</v>
      </c>
      <c r="D2757" s="85">
        <v>1</v>
      </c>
      <c r="E2757">
        <v>1085</v>
      </c>
      <c r="F2757" t="s">
        <v>6402</v>
      </c>
    </row>
    <row r="2758" spans="1:6" x14ac:dyDescent="0.2">
      <c r="A2758" t="s">
        <v>6403</v>
      </c>
      <c r="B2758" s="85">
        <v>0.37</v>
      </c>
      <c r="C2758" s="85">
        <v>0.98299999999999998</v>
      </c>
      <c r="D2758" s="85">
        <v>1</v>
      </c>
      <c r="E2758">
        <v>18</v>
      </c>
      <c r="F2758" t="s">
        <v>6404</v>
      </c>
    </row>
    <row r="2759" spans="1:6" x14ac:dyDescent="0.2">
      <c r="A2759" t="s">
        <v>6405</v>
      </c>
      <c r="B2759" s="85">
        <v>0.37</v>
      </c>
      <c r="C2759" s="85">
        <v>0.98299999999999998</v>
      </c>
      <c r="D2759" s="85">
        <v>1</v>
      </c>
      <c r="E2759">
        <v>262</v>
      </c>
      <c r="F2759" t="s">
        <v>6406</v>
      </c>
    </row>
    <row r="2760" spans="1:6" x14ac:dyDescent="0.2">
      <c r="A2760" t="s">
        <v>6407</v>
      </c>
      <c r="B2760" s="85">
        <v>0.37</v>
      </c>
      <c r="C2760" s="85">
        <v>0.98299999999999998</v>
      </c>
      <c r="D2760" s="85">
        <v>1</v>
      </c>
      <c r="E2760">
        <v>44</v>
      </c>
      <c r="F2760" t="s">
        <v>6408</v>
      </c>
    </row>
    <row r="2761" spans="1:6" x14ac:dyDescent="0.2">
      <c r="A2761" t="s">
        <v>6409</v>
      </c>
      <c r="B2761" s="85">
        <v>0.371</v>
      </c>
      <c r="C2761" s="85">
        <v>0.98299999999999998</v>
      </c>
      <c r="D2761" s="85">
        <v>1</v>
      </c>
      <c r="E2761">
        <v>626</v>
      </c>
      <c r="F2761" t="s">
        <v>6410</v>
      </c>
    </row>
    <row r="2762" spans="1:6" x14ac:dyDescent="0.2">
      <c r="A2762" t="s">
        <v>6411</v>
      </c>
      <c r="B2762" s="85">
        <v>0.371</v>
      </c>
      <c r="C2762" s="85">
        <v>0.98299999999999998</v>
      </c>
      <c r="D2762" s="85">
        <v>1</v>
      </c>
      <c r="E2762">
        <v>51</v>
      </c>
      <c r="F2762" t="s">
        <v>6412</v>
      </c>
    </row>
    <row r="2763" spans="1:6" x14ac:dyDescent="0.2">
      <c r="A2763" t="s">
        <v>6413</v>
      </c>
      <c r="B2763" s="85">
        <v>0.371</v>
      </c>
      <c r="C2763" s="85">
        <v>0.98299999999999998</v>
      </c>
      <c r="D2763" s="85">
        <v>1</v>
      </c>
      <c r="E2763">
        <v>18</v>
      </c>
      <c r="F2763" t="s">
        <v>6414</v>
      </c>
    </row>
    <row r="2764" spans="1:6" x14ac:dyDescent="0.2">
      <c r="A2764" t="s">
        <v>6415</v>
      </c>
      <c r="B2764" s="85">
        <v>0.371</v>
      </c>
      <c r="C2764" s="85">
        <v>0.98299999999999998</v>
      </c>
      <c r="D2764" s="85">
        <v>1</v>
      </c>
      <c r="E2764">
        <v>13</v>
      </c>
      <c r="F2764" t="s">
        <v>6416</v>
      </c>
    </row>
    <row r="2765" spans="1:6" x14ac:dyDescent="0.2">
      <c r="A2765" t="s">
        <v>6417</v>
      </c>
      <c r="B2765" s="85">
        <v>0.371</v>
      </c>
      <c r="C2765" s="85">
        <v>0.98299999999999998</v>
      </c>
      <c r="D2765" s="85">
        <v>1</v>
      </c>
      <c r="E2765">
        <v>114</v>
      </c>
      <c r="F2765" t="s">
        <v>6418</v>
      </c>
    </row>
    <row r="2766" spans="1:6" x14ac:dyDescent="0.2">
      <c r="A2766" t="s">
        <v>6419</v>
      </c>
      <c r="B2766" s="85">
        <v>0.371</v>
      </c>
      <c r="C2766" s="85">
        <v>0.98299999999999998</v>
      </c>
      <c r="D2766" s="85">
        <v>1</v>
      </c>
      <c r="E2766">
        <v>19</v>
      </c>
      <c r="F2766" t="s">
        <v>6420</v>
      </c>
    </row>
    <row r="2767" spans="1:6" x14ac:dyDescent="0.2">
      <c r="A2767" t="s">
        <v>6421</v>
      </c>
      <c r="B2767" s="85">
        <v>0.371</v>
      </c>
      <c r="C2767" s="85">
        <v>0.98299999999999998</v>
      </c>
      <c r="D2767" s="85">
        <v>1</v>
      </c>
      <c r="E2767">
        <v>20</v>
      </c>
      <c r="F2767" t="s">
        <v>6422</v>
      </c>
    </row>
    <row r="2768" spans="1:6" x14ac:dyDescent="0.2">
      <c r="A2768" t="s">
        <v>6423</v>
      </c>
      <c r="B2768" s="85">
        <v>0.372</v>
      </c>
      <c r="C2768" s="85">
        <v>0.98299999999999998</v>
      </c>
      <c r="D2768" s="85">
        <v>1</v>
      </c>
      <c r="E2768">
        <v>22</v>
      </c>
      <c r="F2768" t="s">
        <v>6424</v>
      </c>
    </row>
    <row r="2769" spans="1:6" x14ac:dyDescent="0.2">
      <c r="A2769" t="s">
        <v>6425</v>
      </c>
      <c r="B2769" s="85">
        <v>0.372</v>
      </c>
      <c r="C2769" s="85">
        <v>0.98299999999999998</v>
      </c>
      <c r="D2769" s="85">
        <v>1</v>
      </c>
      <c r="E2769">
        <v>18</v>
      </c>
      <c r="F2769" t="s">
        <v>6426</v>
      </c>
    </row>
    <row r="2770" spans="1:6" x14ac:dyDescent="0.2">
      <c r="A2770" t="s">
        <v>6427</v>
      </c>
      <c r="B2770" s="85">
        <v>0.372</v>
      </c>
      <c r="C2770" s="85">
        <v>0.98299999999999998</v>
      </c>
      <c r="D2770" s="85">
        <v>1</v>
      </c>
      <c r="E2770">
        <v>13</v>
      </c>
      <c r="F2770" t="s">
        <v>6428</v>
      </c>
    </row>
    <row r="2771" spans="1:6" x14ac:dyDescent="0.2">
      <c r="A2771" t="s">
        <v>6429</v>
      </c>
      <c r="B2771" s="85">
        <v>0.372</v>
      </c>
      <c r="C2771" s="85">
        <v>0.98299999999999998</v>
      </c>
      <c r="D2771" s="85">
        <v>1</v>
      </c>
      <c r="E2771">
        <v>11</v>
      </c>
      <c r="F2771" t="s">
        <v>6430</v>
      </c>
    </row>
    <row r="2772" spans="1:6" x14ac:dyDescent="0.2">
      <c r="A2772" t="s">
        <v>6431</v>
      </c>
      <c r="B2772" s="85">
        <v>0.372</v>
      </c>
      <c r="C2772" s="85">
        <v>0.98299999999999998</v>
      </c>
      <c r="D2772" s="85">
        <v>1</v>
      </c>
      <c r="E2772">
        <v>92</v>
      </c>
      <c r="F2772" t="s">
        <v>6432</v>
      </c>
    </row>
    <row r="2773" spans="1:6" x14ac:dyDescent="0.2">
      <c r="A2773" t="s">
        <v>6433</v>
      </c>
      <c r="B2773" s="85">
        <v>0.372</v>
      </c>
      <c r="C2773" s="85">
        <v>0.98299999999999998</v>
      </c>
      <c r="D2773" s="85">
        <v>1</v>
      </c>
      <c r="E2773">
        <v>14</v>
      </c>
      <c r="F2773" t="s">
        <v>6434</v>
      </c>
    </row>
    <row r="2774" spans="1:6" x14ac:dyDescent="0.2">
      <c r="A2774" t="s">
        <v>6435</v>
      </c>
      <c r="B2774" s="85">
        <v>0.372</v>
      </c>
      <c r="C2774" s="85">
        <v>0.98399999999999999</v>
      </c>
      <c r="D2774" s="85">
        <v>1</v>
      </c>
      <c r="E2774">
        <v>37</v>
      </c>
      <c r="F2774" t="s">
        <v>6436</v>
      </c>
    </row>
    <row r="2775" spans="1:6" x14ac:dyDescent="0.2">
      <c r="A2775" t="s">
        <v>6437</v>
      </c>
      <c r="B2775" s="85">
        <v>0.373</v>
      </c>
      <c r="C2775" s="85">
        <v>0.98399999999999999</v>
      </c>
      <c r="D2775" s="85">
        <v>1</v>
      </c>
      <c r="E2775">
        <v>12</v>
      </c>
      <c r="F2775" t="s">
        <v>6438</v>
      </c>
    </row>
    <row r="2776" spans="1:6" x14ac:dyDescent="0.2">
      <c r="A2776" t="s">
        <v>6439</v>
      </c>
      <c r="B2776" s="85">
        <v>0.373</v>
      </c>
      <c r="C2776" s="85">
        <v>0.98399999999999999</v>
      </c>
      <c r="D2776" s="85">
        <v>1</v>
      </c>
      <c r="E2776">
        <v>20</v>
      </c>
      <c r="F2776" t="s">
        <v>6440</v>
      </c>
    </row>
    <row r="2777" spans="1:6" x14ac:dyDescent="0.2">
      <c r="A2777" t="s">
        <v>6441</v>
      </c>
      <c r="B2777" s="85">
        <v>0.373</v>
      </c>
      <c r="C2777" s="85">
        <v>0.98499999999999999</v>
      </c>
      <c r="D2777" s="85">
        <v>1</v>
      </c>
      <c r="E2777">
        <v>330</v>
      </c>
      <c r="F2777" t="s">
        <v>6442</v>
      </c>
    </row>
    <row r="2778" spans="1:6" x14ac:dyDescent="0.2">
      <c r="A2778" t="s">
        <v>6443</v>
      </c>
      <c r="B2778" s="85">
        <v>0.373</v>
      </c>
      <c r="C2778" s="85">
        <v>0.98499999999999999</v>
      </c>
      <c r="D2778" s="85">
        <v>1</v>
      </c>
      <c r="E2778">
        <v>182</v>
      </c>
      <c r="F2778" t="s">
        <v>6444</v>
      </c>
    </row>
    <row r="2779" spans="1:6" x14ac:dyDescent="0.2">
      <c r="A2779" t="s">
        <v>6445</v>
      </c>
      <c r="B2779" s="85">
        <v>0.374</v>
      </c>
      <c r="C2779" s="85">
        <v>0.98499999999999999</v>
      </c>
      <c r="D2779" s="85">
        <v>1</v>
      </c>
      <c r="E2779">
        <v>19</v>
      </c>
      <c r="F2779" t="s">
        <v>6446</v>
      </c>
    </row>
    <row r="2780" spans="1:6" x14ac:dyDescent="0.2">
      <c r="A2780" t="s">
        <v>6447</v>
      </c>
      <c r="B2780" s="85">
        <v>0.374</v>
      </c>
      <c r="C2780" s="85">
        <v>0.98499999999999999</v>
      </c>
      <c r="D2780" s="85">
        <v>1</v>
      </c>
      <c r="E2780">
        <v>14</v>
      </c>
      <c r="F2780" t="s">
        <v>6448</v>
      </c>
    </row>
    <row r="2781" spans="1:6" x14ac:dyDescent="0.2">
      <c r="A2781" t="s">
        <v>6449</v>
      </c>
      <c r="B2781" s="85">
        <v>0.374</v>
      </c>
      <c r="C2781" s="85">
        <v>0.98499999999999999</v>
      </c>
      <c r="D2781" s="85">
        <v>1</v>
      </c>
      <c r="E2781">
        <v>102</v>
      </c>
      <c r="F2781" t="s">
        <v>6450</v>
      </c>
    </row>
    <row r="2782" spans="1:6" x14ac:dyDescent="0.2">
      <c r="A2782" t="s">
        <v>6451</v>
      </c>
      <c r="B2782" s="85">
        <v>0.374</v>
      </c>
      <c r="C2782" s="85">
        <v>0.98499999999999999</v>
      </c>
      <c r="D2782" s="85">
        <v>1</v>
      </c>
      <c r="E2782">
        <v>37</v>
      </c>
      <c r="F2782" t="s">
        <v>6452</v>
      </c>
    </row>
    <row r="2783" spans="1:6" x14ac:dyDescent="0.2">
      <c r="A2783" t="s">
        <v>6453</v>
      </c>
      <c r="B2783" s="85">
        <v>0.374</v>
      </c>
      <c r="C2783" s="85">
        <v>0.98499999999999999</v>
      </c>
      <c r="D2783" s="85">
        <v>1</v>
      </c>
      <c r="E2783">
        <v>57</v>
      </c>
      <c r="F2783" t="s">
        <v>6454</v>
      </c>
    </row>
    <row r="2784" spans="1:6" x14ac:dyDescent="0.2">
      <c r="A2784" t="s">
        <v>6455</v>
      </c>
      <c r="B2784" s="85">
        <v>0.375</v>
      </c>
      <c r="C2784" s="85">
        <v>0.98499999999999999</v>
      </c>
      <c r="D2784" s="85">
        <v>1</v>
      </c>
      <c r="E2784">
        <v>112</v>
      </c>
      <c r="F2784" t="s">
        <v>6456</v>
      </c>
    </row>
    <row r="2785" spans="1:6" x14ac:dyDescent="0.2">
      <c r="A2785" t="s">
        <v>6457</v>
      </c>
      <c r="B2785" s="85">
        <v>0.375</v>
      </c>
      <c r="C2785" s="85">
        <v>0.98499999999999999</v>
      </c>
      <c r="D2785" s="85">
        <v>1</v>
      </c>
      <c r="E2785">
        <v>21</v>
      </c>
      <c r="F2785" t="s">
        <v>6458</v>
      </c>
    </row>
    <row r="2786" spans="1:6" x14ac:dyDescent="0.2">
      <c r="A2786" t="s">
        <v>6459</v>
      </c>
      <c r="B2786" s="85">
        <v>0.375</v>
      </c>
      <c r="C2786" s="85">
        <v>0.98499999999999999</v>
      </c>
      <c r="D2786" s="85">
        <v>1</v>
      </c>
      <c r="E2786">
        <v>14</v>
      </c>
      <c r="F2786" t="s">
        <v>6460</v>
      </c>
    </row>
    <row r="2787" spans="1:6" x14ac:dyDescent="0.2">
      <c r="A2787" t="s">
        <v>6461</v>
      </c>
      <c r="B2787" s="85">
        <v>0.375</v>
      </c>
      <c r="C2787" s="85">
        <v>0.98499999999999999</v>
      </c>
      <c r="D2787" s="85">
        <v>1</v>
      </c>
      <c r="E2787">
        <v>44</v>
      </c>
      <c r="F2787" t="s">
        <v>6462</v>
      </c>
    </row>
    <row r="2788" spans="1:6" x14ac:dyDescent="0.2">
      <c r="A2788" t="s">
        <v>6463</v>
      </c>
      <c r="B2788" s="85">
        <v>0.375</v>
      </c>
      <c r="C2788" s="85">
        <v>0.98499999999999999</v>
      </c>
      <c r="D2788" s="85">
        <v>1</v>
      </c>
      <c r="E2788">
        <v>209</v>
      </c>
      <c r="F2788" t="s">
        <v>6464</v>
      </c>
    </row>
    <row r="2789" spans="1:6" x14ac:dyDescent="0.2">
      <c r="A2789" t="s">
        <v>6465</v>
      </c>
      <c r="B2789" s="85">
        <v>0.375</v>
      </c>
      <c r="C2789" s="85">
        <v>0.98499999999999999</v>
      </c>
      <c r="D2789" s="85">
        <v>1</v>
      </c>
      <c r="E2789">
        <v>136</v>
      </c>
      <c r="F2789" t="s">
        <v>6466</v>
      </c>
    </row>
    <row r="2790" spans="1:6" x14ac:dyDescent="0.2">
      <c r="A2790" t="s">
        <v>6467</v>
      </c>
      <c r="B2790" s="85">
        <v>0.375</v>
      </c>
      <c r="C2790" s="85">
        <v>0.98499999999999999</v>
      </c>
      <c r="D2790" s="85">
        <v>1</v>
      </c>
      <c r="E2790">
        <v>10</v>
      </c>
      <c r="F2790" t="s">
        <v>6468</v>
      </c>
    </row>
    <row r="2791" spans="1:6" x14ac:dyDescent="0.2">
      <c r="A2791" t="s">
        <v>6469</v>
      </c>
      <c r="B2791" s="85">
        <v>0.376</v>
      </c>
      <c r="C2791" s="85">
        <v>0.98499999999999999</v>
      </c>
      <c r="D2791" s="85">
        <v>1</v>
      </c>
      <c r="E2791">
        <v>18</v>
      </c>
      <c r="F2791" t="s">
        <v>6470</v>
      </c>
    </row>
    <row r="2792" spans="1:6" x14ac:dyDescent="0.2">
      <c r="A2792" t="s">
        <v>6471</v>
      </c>
      <c r="B2792" s="85">
        <v>0.376</v>
      </c>
      <c r="C2792" s="85">
        <v>0.98499999999999999</v>
      </c>
      <c r="D2792" s="85">
        <v>1</v>
      </c>
      <c r="E2792">
        <v>16</v>
      </c>
      <c r="F2792" t="s">
        <v>6472</v>
      </c>
    </row>
    <row r="2793" spans="1:6" x14ac:dyDescent="0.2">
      <c r="A2793" t="s">
        <v>6473</v>
      </c>
      <c r="B2793" s="85">
        <v>0.376</v>
      </c>
      <c r="C2793" s="85">
        <v>0.98499999999999999</v>
      </c>
      <c r="D2793" s="85">
        <v>1</v>
      </c>
      <c r="E2793">
        <v>270</v>
      </c>
      <c r="F2793" t="s">
        <v>6474</v>
      </c>
    </row>
    <row r="2794" spans="1:6" x14ac:dyDescent="0.2">
      <c r="A2794" t="s">
        <v>6475</v>
      </c>
      <c r="B2794" s="85">
        <v>0.377</v>
      </c>
      <c r="C2794" s="85">
        <v>0.98499999999999999</v>
      </c>
      <c r="D2794" s="85">
        <v>1</v>
      </c>
      <c r="E2794">
        <v>63</v>
      </c>
      <c r="F2794" t="s">
        <v>6476</v>
      </c>
    </row>
    <row r="2795" spans="1:6" x14ac:dyDescent="0.2">
      <c r="A2795" t="s">
        <v>6477</v>
      </c>
      <c r="B2795" s="85">
        <v>0.377</v>
      </c>
      <c r="C2795" s="85">
        <v>0.98499999999999999</v>
      </c>
      <c r="D2795" s="85">
        <v>1</v>
      </c>
      <c r="E2795">
        <v>20</v>
      </c>
      <c r="F2795" t="s">
        <v>6478</v>
      </c>
    </row>
    <row r="2796" spans="1:6" x14ac:dyDescent="0.2">
      <c r="A2796" t="s">
        <v>6479</v>
      </c>
      <c r="B2796" s="85">
        <v>0.377</v>
      </c>
      <c r="C2796" s="85">
        <v>0.98499999999999999</v>
      </c>
      <c r="D2796" s="85">
        <v>1</v>
      </c>
      <c r="E2796">
        <v>178</v>
      </c>
      <c r="F2796" t="s">
        <v>6480</v>
      </c>
    </row>
    <row r="2797" spans="1:6" x14ac:dyDescent="0.2">
      <c r="A2797" t="s">
        <v>6481</v>
      </c>
      <c r="B2797" s="85">
        <v>0.377</v>
      </c>
      <c r="C2797" s="85">
        <v>0.98499999999999999</v>
      </c>
      <c r="D2797" s="85">
        <v>1</v>
      </c>
      <c r="E2797">
        <v>19</v>
      </c>
      <c r="F2797" t="s">
        <v>6482</v>
      </c>
    </row>
    <row r="2798" spans="1:6" x14ac:dyDescent="0.2">
      <c r="A2798" t="s">
        <v>6483</v>
      </c>
      <c r="B2798" s="85">
        <v>0.377</v>
      </c>
      <c r="C2798" s="85">
        <v>0.98499999999999999</v>
      </c>
      <c r="D2798" s="85">
        <v>1</v>
      </c>
      <c r="E2798">
        <v>34</v>
      </c>
      <c r="F2798" t="s">
        <v>6484</v>
      </c>
    </row>
    <row r="2799" spans="1:6" x14ac:dyDescent="0.2">
      <c r="A2799" t="s">
        <v>6485</v>
      </c>
      <c r="B2799" s="85">
        <v>0.377</v>
      </c>
      <c r="C2799" s="85">
        <v>0.98499999999999999</v>
      </c>
      <c r="D2799" s="85">
        <v>1</v>
      </c>
      <c r="E2799">
        <v>56</v>
      </c>
      <c r="F2799" t="s">
        <v>6486</v>
      </c>
    </row>
    <row r="2800" spans="1:6" x14ac:dyDescent="0.2">
      <c r="A2800" t="s">
        <v>6487</v>
      </c>
      <c r="B2800" s="85">
        <v>0.378</v>
      </c>
      <c r="C2800" s="85">
        <v>0.98499999999999999</v>
      </c>
      <c r="D2800" s="85">
        <v>1</v>
      </c>
      <c r="E2800">
        <v>125</v>
      </c>
      <c r="F2800" t="s">
        <v>6488</v>
      </c>
    </row>
    <row r="2801" spans="1:6" x14ac:dyDescent="0.2">
      <c r="A2801" t="s">
        <v>6489</v>
      </c>
      <c r="B2801" s="85">
        <v>0.378</v>
      </c>
      <c r="C2801" s="85">
        <v>0.98499999999999999</v>
      </c>
      <c r="D2801" s="85">
        <v>1</v>
      </c>
      <c r="E2801">
        <v>119</v>
      </c>
      <c r="F2801" t="s">
        <v>6490</v>
      </c>
    </row>
    <row r="2802" spans="1:6" x14ac:dyDescent="0.2">
      <c r="A2802" t="s">
        <v>6491</v>
      </c>
      <c r="B2802" s="85">
        <v>0.378</v>
      </c>
      <c r="C2802" s="85">
        <v>0.98499999999999999</v>
      </c>
      <c r="D2802" s="85">
        <v>1</v>
      </c>
      <c r="E2802">
        <v>163</v>
      </c>
      <c r="F2802" t="s">
        <v>6492</v>
      </c>
    </row>
    <row r="2803" spans="1:6" x14ac:dyDescent="0.2">
      <c r="A2803" t="s">
        <v>6493</v>
      </c>
      <c r="B2803" s="85">
        <v>0.378</v>
      </c>
      <c r="C2803" s="85">
        <v>0.98499999999999999</v>
      </c>
      <c r="D2803" s="85">
        <v>1</v>
      </c>
      <c r="E2803">
        <v>26</v>
      </c>
      <c r="F2803" t="s">
        <v>6494</v>
      </c>
    </row>
    <row r="2804" spans="1:6" x14ac:dyDescent="0.2">
      <c r="A2804" t="s">
        <v>6495</v>
      </c>
      <c r="B2804" s="85">
        <v>0.378</v>
      </c>
      <c r="C2804" s="85">
        <v>0.98499999999999999</v>
      </c>
      <c r="D2804" s="85">
        <v>1</v>
      </c>
      <c r="E2804">
        <v>322</v>
      </c>
      <c r="F2804" t="s">
        <v>6496</v>
      </c>
    </row>
    <row r="2805" spans="1:6" x14ac:dyDescent="0.2">
      <c r="A2805" t="s">
        <v>6497</v>
      </c>
      <c r="B2805" s="85">
        <v>0.378</v>
      </c>
      <c r="C2805" s="85">
        <v>0.98499999999999999</v>
      </c>
      <c r="D2805" s="85">
        <v>1</v>
      </c>
      <c r="E2805">
        <v>71</v>
      </c>
      <c r="F2805" t="s">
        <v>6498</v>
      </c>
    </row>
    <row r="2806" spans="1:6" x14ac:dyDescent="0.2">
      <c r="A2806" t="s">
        <v>6499</v>
      </c>
      <c r="B2806" s="85">
        <v>0.378</v>
      </c>
      <c r="C2806" s="85">
        <v>0.98499999999999999</v>
      </c>
      <c r="D2806" s="85">
        <v>1</v>
      </c>
      <c r="E2806">
        <v>20</v>
      </c>
      <c r="F2806" t="s">
        <v>6500</v>
      </c>
    </row>
    <row r="2807" spans="1:6" x14ac:dyDescent="0.2">
      <c r="A2807" t="s">
        <v>6501</v>
      </c>
      <c r="B2807" s="85">
        <v>0.378</v>
      </c>
      <c r="C2807" s="85">
        <v>0.98499999999999999</v>
      </c>
      <c r="D2807" s="85">
        <v>1</v>
      </c>
      <c r="E2807">
        <v>18</v>
      </c>
      <c r="F2807" t="s">
        <v>6502</v>
      </c>
    </row>
    <row r="2808" spans="1:6" x14ac:dyDescent="0.2">
      <c r="A2808" t="s">
        <v>6503</v>
      </c>
      <c r="B2808" s="85">
        <v>0.379</v>
      </c>
      <c r="C2808" s="85">
        <v>0.98499999999999999</v>
      </c>
      <c r="D2808" s="85">
        <v>1</v>
      </c>
      <c r="E2808">
        <v>16</v>
      </c>
      <c r="F2808" t="s">
        <v>6504</v>
      </c>
    </row>
    <row r="2809" spans="1:6" x14ac:dyDescent="0.2">
      <c r="A2809" t="s">
        <v>6505</v>
      </c>
      <c r="B2809" s="85">
        <v>0.379</v>
      </c>
      <c r="C2809" s="85">
        <v>0.98499999999999999</v>
      </c>
      <c r="D2809" s="85">
        <v>1</v>
      </c>
      <c r="E2809">
        <v>67</v>
      </c>
      <c r="F2809" t="s">
        <v>6506</v>
      </c>
    </row>
    <row r="2810" spans="1:6" x14ac:dyDescent="0.2">
      <c r="A2810" t="s">
        <v>6507</v>
      </c>
      <c r="B2810" s="85">
        <v>0.379</v>
      </c>
      <c r="C2810" s="85">
        <v>0.98499999999999999</v>
      </c>
      <c r="D2810" s="85">
        <v>1</v>
      </c>
      <c r="E2810">
        <v>637</v>
      </c>
      <c r="F2810" t="s">
        <v>6508</v>
      </c>
    </row>
    <row r="2811" spans="1:6" x14ac:dyDescent="0.2">
      <c r="A2811" t="s">
        <v>6509</v>
      </c>
      <c r="B2811" s="85">
        <v>0.379</v>
      </c>
      <c r="C2811" s="85">
        <v>0.98499999999999999</v>
      </c>
      <c r="D2811" s="85">
        <v>1</v>
      </c>
      <c r="E2811">
        <v>437</v>
      </c>
      <c r="F2811" t="s">
        <v>6510</v>
      </c>
    </row>
    <row r="2812" spans="1:6" x14ac:dyDescent="0.2">
      <c r="A2812" t="s">
        <v>6511</v>
      </c>
      <c r="B2812" s="85">
        <v>0.379</v>
      </c>
      <c r="C2812" s="85">
        <v>0.98499999999999999</v>
      </c>
      <c r="D2812" s="85">
        <v>1</v>
      </c>
      <c r="E2812">
        <v>19</v>
      </c>
      <c r="F2812" t="s">
        <v>6512</v>
      </c>
    </row>
    <row r="2813" spans="1:6" x14ac:dyDescent="0.2">
      <c r="A2813" t="s">
        <v>6513</v>
      </c>
      <c r="B2813" s="85">
        <v>0.38</v>
      </c>
      <c r="C2813" s="85">
        <v>0.98499999999999999</v>
      </c>
      <c r="D2813" s="85">
        <v>1</v>
      </c>
      <c r="E2813">
        <v>25</v>
      </c>
      <c r="F2813" t="s">
        <v>6514</v>
      </c>
    </row>
    <row r="2814" spans="1:6" x14ac:dyDescent="0.2">
      <c r="A2814" t="s">
        <v>6515</v>
      </c>
      <c r="B2814" s="85">
        <v>0.38</v>
      </c>
      <c r="C2814" s="85">
        <v>0.98499999999999999</v>
      </c>
      <c r="D2814" s="85">
        <v>1</v>
      </c>
      <c r="E2814">
        <v>459</v>
      </c>
      <c r="F2814" t="s">
        <v>6516</v>
      </c>
    </row>
    <row r="2815" spans="1:6" x14ac:dyDescent="0.2">
      <c r="A2815" t="s">
        <v>6517</v>
      </c>
      <c r="B2815" s="85">
        <v>0.38</v>
      </c>
      <c r="C2815" s="85">
        <v>0.98499999999999999</v>
      </c>
      <c r="D2815" s="85">
        <v>1</v>
      </c>
      <c r="E2815">
        <v>18</v>
      </c>
      <c r="F2815" t="s">
        <v>6518</v>
      </c>
    </row>
    <row r="2816" spans="1:6" x14ac:dyDescent="0.2">
      <c r="A2816" t="s">
        <v>6519</v>
      </c>
      <c r="B2816" s="85">
        <v>0.38</v>
      </c>
      <c r="C2816" s="85">
        <v>0.98499999999999999</v>
      </c>
      <c r="D2816" s="85">
        <v>1</v>
      </c>
      <c r="E2816">
        <v>83</v>
      </c>
      <c r="F2816" t="s">
        <v>6520</v>
      </c>
    </row>
    <row r="2817" spans="1:6" x14ac:dyDescent="0.2">
      <c r="A2817" t="s">
        <v>6521</v>
      </c>
      <c r="B2817" s="85">
        <v>0.38</v>
      </c>
      <c r="C2817" s="85">
        <v>0.98499999999999999</v>
      </c>
      <c r="D2817" s="85">
        <v>1</v>
      </c>
      <c r="E2817">
        <v>14</v>
      </c>
      <c r="F2817" t="s">
        <v>6522</v>
      </c>
    </row>
    <row r="2818" spans="1:6" x14ac:dyDescent="0.2">
      <c r="A2818" t="s">
        <v>6523</v>
      </c>
      <c r="B2818" s="85">
        <v>0.38</v>
      </c>
      <c r="C2818" s="85">
        <v>0.98499999999999999</v>
      </c>
      <c r="D2818" s="85">
        <v>1</v>
      </c>
      <c r="E2818">
        <v>100</v>
      </c>
      <c r="F2818" t="s">
        <v>6524</v>
      </c>
    </row>
    <row r="2819" spans="1:6" x14ac:dyDescent="0.2">
      <c r="A2819" t="s">
        <v>6525</v>
      </c>
      <c r="B2819" s="85">
        <v>0.38</v>
      </c>
      <c r="C2819" s="85">
        <v>0.98499999999999999</v>
      </c>
      <c r="D2819" s="85">
        <v>1</v>
      </c>
      <c r="E2819">
        <v>23</v>
      </c>
      <c r="F2819" t="s">
        <v>6526</v>
      </c>
    </row>
    <row r="2820" spans="1:6" x14ac:dyDescent="0.2">
      <c r="A2820" t="s">
        <v>6527</v>
      </c>
      <c r="B2820" s="85">
        <v>0.38</v>
      </c>
      <c r="C2820" s="85">
        <v>0.98499999999999999</v>
      </c>
      <c r="D2820" s="85">
        <v>1</v>
      </c>
      <c r="E2820">
        <v>18</v>
      </c>
      <c r="F2820" t="s">
        <v>6528</v>
      </c>
    </row>
    <row r="2821" spans="1:6" x14ac:dyDescent="0.2">
      <c r="A2821" t="s">
        <v>6529</v>
      </c>
      <c r="B2821" s="85">
        <v>0.38</v>
      </c>
      <c r="C2821" s="85">
        <v>0.98499999999999999</v>
      </c>
      <c r="D2821" s="85">
        <v>1</v>
      </c>
      <c r="E2821">
        <v>391</v>
      </c>
      <c r="F2821" t="s">
        <v>6530</v>
      </c>
    </row>
    <row r="2822" spans="1:6" x14ac:dyDescent="0.2">
      <c r="A2822" t="s">
        <v>6531</v>
      </c>
      <c r="B2822" s="85">
        <v>0.38</v>
      </c>
      <c r="C2822" s="85">
        <v>0.98499999999999999</v>
      </c>
      <c r="D2822" s="85">
        <v>1</v>
      </c>
      <c r="E2822">
        <v>17</v>
      </c>
      <c r="F2822" t="s">
        <v>6532</v>
      </c>
    </row>
    <row r="2823" spans="1:6" x14ac:dyDescent="0.2">
      <c r="A2823" t="s">
        <v>6533</v>
      </c>
      <c r="B2823" s="85">
        <v>0.38</v>
      </c>
      <c r="C2823" s="85">
        <v>0.98499999999999999</v>
      </c>
      <c r="D2823" s="85">
        <v>1</v>
      </c>
      <c r="E2823">
        <v>28</v>
      </c>
      <c r="F2823" t="s">
        <v>6534</v>
      </c>
    </row>
    <row r="2824" spans="1:6" x14ac:dyDescent="0.2">
      <c r="A2824" t="s">
        <v>6535</v>
      </c>
      <c r="B2824" s="85">
        <v>0.38</v>
      </c>
      <c r="C2824" s="85">
        <v>0.98499999999999999</v>
      </c>
      <c r="D2824" s="85">
        <v>1</v>
      </c>
      <c r="E2824">
        <v>13</v>
      </c>
      <c r="F2824" t="s">
        <v>6536</v>
      </c>
    </row>
    <row r="2825" spans="1:6" x14ac:dyDescent="0.2">
      <c r="A2825" t="s">
        <v>6537</v>
      </c>
      <c r="B2825" s="85">
        <v>0.38</v>
      </c>
      <c r="C2825" s="85">
        <v>0.98499999999999999</v>
      </c>
      <c r="D2825" s="85">
        <v>1</v>
      </c>
      <c r="E2825">
        <v>17</v>
      </c>
      <c r="F2825" t="s">
        <v>6538</v>
      </c>
    </row>
    <row r="2826" spans="1:6" x14ac:dyDescent="0.2">
      <c r="A2826" t="s">
        <v>6539</v>
      </c>
      <c r="B2826" s="85">
        <v>0.38</v>
      </c>
      <c r="C2826" s="85">
        <v>0.98499999999999999</v>
      </c>
      <c r="D2826" s="85">
        <v>1</v>
      </c>
      <c r="E2826">
        <v>202</v>
      </c>
      <c r="F2826" t="s">
        <v>6540</v>
      </c>
    </row>
    <row r="2827" spans="1:6" x14ac:dyDescent="0.2">
      <c r="A2827" t="s">
        <v>6541</v>
      </c>
      <c r="B2827" s="85">
        <v>0.38</v>
      </c>
      <c r="C2827" s="85">
        <v>0.98499999999999999</v>
      </c>
      <c r="D2827" s="85">
        <v>1</v>
      </c>
      <c r="E2827">
        <v>181</v>
      </c>
      <c r="F2827" t="s">
        <v>6542</v>
      </c>
    </row>
    <row r="2828" spans="1:6" x14ac:dyDescent="0.2">
      <c r="A2828" t="s">
        <v>6543</v>
      </c>
      <c r="B2828" s="85">
        <v>0.38100000000000001</v>
      </c>
      <c r="C2828" s="85">
        <v>0.98499999999999999</v>
      </c>
      <c r="D2828" s="85">
        <v>1</v>
      </c>
      <c r="E2828">
        <v>24</v>
      </c>
      <c r="F2828" t="s">
        <v>936</v>
      </c>
    </row>
    <row r="2829" spans="1:6" x14ac:dyDescent="0.2">
      <c r="A2829" t="s">
        <v>6544</v>
      </c>
      <c r="B2829" s="85">
        <v>0.38100000000000001</v>
      </c>
      <c r="C2829" s="85">
        <v>0.98499999999999999</v>
      </c>
      <c r="D2829" s="85">
        <v>1</v>
      </c>
      <c r="E2829">
        <v>12</v>
      </c>
      <c r="F2829" t="s">
        <v>6545</v>
      </c>
    </row>
    <row r="2830" spans="1:6" x14ac:dyDescent="0.2">
      <c r="A2830" t="s">
        <v>6546</v>
      </c>
      <c r="B2830" s="85">
        <v>0.38100000000000001</v>
      </c>
      <c r="C2830" s="85">
        <v>0.98499999999999999</v>
      </c>
      <c r="D2830" s="85">
        <v>1</v>
      </c>
      <c r="E2830">
        <v>51</v>
      </c>
      <c r="F2830" t="s">
        <v>6547</v>
      </c>
    </row>
    <row r="2831" spans="1:6" x14ac:dyDescent="0.2">
      <c r="A2831" t="s">
        <v>6548</v>
      </c>
      <c r="B2831" s="85">
        <v>0.38100000000000001</v>
      </c>
      <c r="C2831" s="85">
        <v>0.98499999999999999</v>
      </c>
      <c r="D2831" s="85">
        <v>1</v>
      </c>
      <c r="E2831">
        <v>28</v>
      </c>
      <c r="F2831" t="s">
        <v>6549</v>
      </c>
    </row>
    <row r="2832" spans="1:6" x14ac:dyDescent="0.2">
      <c r="A2832" t="s">
        <v>6550</v>
      </c>
      <c r="B2832" s="85">
        <v>0.38100000000000001</v>
      </c>
      <c r="C2832" s="85">
        <v>0.98499999999999999</v>
      </c>
      <c r="D2832" s="85">
        <v>1</v>
      </c>
      <c r="E2832">
        <v>73</v>
      </c>
      <c r="F2832" t="s">
        <v>6551</v>
      </c>
    </row>
    <row r="2833" spans="1:6" x14ac:dyDescent="0.2">
      <c r="A2833" t="s">
        <v>6552</v>
      </c>
      <c r="B2833" s="85">
        <v>0.38100000000000001</v>
      </c>
      <c r="C2833" s="85">
        <v>0.98499999999999999</v>
      </c>
      <c r="D2833" s="85">
        <v>1</v>
      </c>
      <c r="E2833">
        <v>11</v>
      </c>
      <c r="F2833" t="s">
        <v>6553</v>
      </c>
    </row>
    <row r="2834" spans="1:6" x14ac:dyDescent="0.2">
      <c r="A2834" t="s">
        <v>6554</v>
      </c>
      <c r="B2834" s="85">
        <v>0.38100000000000001</v>
      </c>
      <c r="C2834" s="85">
        <v>0.98499999999999999</v>
      </c>
      <c r="D2834" s="85">
        <v>1</v>
      </c>
      <c r="E2834">
        <v>49</v>
      </c>
      <c r="F2834" t="s">
        <v>6555</v>
      </c>
    </row>
    <row r="2835" spans="1:6" x14ac:dyDescent="0.2">
      <c r="A2835" t="s">
        <v>6556</v>
      </c>
      <c r="B2835" s="85">
        <v>0.38100000000000001</v>
      </c>
      <c r="C2835" s="85">
        <v>0.98499999999999999</v>
      </c>
      <c r="D2835" s="85">
        <v>1</v>
      </c>
      <c r="E2835">
        <v>17</v>
      </c>
      <c r="F2835" t="s">
        <v>6557</v>
      </c>
    </row>
    <row r="2836" spans="1:6" x14ac:dyDescent="0.2">
      <c r="A2836" t="s">
        <v>6558</v>
      </c>
      <c r="B2836" s="85">
        <v>0.38100000000000001</v>
      </c>
      <c r="C2836" s="85">
        <v>0.98499999999999999</v>
      </c>
      <c r="D2836" s="85">
        <v>1</v>
      </c>
      <c r="E2836">
        <v>66</v>
      </c>
      <c r="F2836" t="s">
        <v>6559</v>
      </c>
    </row>
    <row r="2837" spans="1:6" x14ac:dyDescent="0.2">
      <c r="A2837" t="s">
        <v>6560</v>
      </c>
      <c r="B2837" s="85">
        <v>0.38200000000000001</v>
      </c>
      <c r="C2837" s="85">
        <v>0.98499999999999999</v>
      </c>
      <c r="D2837" s="85">
        <v>1</v>
      </c>
      <c r="E2837">
        <v>84</v>
      </c>
      <c r="F2837" t="s">
        <v>6561</v>
      </c>
    </row>
    <row r="2838" spans="1:6" x14ac:dyDescent="0.2">
      <c r="A2838" t="s">
        <v>6562</v>
      </c>
      <c r="B2838" s="85">
        <v>0.38200000000000001</v>
      </c>
      <c r="C2838" s="85">
        <v>0.98499999999999999</v>
      </c>
      <c r="D2838" s="85">
        <v>1</v>
      </c>
      <c r="E2838">
        <v>14</v>
      </c>
      <c r="F2838" t="s">
        <v>6563</v>
      </c>
    </row>
    <row r="2839" spans="1:6" x14ac:dyDescent="0.2">
      <c r="A2839" t="s">
        <v>6564</v>
      </c>
      <c r="B2839" s="85">
        <v>0.38200000000000001</v>
      </c>
      <c r="C2839" s="85">
        <v>0.98499999999999999</v>
      </c>
      <c r="D2839" s="85">
        <v>1</v>
      </c>
      <c r="E2839">
        <v>38</v>
      </c>
      <c r="F2839" t="s">
        <v>6565</v>
      </c>
    </row>
    <row r="2840" spans="1:6" x14ac:dyDescent="0.2">
      <c r="A2840" t="s">
        <v>6566</v>
      </c>
      <c r="B2840" s="85">
        <v>0.38200000000000001</v>
      </c>
      <c r="C2840" s="85">
        <v>0.98499999999999999</v>
      </c>
      <c r="D2840" s="85">
        <v>1</v>
      </c>
      <c r="E2840">
        <v>401</v>
      </c>
      <c r="F2840" t="s">
        <v>6567</v>
      </c>
    </row>
    <row r="2841" spans="1:6" x14ac:dyDescent="0.2">
      <c r="A2841" t="s">
        <v>6568</v>
      </c>
      <c r="B2841" s="85">
        <v>0.38200000000000001</v>
      </c>
      <c r="C2841" s="85">
        <v>0.98499999999999999</v>
      </c>
      <c r="D2841" s="85">
        <v>1</v>
      </c>
      <c r="E2841">
        <v>68</v>
      </c>
      <c r="F2841" t="s">
        <v>6569</v>
      </c>
    </row>
    <row r="2842" spans="1:6" x14ac:dyDescent="0.2">
      <c r="A2842" t="s">
        <v>6570</v>
      </c>
      <c r="B2842" s="85">
        <v>0.38200000000000001</v>
      </c>
      <c r="C2842" s="85">
        <v>0.98499999999999999</v>
      </c>
      <c r="D2842" s="85">
        <v>1</v>
      </c>
      <c r="E2842">
        <v>102</v>
      </c>
      <c r="F2842" t="s">
        <v>6571</v>
      </c>
    </row>
    <row r="2843" spans="1:6" x14ac:dyDescent="0.2">
      <c r="A2843" t="s">
        <v>6572</v>
      </c>
      <c r="B2843" s="85">
        <v>0.38200000000000001</v>
      </c>
      <c r="C2843" s="85">
        <v>0.98499999999999999</v>
      </c>
      <c r="D2843" s="85">
        <v>1</v>
      </c>
      <c r="E2843">
        <v>37</v>
      </c>
      <c r="F2843" t="s">
        <v>6573</v>
      </c>
    </row>
    <row r="2844" spans="1:6" x14ac:dyDescent="0.2">
      <c r="A2844" t="s">
        <v>6574</v>
      </c>
      <c r="B2844" s="85">
        <v>0.38300000000000001</v>
      </c>
      <c r="C2844" s="85">
        <v>0.98599999999999999</v>
      </c>
      <c r="D2844" s="85">
        <v>1</v>
      </c>
      <c r="E2844">
        <v>14</v>
      </c>
      <c r="F2844" t="s">
        <v>6575</v>
      </c>
    </row>
    <row r="2845" spans="1:6" x14ac:dyDescent="0.2">
      <c r="A2845" t="s">
        <v>6576</v>
      </c>
      <c r="B2845" s="85">
        <v>0.38300000000000001</v>
      </c>
      <c r="C2845" s="85">
        <v>0.98599999999999999</v>
      </c>
      <c r="D2845" s="85">
        <v>1</v>
      </c>
      <c r="E2845">
        <v>26</v>
      </c>
      <c r="F2845" t="s">
        <v>6577</v>
      </c>
    </row>
    <row r="2846" spans="1:6" x14ac:dyDescent="0.2">
      <c r="A2846" t="s">
        <v>6578</v>
      </c>
      <c r="B2846" s="85">
        <v>0.38400000000000001</v>
      </c>
      <c r="C2846" s="85">
        <v>0.98599999999999999</v>
      </c>
      <c r="D2846" s="85">
        <v>1</v>
      </c>
      <c r="E2846">
        <v>21</v>
      </c>
      <c r="F2846" t="s">
        <v>6579</v>
      </c>
    </row>
    <row r="2847" spans="1:6" x14ac:dyDescent="0.2">
      <c r="A2847" t="s">
        <v>6580</v>
      </c>
      <c r="B2847" s="85">
        <v>0.38400000000000001</v>
      </c>
      <c r="C2847" s="85">
        <v>0.98599999999999999</v>
      </c>
      <c r="D2847" s="85">
        <v>1</v>
      </c>
      <c r="E2847">
        <v>15</v>
      </c>
      <c r="F2847" t="s">
        <v>6581</v>
      </c>
    </row>
    <row r="2848" spans="1:6" x14ac:dyDescent="0.2">
      <c r="A2848" t="s">
        <v>6582</v>
      </c>
      <c r="B2848" s="85">
        <v>0.38400000000000001</v>
      </c>
      <c r="C2848" s="85">
        <v>0.98599999999999999</v>
      </c>
      <c r="D2848" s="85">
        <v>1</v>
      </c>
      <c r="E2848">
        <v>29</v>
      </c>
      <c r="F2848" t="s">
        <v>6583</v>
      </c>
    </row>
    <row r="2849" spans="1:6" x14ac:dyDescent="0.2">
      <c r="A2849" t="s">
        <v>6584</v>
      </c>
      <c r="B2849" s="85">
        <v>0.38400000000000001</v>
      </c>
      <c r="C2849" s="85">
        <v>0.98599999999999999</v>
      </c>
      <c r="D2849" s="85">
        <v>1</v>
      </c>
      <c r="E2849">
        <v>10</v>
      </c>
      <c r="F2849" t="s">
        <v>6585</v>
      </c>
    </row>
    <row r="2850" spans="1:6" x14ac:dyDescent="0.2">
      <c r="A2850" t="s">
        <v>6586</v>
      </c>
      <c r="B2850" s="85">
        <v>0.38500000000000001</v>
      </c>
      <c r="C2850" s="85">
        <v>0.98599999999999999</v>
      </c>
      <c r="D2850" s="85">
        <v>1</v>
      </c>
      <c r="E2850">
        <v>25</v>
      </c>
      <c r="F2850" t="s">
        <v>6587</v>
      </c>
    </row>
    <row r="2851" spans="1:6" x14ac:dyDescent="0.2">
      <c r="A2851" t="s">
        <v>6588</v>
      </c>
      <c r="B2851" s="85">
        <v>0.38500000000000001</v>
      </c>
      <c r="C2851" s="85">
        <v>0.98599999999999999</v>
      </c>
      <c r="D2851" s="85">
        <v>1</v>
      </c>
      <c r="E2851">
        <v>35</v>
      </c>
      <c r="F2851" t="s">
        <v>6589</v>
      </c>
    </row>
    <row r="2852" spans="1:6" x14ac:dyDescent="0.2">
      <c r="A2852" t="s">
        <v>6590</v>
      </c>
      <c r="B2852" s="85">
        <v>0.38500000000000001</v>
      </c>
      <c r="C2852" s="85">
        <v>0.98599999999999999</v>
      </c>
      <c r="D2852" s="85">
        <v>1</v>
      </c>
      <c r="E2852">
        <v>10</v>
      </c>
      <c r="F2852" t="s">
        <v>6591</v>
      </c>
    </row>
    <row r="2853" spans="1:6" x14ac:dyDescent="0.2">
      <c r="A2853" t="s">
        <v>6592</v>
      </c>
      <c r="B2853" s="85">
        <v>0.38500000000000001</v>
      </c>
      <c r="C2853" s="85">
        <v>0.98599999999999999</v>
      </c>
      <c r="D2853" s="85">
        <v>1</v>
      </c>
      <c r="E2853">
        <v>17</v>
      </c>
      <c r="F2853" t="s">
        <v>6593</v>
      </c>
    </row>
    <row r="2854" spans="1:6" x14ac:dyDescent="0.2">
      <c r="A2854" t="s">
        <v>6594</v>
      </c>
      <c r="B2854" s="85">
        <v>0.38500000000000001</v>
      </c>
      <c r="C2854" s="85">
        <v>0.98599999999999999</v>
      </c>
      <c r="D2854" s="85">
        <v>1</v>
      </c>
      <c r="E2854">
        <v>26</v>
      </c>
      <c r="F2854" t="s">
        <v>6595</v>
      </c>
    </row>
    <row r="2855" spans="1:6" x14ac:dyDescent="0.2">
      <c r="A2855" t="s">
        <v>6596</v>
      </c>
      <c r="B2855" s="85">
        <v>0.38500000000000001</v>
      </c>
      <c r="C2855" s="85">
        <v>0.98599999999999999</v>
      </c>
      <c r="D2855" s="85">
        <v>1</v>
      </c>
      <c r="E2855">
        <v>10</v>
      </c>
      <c r="F2855" t="s">
        <v>6597</v>
      </c>
    </row>
    <row r="2856" spans="1:6" x14ac:dyDescent="0.2">
      <c r="A2856" t="s">
        <v>6598</v>
      </c>
      <c r="B2856" s="85">
        <v>0.38500000000000001</v>
      </c>
      <c r="C2856" s="85">
        <v>0.98599999999999999</v>
      </c>
      <c r="D2856" s="85">
        <v>1</v>
      </c>
      <c r="E2856">
        <v>13</v>
      </c>
      <c r="F2856" t="s">
        <v>6599</v>
      </c>
    </row>
    <row r="2857" spans="1:6" x14ac:dyDescent="0.2">
      <c r="A2857" t="s">
        <v>6600</v>
      </c>
      <c r="B2857" s="85">
        <v>0.38500000000000001</v>
      </c>
      <c r="C2857" s="85">
        <v>0.98599999999999999</v>
      </c>
      <c r="D2857" s="85">
        <v>1</v>
      </c>
      <c r="E2857">
        <v>47</v>
      </c>
      <c r="F2857" t="s">
        <v>6601</v>
      </c>
    </row>
    <row r="2858" spans="1:6" x14ac:dyDescent="0.2">
      <c r="A2858" t="s">
        <v>6602</v>
      </c>
      <c r="B2858" s="85">
        <v>0.38600000000000001</v>
      </c>
      <c r="C2858" s="85">
        <v>0.98599999999999999</v>
      </c>
      <c r="D2858" s="85">
        <v>1</v>
      </c>
      <c r="E2858">
        <v>13</v>
      </c>
      <c r="F2858" t="s">
        <v>6603</v>
      </c>
    </row>
    <row r="2859" spans="1:6" x14ac:dyDescent="0.2">
      <c r="A2859" t="s">
        <v>6604</v>
      </c>
      <c r="B2859" s="85">
        <v>0.38600000000000001</v>
      </c>
      <c r="C2859" s="85">
        <v>0.98599999999999999</v>
      </c>
      <c r="D2859" s="85">
        <v>1</v>
      </c>
      <c r="E2859">
        <v>17</v>
      </c>
      <c r="F2859" t="s">
        <v>6605</v>
      </c>
    </row>
    <row r="2860" spans="1:6" x14ac:dyDescent="0.2">
      <c r="A2860" t="s">
        <v>6606</v>
      </c>
      <c r="B2860" s="85">
        <v>0.38600000000000001</v>
      </c>
      <c r="C2860" s="85">
        <v>0.98599999999999999</v>
      </c>
      <c r="D2860" s="85">
        <v>1</v>
      </c>
      <c r="E2860">
        <v>61</v>
      </c>
      <c r="F2860" t="s">
        <v>6607</v>
      </c>
    </row>
    <row r="2861" spans="1:6" x14ac:dyDescent="0.2">
      <c r="A2861" t="s">
        <v>6608</v>
      </c>
      <c r="B2861" s="85">
        <v>0.38600000000000001</v>
      </c>
      <c r="C2861" s="85">
        <v>0.98599999999999999</v>
      </c>
      <c r="D2861" s="85">
        <v>1</v>
      </c>
      <c r="E2861">
        <v>32</v>
      </c>
      <c r="F2861" t="s">
        <v>6609</v>
      </c>
    </row>
    <row r="2862" spans="1:6" x14ac:dyDescent="0.2">
      <c r="A2862" t="s">
        <v>6610</v>
      </c>
      <c r="B2862" s="85">
        <v>0.38600000000000001</v>
      </c>
      <c r="C2862" s="85">
        <v>0.98599999999999999</v>
      </c>
      <c r="D2862" s="85">
        <v>1</v>
      </c>
      <c r="E2862">
        <v>16</v>
      </c>
      <c r="F2862" t="s">
        <v>6611</v>
      </c>
    </row>
    <row r="2863" spans="1:6" x14ac:dyDescent="0.2">
      <c r="A2863" t="s">
        <v>6612</v>
      </c>
      <c r="B2863" s="85">
        <v>0.38700000000000001</v>
      </c>
      <c r="C2863" s="85">
        <v>0.98599999999999999</v>
      </c>
      <c r="D2863" s="85">
        <v>1</v>
      </c>
      <c r="E2863">
        <v>11</v>
      </c>
      <c r="F2863" t="s">
        <v>6613</v>
      </c>
    </row>
    <row r="2864" spans="1:6" x14ac:dyDescent="0.2">
      <c r="A2864" t="s">
        <v>6614</v>
      </c>
      <c r="B2864" s="85">
        <v>0.38700000000000001</v>
      </c>
      <c r="C2864" s="85">
        <v>0.98599999999999999</v>
      </c>
      <c r="D2864" s="85">
        <v>1</v>
      </c>
      <c r="E2864">
        <v>47</v>
      </c>
      <c r="F2864" t="s">
        <v>6615</v>
      </c>
    </row>
    <row r="2865" spans="1:6" x14ac:dyDescent="0.2">
      <c r="A2865" t="s">
        <v>6616</v>
      </c>
      <c r="B2865" s="85">
        <v>0.38700000000000001</v>
      </c>
      <c r="C2865" s="85">
        <v>0.98599999999999999</v>
      </c>
      <c r="D2865" s="85">
        <v>1</v>
      </c>
      <c r="E2865">
        <v>48</v>
      </c>
      <c r="F2865" t="s">
        <v>6617</v>
      </c>
    </row>
    <row r="2866" spans="1:6" x14ac:dyDescent="0.2">
      <c r="A2866" t="s">
        <v>6618</v>
      </c>
      <c r="B2866" s="85">
        <v>0.38700000000000001</v>
      </c>
      <c r="C2866" s="85">
        <v>0.98599999999999999</v>
      </c>
      <c r="D2866" s="85">
        <v>1</v>
      </c>
      <c r="E2866">
        <v>58</v>
      </c>
      <c r="F2866" t="s">
        <v>6619</v>
      </c>
    </row>
    <row r="2867" spans="1:6" x14ac:dyDescent="0.2">
      <c r="A2867" t="s">
        <v>6620</v>
      </c>
      <c r="B2867" s="85">
        <v>0.38700000000000001</v>
      </c>
      <c r="C2867" s="85">
        <v>0.98599999999999999</v>
      </c>
      <c r="D2867" s="85">
        <v>1</v>
      </c>
      <c r="E2867">
        <v>19</v>
      </c>
      <c r="F2867" t="s">
        <v>6621</v>
      </c>
    </row>
    <row r="2868" spans="1:6" x14ac:dyDescent="0.2">
      <c r="A2868" t="s">
        <v>6622</v>
      </c>
      <c r="B2868" s="85">
        <v>0.38700000000000001</v>
      </c>
      <c r="C2868" s="85">
        <v>0.98599999999999999</v>
      </c>
      <c r="D2868" s="85">
        <v>1</v>
      </c>
      <c r="E2868">
        <v>18</v>
      </c>
      <c r="F2868" t="s">
        <v>6623</v>
      </c>
    </row>
    <row r="2869" spans="1:6" x14ac:dyDescent="0.2">
      <c r="A2869" t="s">
        <v>6624</v>
      </c>
      <c r="B2869" s="85">
        <v>0.38700000000000001</v>
      </c>
      <c r="C2869" s="85">
        <v>0.98599999999999999</v>
      </c>
      <c r="D2869" s="85">
        <v>1</v>
      </c>
      <c r="E2869">
        <v>56</v>
      </c>
      <c r="F2869" t="s">
        <v>6625</v>
      </c>
    </row>
    <row r="2870" spans="1:6" x14ac:dyDescent="0.2">
      <c r="A2870" t="s">
        <v>6626</v>
      </c>
      <c r="B2870" s="85">
        <v>0.38700000000000001</v>
      </c>
      <c r="C2870" s="85">
        <v>0.98599999999999999</v>
      </c>
      <c r="D2870" s="85">
        <v>1</v>
      </c>
      <c r="E2870">
        <v>11</v>
      </c>
      <c r="F2870" t="s">
        <v>6627</v>
      </c>
    </row>
    <row r="2871" spans="1:6" x14ac:dyDescent="0.2">
      <c r="A2871" t="s">
        <v>6628</v>
      </c>
      <c r="B2871" s="85">
        <v>0.38800000000000001</v>
      </c>
      <c r="C2871" s="85">
        <v>0.98599999999999999</v>
      </c>
      <c r="D2871" s="85">
        <v>1</v>
      </c>
      <c r="E2871">
        <v>22</v>
      </c>
      <c r="F2871" t="s">
        <v>6629</v>
      </c>
    </row>
    <row r="2872" spans="1:6" x14ac:dyDescent="0.2">
      <c r="A2872" t="s">
        <v>6630</v>
      </c>
      <c r="B2872" s="85">
        <v>0.38800000000000001</v>
      </c>
      <c r="C2872" s="85">
        <v>0.98599999999999999</v>
      </c>
      <c r="D2872" s="85">
        <v>1</v>
      </c>
      <c r="E2872">
        <v>83</v>
      </c>
      <c r="F2872" t="s">
        <v>6631</v>
      </c>
    </row>
    <row r="2873" spans="1:6" x14ac:dyDescent="0.2">
      <c r="A2873" t="s">
        <v>6632</v>
      </c>
      <c r="B2873" s="85">
        <v>0.38800000000000001</v>
      </c>
      <c r="C2873" s="85">
        <v>0.98599999999999999</v>
      </c>
      <c r="D2873" s="85">
        <v>1</v>
      </c>
      <c r="E2873">
        <v>139</v>
      </c>
      <c r="F2873" t="s">
        <v>6633</v>
      </c>
    </row>
    <row r="2874" spans="1:6" x14ac:dyDescent="0.2">
      <c r="A2874" t="s">
        <v>6634</v>
      </c>
      <c r="B2874" s="85">
        <v>0.38800000000000001</v>
      </c>
      <c r="C2874" s="85">
        <v>0.98599999999999999</v>
      </c>
      <c r="D2874" s="85">
        <v>1</v>
      </c>
      <c r="E2874">
        <v>330</v>
      </c>
      <c r="F2874" t="s">
        <v>6635</v>
      </c>
    </row>
    <row r="2875" spans="1:6" x14ac:dyDescent="0.2">
      <c r="A2875" t="s">
        <v>6636</v>
      </c>
      <c r="B2875" s="85">
        <v>0.38800000000000001</v>
      </c>
      <c r="C2875" s="85">
        <v>0.98599999999999999</v>
      </c>
      <c r="D2875" s="85">
        <v>1</v>
      </c>
      <c r="E2875">
        <v>15</v>
      </c>
      <c r="F2875" t="s">
        <v>6637</v>
      </c>
    </row>
    <row r="2876" spans="1:6" x14ac:dyDescent="0.2">
      <c r="A2876" t="s">
        <v>6638</v>
      </c>
      <c r="B2876" s="85">
        <v>0.38800000000000001</v>
      </c>
      <c r="C2876" s="85">
        <v>0.98599999999999999</v>
      </c>
      <c r="D2876" s="85">
        <v>1</v>
      </c>
      <c r="E2876">
        <v>34</v>
      </c>
      <c r="F2876" t="s">
        <v>6639</v>
      </c>
    </row>
    <row r="2877" spans="1:6" x14ac:dyDescent="0.2">
      <c r="A2877" t="s">
        <v>6640</v>
      </c>
      <c r="B2877" s="85">
        <v>0.38800000000000001</v>
      </c>
      <c r="C2877" s="85">
        <v>0.98599999999999999</v>
      </c>
      <c r="D2877" s="85">
        <v>1</v>
      </c>
      <c r="E2877">
        <v>11</v>
      </c>
      <c r="F2877" t="s">
        <v>6641</v>
      </c>
    </row>
    <row r="2878" spans="1:6" x14ac:dyDescent="0.2">
      <c r="A2878" t="s">
        <v>6642</v>
      </c>
      <c r="B2878" s="85">
        <v>0.38800000000000001</v>
      </c>
      <c r="C2878" s="85">
        <v>0.98599999999999999</v>
      </c>
      <c r="D2878" s="85">
        <v>1</v>
      </c>
      <c r="E2878">
        <v>294</v>
      </c>
      <c r="F2878" t="s">
        <v>6643</v>
      </c>
    </row>
    <row r="2879" spans="1:6" x14ac:dyDescent="0.2">
      <c r="A2879" t="s">
        <v>6644</v>
      </c>
      <c r="B2879" s="85">
        <v>0.38900000000000001</v>
      </c>
      <c r="C2879" s="85">
        <v>0.98599999999999999</v>
      </c>
      <c r="D2879" s="85">
        <v>1</v>
      </c>
      <c r="E2879">
        <v>28</v>
      </c>
      <c r="F2879" t="s">
        <v>6645</v>
      </c>
    </row>
    <row r="2880" spans="1:6" x14ac:dyDescent="0.2">
      <c r="A2880" t="s">
        <v>6646</v>
      </c>
      <c r="B2880" s="85">
        <v>0.38900000000000001</v>
      </c>
      <c r="C2880" s="85">
        <v>0.98599999999999999</v>
      </c>
      <c r="D2880" s="85">
        <v>1</v>
      </c>
      <c r="E2880">
        <v>429</v>
      </c>
      <c r="F2880" t="s">
        <v>6647</v>
      </c>
    </row>
    <row r="2881" spans="1:6" x14ac:dyDescent="0.2">
      <c r="A2881" t="s">
        <v>6648</v>
      </c>
      <c r="B2881" s="85">
        <v>0.38900000000000001</v>
      </c>
      <c r="C2881" s="85">
        <v>0.98599999999999999</v>
      </c>
      <c r="D2881" s="85">
        <v>1</v>
      </c>
      <c r="E2881">
        <v>12</v>
      </c>
      <c r="F2881" t="s">
        <v>6649</v>
      </c>
    </row>
    <row r="2882" spans="1:6" x14ac:dyDescent="0.2">
      <c r="A2882" t="s">
        <v>6650</v>
      </c>
      <c r="B2882" s="85">
        <v>0.38900000000000001</v>
      </c>
      <c r="C2882" s="85">
        <v>0.98599999999999999</v>
      </c>
      <c r="D2882" s="85">
        <v>1</v>
      </c>
      <c r="E2882">
        <v>28</v>
      </c>
      <c r="F2882" t="s">
        <v>6651</v>
      </c>
    </row>
    <row r="2883" spans="1:6" x14ac:dyDescent="0.2">
      <c r="A2883" t="s">
        <v>6652</v>
      </c>
      <c r="B2883" s="85">
        <v>0.38900000000000001</v>
      </c>
      <c r="C2883" s="85">
        <v>0.98599999999999999</v>
      </c>
      <c r="D2883" s="85">
        <v>1</v>
      </c>
      <c r="E2883">
        <v>92</v>
      </c>
      <c r="F2883" t="s">
        <v>6653</v>
      </c>
    </row>
    <row r="2884" spans="1:6" x14ac:dyDescent="0.2">
      <c r="A2884" t="s">
        <v>6654</v>
      </c>
      <c r="B2884" s="85">
        <v>0.39</v>
      </c>
      <c r="C2884" s="85">
        <v>0.98599999999999999</v>
      </c>
      <c r="D2884" s="85">
        <v>1</v>
      </c>
      <c r="E2884">
        <v>102</v>
      </c>
      <c r="F2884" t="s">
        <v>6655</v>
      </c>
    </row>
    <row r="2885" spans="1:6" x14ac:dyDescent="0.2">
      <c r="A2885" t="s">
        <v>6656</v>
      </c>
      <c r="B2885" s="85">
        <v>0.39</v>
      </c>
      <c r="C2885" s="85">
        <v>0.98599999999999999</v>
      </c>
      <c r="D2885" s="85">
        <v>1</v>
      </c>
      <c r="E2885">
        <v>27</v>
      </c>
      <c r="F2885" t="s">
        <v>6657</v>
      </c>
    </row>
    <row r="2886" spans="1:6" x14ac:dyDescent="0.2">
      <c r="A2886" t="s">
        <v>6658</v>
      </c>
      <c r="B2886" s="85">
        <v>0.39</v>
      </c>
      <c r="C2886" s="85">
        <v>0.98599999999999999</v>
      </c>
      <c r="D2886" s="85">
        <v>1</v>
      </c>
      <c r="E2886">
        <v>19</v>
      </c>
      <c r="F2886" t="s">
        <v>6659</v>
      </c>
    </row>
    <row r="2887" spans="1:6" x14ac:dyDescent="0.2">
      <c r="A2887" t="s">
        <v>6660</v>
      </c>
      <c r="B2887" s="85">
        <v>0.39</v>
      </c>
      <c r="C2887" s="85">
        <v>0.98599999999999999</v>
      </c>
      <c r="D2887" s="85">
        <v>1</v>
      </c>
      <c r="E2887">
        <v>52</v>
      </c>
      <c r="F2887" t="s">
        <v>6661</v>
      </c>
    </row>
    <row r="2888" spans="1:6" x14ac:dyDescent="0.2">
      <c r="A2888" t="s">
        <v>6662</v>
      </c>
      <c r="B2888" s="85">
        <v>0.39</v>
      </c>
      <c r="C2888" s="85">
        <v>0.98599999999999999</v>
      </c>
      <c r="D2888" s="85">
        <v>1</v>
      </c>
      <c r="E2888">
        <v>183</v>
      </c>
      <c r="F2888" t="s">
        <v>6663</v>
      </c>
    </row>
    <row r="2889" spans="1:6" x14ac:dyDescent="0.2">
      <c r="A2889" t="s">
        <v>6664</v>
      </c>
      <c r="B2889" s="85">
        <v>0.39</v>
      </c>
      <c r="C2889" s="85">
        <v>0.98599999999999999</v>
      </c>
      <c r="D2889" s="85">
        <v>1</v>
      </c>
      <c r="E2889">
        <v>184</v>
      </c>
      <c r="F2889" t="s">
        <v>6665</v>
      </c>
    </row>
    <row r="2890" spans="1:6" x14ac:dyDescent="0.2">
      <c r="A2890" t="s">
        <v>6666</v>
      </c>
      <c r="B2890" s="85">
        <v>0.39</v>
      </c>
      <c r="C2890" s="85">
        <v>0.98599999999999999</v>
      </c>
      <c r="D2890" s="85">
        <v>1</v>
      </c>
      <c r="E2890">
        <v>12</v>
      </c>
      <c r="F2890" t="s">
        <v>6667</v>
      </c>
    </row>
    <row r="2891" spans="1:6" x14ac:dyDescent="0.2">
      <c r="A2891" t="s">
        <v>6668</v>
      </c>
      <c r="B2891" s="85">
        <v>0.39</v>
      </c>
      <c r="C2891" s="85">
        <v>0.98599999999999999</v>
      </c>
      <c r="D2891" s="85">
        <v>1</v>
      </c>
      <c r="E2891">
        <v>275</v>
      </c>
      <c r="F2891" t="s">
        <v>6669</v>
      </c>
    </row>
    <row r="2892" spans="1:6" x14ac:dyDescent="0.2">
      <c r="A2892" t="s">
        <v>6670</v>
      </c>
      <c r="B2892" s="85">
        <v>0.39</v>
      </c>
      <c r="C2892" s="85">
        <v>0.98599999999999999</v>
      </c>
      <c r="D2892" s="85">
        <v>1</v>
      </c>
      <c r="E2892">
        <v>28</v>
      </c>
      <c r="F2892" t="s">
        <v>6671</v>
      </c>
    </row>
    <row r="2893" spans="1:6" x14ac:dyDescent="0.2">
      <c r="A2893" t="s">
        <v>6672</v>
      </c>
      <c r="B2893" s="85">
        <v>0.39</v>
      </c>
      <c r="C2893" s="85">
        <v>0.98599999999999999</v>
      </c>
      <c r="D2893" s="85">
        <v>1</v>
      </c>
      <c r="E2893">
        <v>21</v>
      </c>
      <c r="F2893" t="s">
        <v>6673</v>
      </c>
    </row>
    <row r="2894" spans="1:6" x14ac:dyDescent="0.2">
      <c r="A2894" t="s">
        <v>6674</v>
      </c>
      <c r="B2894" s="85">
        <v>0.39</v>
      </c>
      <c r="C2894" s="85">
        <v>0.98599999999999999</v>
      </c>
      <c r="D2894" s="85">
        <v>1</v>
      </c>
      <c r="E2894">
        <v>15</v>
      </c>
      <c r="F2894" t="s">
        <v>6675</v>
      </c>
    </row>
    <row r="2895" spans="1:6" x14ac:dyDescent="0.2">
      <c r="A2895" t="s">
        <v>6676</v>
      </c>
      <c r="B2895" s="85">
        <v>0.39</v>
      </c>
      <c r="C2895" s="85">
        <v>0.98599999999999999</v>
      </c>
      <c r="D2895" s="85">
        <v>1</v>
      </c>
      <c r="E2895">
        <v>17</v>
      </c>
      <c r="F2895" t="s">
        <v>6677</v>
      </c>
    </row>
    <row r="2896" spans="1:6" x14ac:dyDescent="0.2">
      <c r="A2896" t="s">
        <v>6678</v>
      </c>
      <c r="B2896" s="85">
        <v>0.39</v>
      </c>
      <c r="C2896" s="85">
        <v>0.98599999999999999</v>
      </c>
      <c r="D2896" s="85">
        <v>1</v>
      </c>
      <c r="E2896">
        <v>32</v>
      </c>
      <c r="F2896" t="s">
        <v>6679</v>
      </c>
    </row>
    <row r="2897" spans="1:6" x14ac:dyDescent="0.2">
      <c r="A2897" t="s">
        <v>6680</v>
      </c>
      <c r="B2897" s="85">
        <v>0.39100000000000001</v>
      </c>
      <c r="C2897" s="85">
        <v>0.98599999999999999</v>
      </c>
      <c r="D2897" s="85">
        <v>1</v>
      </c>
      <c r="E2897">
        <v>12</v>
      </c>
      <c r="F2897" t="s">
        <v>6681</v>
      </c>
    </row>
    <row r="2898" spans="1:6" x14ac:dyDescent="0.2">
      <c r="A2898" t="s">
        <v>6682</v>
      </c>
      <c r="B2898" s="85">
        <v>0.39100000000000001</v>
      </c>
      <c r="C2898" s="85">
        <v>0.98599999999999999</v>
      </c>
      <c r="D2898" s="85">
        <v>1</v>
      </c>
      <c r="E2898">
        <v>19</v>
      </c>
      <c r="F2898" t="s">
        <v>6683</v>
      </c>
    </row>
    <row r="2899" spans="1:6" x14ac:dyDescent="0.2">
      <c r="A2899" t="s">
        <v>6684</v>
      </c>
      <c r="B2899" s="85">
        <v>0.39100000000000001</v>
      </c>
      <c r="C2899" s="85">
        <v>0.98599999999999999</v>
      </c>
      <c r="D2899" s="85">
        <v>1</v>
      </c>
      <c r="E2899">
        <v>245</v>
      </c>
      <c r="F2899" t="s">
        <v>6685</v>
      </c>
    </row>
    <row r="2900" spans="1:6" x14ac:dyDescent="0.2">
      <c r="A2900" t="s">
        <v>6686</v>
      </c>
      <c r="B2900" s="85">
        <v>0.39100000000000001</v>
      </c>
      <c r="C2900" s="85">
        <v>0.98599999999999999</v>
      </c>
      <c r="D2900" s="85">
        <v>1</v>
      </c>
      <c r="E2900">
        <v>93</v>
      </c>
      <c r="F2900" t="s">
        <v>6687</v>
      </c>
    </row>
    <row r="2901" spans="1:6" x14ac:dyDescent="0.2">
      <c r="A2901" t="s">
        <v>6688</v>
      </c>
      <c r="B2901" s="85">
        <v>0.39100000000000001</v>
      </c>
      <c r="C2901" s="85">
        <v>0.98599999999999999</v>
      </c>
      <c r="D2901" s="85">
        <v>1</v>
      </c>
      <c r="E2901">
        <v>295</v>
      </c>
      <c r="F2901" t="s">
        <v>6689</v>
      </c>
    </row>
    <row r="2902" spans="1:6" x14ac:dyDescent="0.2">
      <c r="A2902" t="s">
        <v>6690</v>
      </c>
      <c r="B2902" s="85">
        <v>0.39100000000000001</v>
      </c>
      <c r="C2902" s="85">
        <v>0.98599999999999999</v>
      </c>
      <c r="D2902" s="85">
        <v>1</v>
      </c>
      <c r="E2902">
        <v>261</v>
      </c>
      <c r="F2902" t="s">
        <v>6691</v>
      </c>
    </row>
    <row r="2903" spans="1:6" x14ac:dyDescent="0.2">
      <c r="A2903" t="s">
        <v>6692</v>
      </c>
      <c r="B2903" s="85">
        <v>0.39100000000000001</v>
      </c>
      <c r="C2903" s="85">
        <v>0.98599999999999999</v>
      </c>
      <c r="D2903" s="85">
        <v>1</v>
      </c>
      <c r="E2903">
        <v>158</v>
      </c>
      <c r="F2903" t="s">
        <v>6693</v>
      </c>
    </row>
    <row r="2904" spans="1:6" x14ac:dyDescent="0.2">
      <c r="A2904" t="s">
        <v>6694</v>
      </c>
      <c r="B2904" s="85">
        <v>0.39200000000000002</v>
      </c>
      <c r="C2904" s="85">
        <v>0.98599999999999999</v>
      </c>
      <c r="D2904" s="85">
        <v>1</v>
      </c>
      <c r="E2904">
        <v>1083</v>
      </c>
      <c r="F2904" t="s">
        <v>6695</v>
      </c>
    </row>
    <row r="2905" spans="1:6" x14ac:dyDescent="0.2">
      <c r="A2905" t="s">
        <v>6696</v>
      </c>
      <c r="B2905" s="85">
        <v>0.39200000000000002</v>
      </c>
      <c r="C2905" s="85">
        <v>0.98599999999999999</v>
      </c>
      <c r="D2905" s="85">
        <v>1</v>
      </c>
      <c r="E2905">
        <v>32</v>
      </c>
      <c r="F2905" t="s">
        <v>6697</v>
      </c>
    </row>
    <row r="2906" spans="1:6" x14ac:dyDescent="0.2">
      <c r="A2906" t="s">
        <v>6698</v>
      </c>
      <c r="B2906" s="85">
        <v>0.39200000000000002</v>
      </c>
      <c r="C2906" s="85">
        <v>0.98599999999999999</v>
      </c>
      <c r="D2906" s="85">
        <v>1</v>
      </c>
      <c r="E2906">
        <v>30</v>
      </c>
      <c r="F2906" t="s">
        <v>6699</v>
      </c>
    </row>
    <row r="2907" spans="1:6" x14ac:dyDescent="0.2">
      <c r="A2907" t="s">
        <v>6700</v>
      </c>
      <c r="B2907" s="85">
        <v>0.39200000000000002</v>
      </c>
      <c r="C2907" s="85">
        <v>0.98599999999999999</v>
      </c>
      <c r="D2907" s="85">
        <v>1</v>
      </c>
      <c r="E2907">
        <v>123</v>
      </c>
      <c r="F2907" t="s">
        <v>6701</v>
      </c>
    </row>
    <row r="2908" spans="1:6" x14ac:dyDescent="0.2">
      <c r="A2908" t="s">
        <v>6702</v>
      </c>
      <c r="B2908" s="85">
        <v>0.39200000000000002</v>
      </c>
      <c r="C2908" s="85">
        <v>0.98599999999999999</v>
      </c>
      <c r="D2908" s="85">
        <v>1</v>
      </c>
      <c r="E2908">
        <v>62</v>
      </c>
      <c r="F2908" t="s">
        <v>6703</v>
      </c>
    </row>
    <row r="2909" spans="1:6" x14ac:dyDescent="0.2">
      <c r="A2909" t="s">
        <v>6704</v>
      </c>
      <c r="B2909" s="85">
        <v>0.39300000000000002</v>
      </c>
      <c r="C2909" s="85">
        <v>0.98599999999999999</v>
      </c>
      <c r="D2909" s="85">
        <v>1</v>
      </c>
      <c r="E2909">
        <v>20</v>
      </c>
      <c r="F2909" t="s">
        <v>6705</v>
      </c>
    </row>
    <row r="2910" spans="1:6" x14ac:dyDescent="0.2">
      <c r="A2910" t="s">
        <v>6706</v>
      </c>
      <c r="B2910" s="85">
        <v>0.39300000000000002</v>
      </c>
      <c r="C2910" s="85">
        <v>0.98599999999999999</v>
      </c>
      <c r="D2910" s="85">
        <v>1</v>
      </c>
      <c r="E2910">
        <v>16</v>
      </c>
      <c r="F2910" t="s">
        <v>6707</v>
      </c>
    </row>
    <row r="2911" spans="1:6" x14ac:dyDescent="0.2">
      <c r="A2911" t="s">
        <v>6708</v>
      </c>
      <c r="B2911" s="85">
        <v>0.39300000000000002</v>
      </c>
      <c r="C2911" s="85">
        <v>0.98599999999999999</v>
      </c>
      <c r="D2911" s="85">
        <v>1</v>
      </c>
      <c r="E2911">
        <v>164</v>
      </c>
      <c r="F2911" t="s">
        <v>6709</v>
      </c>
    </row>
    <row r="2912" spans="1:6" x14ac:dyDescent="0.2">
      <c r="A2912" t="s">
        <v>6710</v>
      </c>
      <c r="B2912" s="85">
        <v>0.39300000000000002</v>
      </c>
      <c r="C2912" s="85">
        <v>0.98599999999999999</v>
      </c>
      <c r="D2912" s="85">
        <v>1</v>
      </c>
      <c r="E2912">
        <v>18</v>
      </c>
      <c r="F2912" t="s">
        <v>6711</v>
      </c>
    </row>
    <row r="2913" spans="1:6" x14ac:dyDescent="0.2">
      <c r="A2913" t="s">
        <v>6712</v>
      </c>
      <c r="B2913" s="85">
        <v>0.39300000000000002</v>
      </c>
      <c r="C2913" s="85">
        <v>0.98599999999999999</v>
      </c>
      <c r="D2913" s="85">
        <v>1</v>
      </c>
      <c r="E2913">
        <v>12</v>
      </c>
      <c r="F2913" t="s">
        <v>6713</v>
      </c>
    </row>
    <row r="2914" spans="1:6" x14ac:dyDescent="0.2">
      <c r="A2914" t="s">
        <v>6714</v>
      </c>
      <c r="B2914" s="85">
        <v>0.39300000000000002</v>
      </c>
      <c r="C2914" s="85">
        <v>0.98599999999999999</v>
      </c>
      <c r="D2914" s="85">
        <v>1</v>
      </c>
      <c r="E2914">
        <v>405</v>
      </c>
      <c r="F2914" t="s">
        <v>6715</v>
      </c>
    </row>
    <row r="2915" spans="1:6" x14ac:dyDescent="0.2">
      <c r="A2915" t="s">
        <v>6716</v>
      </c>
      <c r="B2915" s="85">
        <v>0.39300000000000002</v>
      </c>
      <c r="C2915" s="85">
        <v>0.98599999999999999</v>
      </c>
      <c r="D2915" s="85">
        <v>1</v>
      </c>
      <c r="E2915">
        <v>13</v>
      </c>
      <c r="F2915" t="s">
        <v>6717</v>
      </c>
    </row>
    <row r="2916" spans="1:6" x14ac:dyDescent="0.2">
      <c r="A2916" t="s">
        <v>6718</v>
      </c>
      <c r="B2916" s="85">
        <v>0.39300000000000002</v>
      </c>
      <c r="C2916" s="85">
        <v>0.98599999999999999</v>
      </c>
      <c r="D2916" s="85">
        <v>1</v>
      </c>
      <c r="E2916">
        <v>15</v>
      </c>
      <c r="F2916" t="s">
        <v>6719</v>
      </c>
    </row>
    <row r="2917" spans="1:6" x14ac:dyDescent="0.2">
      <c r="A2917" t="s">
        <v>6720</v>
      </c>
      <c r="B2917" s="85">
        <v>0.39300000000000002</v>
      </c>
      <c r="C2917" s="85">
        <v>0.98599999999999999</v>
      </c>
      <c r="D2917" s="85">
        <v>1</v>
      </c>
      <c r="E2917">
        <v>102</v>
      </c>
      <c r="F2917" t="s">
        <v>6721</v>
      </c>
    </row>
    <row r="2918" spans="1:6" x14ac:dyDescent="0.2">
      <c r="A2918" t="s">
        <v>6722</v>
      </c>
      <c r="B2918" s="85">
        <v>0.39400000000000002</v>
      </c>
      <c r="C2918" s="85">
        <v>0.98599999999999999</v>
      </c>
      <c r="D2918" s="85">
        <v>1</v>
      </c>
      <c r="E2918">
        <v>18</v>
      </c>
      <c r="F2918" t="s">
        <v>6723</v>
      </c>
    </row>
    <row r="2919" spans="1:6" x14ac:dyDescent="0.2">
      <c r="A2919" t="s">
        <v>6724</v>
      </c>
      <c r="B2919" s="85">
        <v>0.39400000000000002</v>
      </c>
      <c r="C2919" s="85">
        <v>0.98599999999999999</v>
      </c>
      <c r="D2919" s="85">
        <v>1</v>
      </c>
      <c r="E2919">
        <v>78</v>
      </c>
      <c r="F2919" t="s">
        <v>6725</v>
      </c>
    </row>
    <row r="2920" spans="1:6" x14ac:dyDescent="0.2">
      <c r="A2920" t="s">
        <v>6726</v>
      </c>
      <c r="B2920" s="85">
        <v>0.39400000000000002</v>
      </c>
      <c r="C2920" s="85">
        <v>0.98599999999999999</v>
      </c>
      <c r="D2920" s="85">
        <v>1</v>
      </c>
      <c r="E2920">
        <v>19</v>
      </c>
      <c r="F2920" t="s">
        <v>6727</v>
      </c>
    </row>
    <row r="2921" spans="1:6" x14ac:dyDescent="0.2">
      <c r="A2921" t="s">
        <v>6728</v>
      </c>
      <c r="B2921" s="85">
        <v>0.39400000000000002</v>
      </c>
      <c r="C2921" s="85">
        <v>0.98599999999999999</v>
      </c>
      <c r="D2921" s="85">
        <v>1</v>
      </c>
      <c r="E2921">
        <v>1646</v>
      </c>
      <c r="F2921" t="s">
        <v>6729</v>
      </c>
    </row>
    <row r="2922" spans="1:6" x14ac:dyDescent="0.2">
      <c r="A2922" t="s">
        <v>6730</v>
      </c>
      <c r="B2922" s="85">
        <v>0.39400000000000002</v>
      </c>
      <c r="C2922" s="85">
        <v>0.98599999999999999</v>
      </c>
      <c r="D2922" s="85">
        <v>1</v>
      </c>
      <c r="E2922">
        <v>70</v>
      </c>
      <c r="F2922" t="s">
        <v>6731</v>
      </c>
    </row>
    <row r="2923" spans="1:6" x14ac:dyDescent="0.2">
      <c r="A2923" t="s">
        <v>6732</v>
      </c>
      <c r="B2923" s="85">
        <v>0.39500000000000002</v>
      </c>
      <c r="C2923" s="85">
        <v>0.98599999999999999</v>
      </c>
      <c r="D2923" s="85">
        <v>1</v>
      </c>
      <c r="E2923">
        <v>18</v>
      </c>
      <c r="F2923" t="s">
        <v>6733</v>
      </c>
    </row>
    <row r="2924" spans="1:6" x14ac:dyDescent="0.2">
      <c r="A2924" t="s">
        <v>6734</v>
      </c>
      <c r="B2924" s="85">
        <v>0.39500000000000002</v>
      </c>
      <c r="C2924" s="85">
        <v>0.98599999999999999</v>
      </c>
      <c r="D2924" s="85">
        <v>1</v>
      </c>
      <c r="E2924">
        <v>137</v>
      </c>
      <c r="F2924" t="s">
        <v>6735</v>
      </c>
    </row>
    <row r="2925" spans="1:6" x14ac:dyDescent="0.2">
      <c r="A2925" t="s">
        <v>6736</v>
      </c>
      <c r="B2925" s="85">
        <v>0.39500000000000002</v>
      </c>
      <c r="C2925" s="85">
        <v>0.98599999999999999</v>
      </c>
      <c r="D2925" s="85">
        <v>1</v>
      </c>
      <c r="E2925">
        <v>96</v>
      </c>
      <c r="F2925" t="s">
        <v>6737</v>
      </c>
    </row>
    <row r="2926" spans="1:6" x14ac:dyDescent="0.2">
      <c r="A2926" t="s">
        <v>6738</v>
      </c>
      <c r="B2926" s="85">
        <v>0.39500000000000002</v>
      </c>
      <c r="C2926" s="85">
        <v>0.98599999999999999</v>
      </c>
      <c r="D2926" s="85">
        <v>1</v>
      </c>
      <c r="E2926">
        <v>13</v>
      </c>
      <c r="F2926" t="s">
        <v>6739</v>
      </c>
    </row>
    <row r="2927" spans="1:6" x14ac:dyDescent="0.2">
      <c r="A2927" t="s">
        <v>6740</v>
      </c>
      <c r="B2927" s="85">
        <v>0.39500000000000002</v>
      </c>
      <c r="C2927" s="85">
        <v>0.98599999999999999</v>
      </c>
      <c r="D2927" s="85">
        <v>1</v>
      </c>
      <c r="E2927">
        <v>68</v>
      </c>
      <c r="F2927" t="s">
        <v>6741</v>
      </c>
    </row>
    <row r="2928" spans="1:6" x14ac:dyDescent="0.2">
      <c r="A2928" t="s">
        <v>6742</v>
      </c>
      <c r="B2928" s="85">
        <v>0.39500000000000002</v>
      </c>
      <c r="C2928" s="85">
        <v>0.98599999999999999</v>
      </c>
      <c r="D2928" s="85">
        <v>1</v>
      </c>
      <c r="E2928">
        <v>46</v>
      </c>
      <c r="F2928" t="s">
        <v>6743</v>
      </c>
    </row>
    <row r="2929" spans="1:6" x14ac:dyDescent="0.2">
      <c r="A2929" t="s">
        <v>6744</v>
      </c>
      <c r="B2929" s="85">
        <v>0.39500000000000002</v>
      </c>
      <c r="C2929" s="85">
        <v>0.98599999999999999</v>
      </c>
      <c r="D2929" s="85">
        <v>1</v>
      </c>
      <c r="E2929">
        <v>9</v>
      </c>
      <c r="F2929" t="s">
        <v>6745</v>
      </c>
    </row>
    <row r="2930" spans="1:6" x14ac:dyDescent="0.2">
      <c r="A2930" t="s">
        <v>6746</v>
      </c>
      <c r="B2930" s="85">
        <v>0.39500000000000002</v>
      </c>
      <c r="C2930" s="85">
        <v>0.98599999999999999</v>
      </c>
      <c r="D2930" s="85">
        <v>1</v>
      </c>
      <c r="E2930">
        <v>52</v>
      </c>
      <c r="F2930" t="s">
        <v>6747</v>
      </c>
    </row>
    <row r="2931" spans="1:6" x14ac:dyDescent="0.2">
      <c r="A2931" t="s">
        <v>6748</v>
      </c>
      <c r="B2931" s="85">
        <v>0.39500000000000002</v>
      </c>
      <c r="C2931" s="85">
        <v>0.98599999999999999</v>
      </c>
      <c r="D2931" s="85">
        <v>1</v>
      </c>
      <c r="E2931">
        <v>84</v>
      </c>
      <c r="F2931" t="s">
        <v>6749</v>
      </c>
    </row>
    <row r="2932" spans="1:6" x14ac:dyDescent="0.2">
      <c r="A2932" t="s">
        <v>6750</v>
      </c>
      <c r="B2932" s="85">
        <v>0.39600000000000002</v>
      </c>
      <c r="C2932" s="85">
        <v>0.98599999999999999</v>
      </c>
      <c r="D2932" s="85">
        <v>1</v>
      </c>
      <c r="E2932">
        <v>13</v>
      </c>
      <c r="F2932" t="s">
        <v>6751</v>
      </c>
    </row>
    <row r="2933" spans="1:6" x14ac:dyDescent="0.2">
      <c r="A2933" t="s">
        <v>6752</v>
      </c>
      <c r="B2933" s="85">
        <v>0.39600000000000002</v>
      </c>
      <c r="C2933" s="85">
        <v>0.98599999999999999</v>
      </c>
      <c r="D2933" s="85">
        <v>1</v>
      </c>
      <c r="E2933">
        <v>15</v>
      </c>
      <c r="F2933" t="s">
        <v>6753</v>
      </c>
    </row>
    <row r="2934" spans="1:6" x14ac:dyDescent="0.2">
      <c r="A2934" t="s">
        <v>6754</v>
      </c>
      <c r="B2934" s="85">
        <v>0.39600000000000002</v>
      </c>
      <c r="C2934" s="85">
        <v>0.98599999999999999</v>
      </c>
      <c r="D2934" s="85">
        <v>1</v>
      </c>
      <c r="E2934">
        <v>167</v>
      </c>
      <c r="F2934" t="s">
        <v>6755</v>
      </c>
    </row>
    <row r="2935" spans="1:6" x14ac:dyDescent="0.2">
      <c r="A2935" t="s">
        <v>6756</v>
      </c>
      <c r="B2935" s="85">
        <v>0.39600000000000002</v>
      </c>
      <c r="C2935" s="85">
        <v>0.98599999999999999</v>
      </c>
      <c r="D2935" s="85">
        <v>1</v>
      </c>
      <c r="E2935">
        <v>69</v>
      </c>
      <c r="F2935" t="s">
        <v>6757</v>
      </c>
    </row>
    <row r="2936" spans="1:6" x14ac:dyDescent="0.2">
      <c r="A2936" t="s">
        <v>6758</v>
      </c>
      <c r="B2936" s="85">
        <v>0.39600000000000002</v>
      </c>
      <c r="C2936" s="85">
        <v>0.98599999999999999</v>
      </c>
      <c r="D2936" s="85">
        <v>1</v>
      </c>
      <c r="E2936">
        <v>45</v>
      </c>
      <c r="F2936" t="s">
        <v>6759</v>
      </c>
    </row>
    <row r="2937" spans="1:6" x14ac:dyDescent="0.2">
      <c r="A2937" t="s">
        <v>6760</v>
      </c>
      <c r="B2937" s="85">
        <v>0.39600000000000002</v>
      </c>
      <c r="C2937" s="85">
        <v>0.98599999999999999</v>
      </c>
      <c r="D2937" s="85">
        <v>1</v>
      </c>
      <c r="E2937">
        <v>14</v>
      </c>
      <c r="F2937" t="s">
        <v>6761</v>
      </c>
    </row>
    <row r="2938" spans="1:6" x14ac:dyDescent="0.2">
      <c r="A2938" t="s">
        <v>6762</v>
      </c>
      <c r="B2938" s="85">
        <v>0.39600000000000002</v>
      </c>
      <c r="C2938" s="85">
        <v>0.98599999999999999</v>
      </c>
      <c r="D2938" s="85">
        <v>1</v>
      </c>
      <c r="E2938">
        <v>11</v>
      </c>
      <c r="F2938" t="s">
        <v>6763</v>
      </c>
    </row>
    <row r="2939" spans="1:6" x14ac:dyDescent="0.2">
      <c r="A2939" t="s">
        <v>6764</v>
      </c>
      <c r="B2939" s="85">
        <v>0.39700000000000002</v>
      </c>
      <c r="C2939" s="85">
        <v>0.98599999999999999</v>
      </c>
      <c r="D2939" s="85">
        <v>1</v>
      </c>
      <c r="E2939">
        <v>40</v>
      </c>
      <c r="F2939" t="s">
        <v>6765</v>
      </c>
    </row>
    <row r="2940" spans="1:6" x14ac:dyDescent="0.2">
      <c r="A2940" t="s">
        <v>6766</v>
      </c>
      <c r="B2940" s="85">
        <v>0.39700000000000002</v>
      </c>
      <c r="C2940" s="85">
        <v>0.98599999999999999</v>
      </c>
      <c r="D2940" s="85">
        <v>1</v>
      </c>
      <c r="E2940">
        <v>100</v>
      </c>
      <c r="F2940" t="s">
        <v>6767</v>
      </c>
    </row>
    <row r="2941" spans="1:6" x14ac:dyDescent="0.2">
      <c r="A2941" t="s">
        <v>6768</v>
      </c>
      <c r="B2941" s="85">
        <v>0.39700000000000002</v>
      </c>
      <c r="C2941" s="85">
        <v>0.98599999999999999</v>
      </c>
      <c r="D2941" s="85">
        <v>1</v>
      </c>
      <c r="E2941">
        <v>22</v>
      </c>
      <c r="F2941" t="s">
        <v>6769</v>
      </c>
    </row>
    <row r="2942" spans="1:6" x14ac:dyDescent="0.2">
      <c r="A2942" t="s">
        <v>6770</v>
      </c>
      <c r="B2942" s="85">
        <v>0.39700000000000002</v>
      </c>
      <c r="C2942" s="85">
        <v>0.98599999999999999</v>
      </c>
      <c r="D2942" s="85">
        <v>1</v>
      </c>
      <c r="E2942">
        <v>37</v>
      </c>
      <c r="F2942" t="s">
        <v>6771</v>
      </c>
    </row>
    <row r="2943" spans="1:6" x14ac:dyDescent="0.2">
      <c r="A2943" t="s">
        <v>6772</v>
      </c>
      <c r="B2943" s="85">
        <v>0.39700000000000002</v>
      </c>
      <c r="C2943" s="85">
        <v>0.98599999999999999</v>
      </c>
      <c r="D2943" s="85">
        <v>1</v>
      </c>
      <c r="E2943">
        <v>19</v>
      </c>
      <c r="F2943" t="s">
        <v>6773</v>
      </c>
    </row>
    <row r="2944" spans="1:6" x14ac:dyDescent="0.2">
      <c r="A2944" t="s">
        <v>6774</v>
      </c>
      <c r="B2944" s="85">
        <v>0.39700000000000002</v>
      </c>
      <c r="C2944" s="85">
        <v>0.98599999999999999</v>
      </c>
      <c r="D2944" s="85">
        <v>1</v>
      </c>
      <c r="E2944">
        <v>17</v>
      </c>
      <c r="F2944" t="s">
        <v>6775</v>
      </c>
    </row>
    <row r="2945" spans="1:6" x14ac:dyDescent="0.2">
      <c r="A2945" t="s">
        <v>6776</v>
      </c>
      <c r="B2945" s="85">
        <v>0.39700000000000002</v>
      </c>
      <c r="C2945" s="85">
        <v>0.98599999999999999</v>
      </c>
      <c r="D2945" s="85">
        <v>1</v>
      </c>
      <c r="E2945">
        <v>84</v>
      </c>
      <c r="F2945" t="s">
        <v>6777</v>
      </c>
    </row>
    <row r="2946" spans="1:6" x14ac:dyDescent="0.2">
      <c r="A2946" t="s">
        <v>6778</v>
      </c>
      <c r="B2946" s="85">
        <v>0.39700000000000002</v>
      </c>
      <c r="C2946" s="85">
        <v>0.98599999999999999</v>
      </c>
      <c r="D2946" s="85">
        <v>1</v>
      </c>
      <c r="E2946">
        <v>14</v>
      </c>
      <c r="F2946" t="s">
        <v>6779</v>
      </c>
    </row>
    <row r="2947" spans="1:6" x14ac:dyDescent="0.2">
      <c r="A2947" t="s">
        <v>6780</v>
      </c>
      <c r="B2947" s="85">
        <v>0.39700000000000002</v>
      </c>
      <c r="C2947" s="85">
        <v>0.98599999999999999</v>
      </c>
      <c r="D2947" s="85">
        <v>1</v>
      </c>
      <c r="E2947">
        <v>14</v>
      </c>
      <c r="F2947" t="s">
        <v>6781</v>
      </c>
    </row>
    <row r="2948" spans="1:6" x14ac:dyDescent="0.2">
      <c r="A2948" t="s">
        <v>6782</v>
      </c>
      <c r="B2948" s="85">
        <v>0.39800000000000002</v>
      </c>
      <c r="C2948" s="85">
        <v>0.98599999999999999</v>
      </c>
      <c r="D2948" s="85">
        <v>1</v>
      </c>
      <c r="E2948">
        <v>79</v>
      </c>
      <c r="F2948" t="s">
        <v>6783</v>
      </c>
    </row>
    <row r="2949" spans="1:6" x14ac:dyDescent="0.2">
      <c r="A2949" t="s">
        <v>6784</v>
      </c>
      <c r="B2949" s="85">
        <v>0.39800000000000002</v>
      </c>
      <c r="C2949" s="85">
        <v>0.98599999999999999</v>
      </c>
      <c r="D2949" s="85">
        <v>1</v>
      </c>
      <c r="E2949">
        <v>55</v>
      </c>
      <c r="F2949" t="s">
        <v>6785</v>
      </c>
    </row>
    <row r="2950" spans="1:6" x14ac:dyDescent="0.2">
      <c r="A2950" t="s">
        <v>6786</v>
      </c>
      <c r="B2950" s="85">
        <v>0.39800000000000002</v>
      </c>
      <c r="C2950" s="85">
        <v>0.98599999999999999</v>
      </c>
      <c r="D2950" s="85">
        <v>1</v>
      </c>
      <c r="E2950">
        <v>27</v>
      </c>
      <c r="F2950" t="s">
        <v>6787</v>
      </c>
    </row>
    <row r="2951" spans="1:6" x14ac:dyDescent="0.2">
      <c r="A2951" t="s">
        <v>6788</v>
      </c>
      <c r="B2951" s="85">
        <v>0.39800000000000002</v>
      </c>
      <c r="C2951" s="85">
        <v>0.98599999999999999</v>
      </c>
      <c r="D2951" s="85">
        <v>1</v>
      </c>
      <c r="E2951">
        <v>16</v>
      </c>
      <c r="F2951" t="s">
        <v>6789</v>
      </c>
    </row>
    <row r="2952" spans="1:6" x14ac:dyDescent="0.2">
      <c r="A2952" t="s">
        <v>6790</v>
      </c>
      <c r="B2952" s="85">
        <v>0.39800000000000002</v>
      </c>
      <c r="C2952" s="85">
        <v>0.98599999999999999</v>
      </c>
      <c r="D2952" s="85">
        <v>1</v>
      </c>
      <c r="E2952">
        <v>32</v>
      </c>
      <c r="F2952" t="s">
        <v>6791</v>
      </c>
    </row>
    <row r="2953" spans="1:6" x14ac:dyDescent="0.2">
      <c r="A2953" t="s">
        <v>6792</v>
      </c>
      <c r="B2953" s="85">
        <v>0.39800000000000002</v>
      </c>
      <c r="C2953" s="85">
        <v>0.98599999999999999</v>
      </c>
      <c r="D2953" s="85">
        <v>1</v>
      </c>
      <c r="E2953">
        <v>18</v>
      </c>
      <c r="F2953" t="s">
        <v>6793</v>
      </c>
    </row>
    <row r="2954" spans="1:6" x14ac:dyDescent="0.2">
      <c r="A2954" t="s">
        <v>6794</v>
      </c>
      <c r="B2954" s="85">
        <v>0.39800000000000002</v>
      </c>
      <c r="C2954" s="85">
        <v>0.98599999999999999</v>
      </c>
      <c r="D2954" s="85">
        <v>1</v>
      </c>
      <c r="E2954">
        <v>15</v>
      </c>
      <c r="F2954" t="s">
        <v>6795</v>
      </c>
    </row>
    <row r="2955" spans="1:6" x14ac:dyDescent="0.2">
      <c r="A2955" t="s">
        <v>6796</v>
      </c>
      <c r="B2955" s="85">
        <v>0.39900000000000002</v>
      </c>
      <c r="C2955" s="85">
        <v>0.98599999999999999</v>
      </c>
      <c r="D2955" s="85">
        <v>1</v>
      </c>
      <c r="E2955">
        <v>71</v>
      </c>
      <c r="F2955" t="s">
        <v>6797</v>
      </c>
    </row>
    <row r="2956" spans="1:6" x14ac:dyDescent="0.2">
      <c r="A2956" t="s">
        <v>6798</v>
      </c>
      <c r="B2956" s="85">
        <v>0.39900000000000002</v>
      </c>
      <c r="C2956" s="85">
        <v>0.98599999999999999</v>
      </c>
      <c r="D2956" s="85">
        <v>1</v>
      </c>
      <c r="E2956">
        <v>100</v>
      </c>
      <c r="F2956" t="s">
        <v>6799</v>
      </c>
    </row>
    <row r="2957" spans="1:6" x14ac:dyDescent="0.2">
      <c r="A2957" t="s">
        <v>6800</v>
      </c>
      <c r="B2957" s="85">
        <v>0.39900000000000002</v>
      </c>
      <c r="C2957" s="85">
        <v>0.98599999999999999</v>
      </c>
      <c r="D2957" s="85">
        <v>1</v>
      </c>
      <c r="E2957">
        <v>182</v>
      </c>
      <c r="F2957" t="s">
        <v>6801</v>
      </c>
    </row>
    <row r="2958" spans="1:6" x14ac:dyDescent="0.2">
      <c r="A2958" t="s">
        <v>6802</v>
      </c>
      <c r="B2958" s="85">
        <v>0.39900000000000002</v>
      </c>
      <c r="C2958" s="85">
        <v>0.98599999999999999</v>
      </c>
      <c r="D2958" s="85">
        <v>1</v>
      </c>
      <c r="E2958">
        <v>14</v>
      </c>
      <c r="F2958" t="s">
        <v>6803</v>
      </c>
    </row>
    <row r="2959" spans="1:6" x14ac:dyDescent="0.2">
      <c r="A2959" t="s">
        <v>6804</v>
      </c>
      <c r="B2959" s="85">
        <v>0.39900000000000002</v>
      </c>
      <c r="C2959" s="85">
        <v>0.98599999999999999</v>
      </c>
      <c r="D2959" s="85">
        <v>1</v>
      </c>
      <c r="E2959">
        <v>10</v>
      </c>
      <c r="F2959" t="s">
        <v>6805</v>
      </c>
    </row>
    <row r="2960" spans="1:6" x14ac:dyDescent="0.2">
      <c r="A2960" t="s">
        <v>6806</v>
      </c>
      <c r="B2960" s="85">
        <v>0.39900000000000002</v>
      </c>
      <c r="C2960" s="85">
        <v>0.98599999999999999</v>
      </c>
      <c r="D2960" s="85">
        <v>1</v>
      </c>
      <c r="E2960">
        <v>184</v>
      </c>
      <c r="F2960" t="s">
        <v>6807</v>
      </c>
    </row>
    <row r="2961" spans="1:6" x14ac:dyDescent="0.2">
      <c r="A2961" t="s">
        <v>6808</v>
      </c>
      <c r="B2961" s="85">
        <v>0.39900000000000002</v>
      </c>
      <c r="C2961" s="85">
        <v>0.98599999999999999</v>
      </c>
      <c r="D2961" s="85">
        <v>1</v>
      </c>
      <c r="E2961">
        <v>14</v>
      </c>
      <c r="F2961" t="s">
        <v>6809</v>
      </c>
    </row>
    <row r="2962" spans="1:6" x14ac:dyDescent="0.2">
      <c r="A2962" t="s">
        <v>6810</v>
      </c>
      <c r="B2962" s="85">
        <v>0.4</v>
      </c>
      <c r="C2962" s="85">
        <v>0.98599999999999999</v>
      </c>
      <c r="D2962" s="85">
        <v>1</v>
      </c>
      <c r="E2962">
        <v>277</v>
      </c>
      <c r="F2962" t="s">
        <v>6811</v>
      </c>
    </row>
    <row r="2963" spans="1:6" x14ac:dyDescent="0.2">
      <c r="A2963" t="s">
        <v>6812</v>
      </c>
      <c r="B2963" s="85">
        <v>0.4</v>
      </c>
      <c r="C2963" s="85">
        <v>0.98599999999999999</v>
      </c>
      <c r="D2963" s="85">
        <v>1</v>
      </c>
      <c r="E2963">
        <v>29</v>
      </c>
      <c r="F2963" t="s">
        <v>6813</v>
      </c>
    </row>
    <row r="2964" spans="1:6" x14ac:dyDescent="0.2">
      <c r="A2964" t="s">
        <v>6814</v>
      </c>
      <c r="B2964" s="85">
        <v>0.4</v>
      </c>
      <c r="C2964" s="85">
        <v>0.98599999999999999</v>
      </c>
      <c r="D2964" s="85">
        <v>1</v>
      </c>
      <c r="E2964">
        <v>16</v>
      </c>
      <c r="F2964" t="s">
        <v>6815</v>
      </c>
    </row>
    <row r="2965" spans="1:6" x14ac:dyDescent="0.2">
      <c r="A2965" t="s">
        <v>6816</v>
      </c>
      <c r="B2965" s="85">
        <v>0.4</v>
      </c>
      <c r="C2965" s="85">
        <v>0.98599999999999999</v>
      </c>
      <c r="D2965" s="85">
        <v>1</v>
      </c>
      <c r="E2965">
        <v>21</v>
      </c>
      <c r="F2965" t="s">
        <v>6817</v>
      </c>
    </row>
    <row r="2966" spans="1:6" x14ac:dyDescent="0.2">
      <c r="A2966" t="s">
        <v>6818</v>
      </c>
      <c r="B2966" s="85">
        <v>0.4</v>
      </c>
      <c r="C2966" s="85">
        <v>0.98599999999999999</v>
      </c>
      <c r="D2966" s="85">
        <v>1</v>
      </c>
      <c r="E2966">
        <v>24</v>
      </c>
      <c r="F2966" t="s">
        <v>6819</v>
      </c>
    </row>
    <row r="2967" spans="1:6" x14ac:dyDescent="0.2">
      <c r="A2967" t="s">
        <v>6820</v>
      </c>
      <c r="B2967" s="85">
        <v>0.4</v>
      </c>
      <c r="C2967" s="85">
        <v>0.98599999999999999</v>
      </c>
      <c r="D2967" s="85">
        <v>1</v>
      </c>
      <c r="E2967">
        <v>897</v>
      </c>
      <c r="F2967" t="s">
        <v>6821</v>
      </c>
    </row>
    <row r="2968" spans="1:6" x14ac:dyDescent="0.2">
      <c r="A2968" t="s">
        <v>6822</v>
      </c>
      <c r="B2968" s="85">
        <v>0.4</v>
      </c>
      <c r="C2968" s="85">
        <v>0.98599999999999999</v>
      </c>
      <c r="D2968" s="85">
        <v>1</v>
      </c>
      <c r="E2968">
        <v>73</v>
      </c>
      <c r="F2968" t="s">
        <v>6823</v>
      </c>
    </row>
    <row r="2969" spans="1:6" x14ac:dyDescent="0.2">
      <c r="A2969" t="s">
        <v>6824</v>
      </c>
      <c r="B2969" s="85">
        <v>0.40100000000000002</v>
      </c>
      <c r="C2969" s="85">
        <v>0.98599999999999999</v>
      </c>
      <c r="D2969" s="85">
        <v>1</v>
      </c>
      <c r="E2969">
        <v>11</v>
      </c>
      <c r="F2969" t="s">
        <v>6825</v>
      </c>
    </row>
    <row r="2970" spans="1:6" x14ac:dyDescent="0.2">
      <c r="A2970" t="s">
        <v>6826</v>
      </c>
      <c r="B2970" s="85">
        <v>0.40100000000000002</v>
      </c>
      <c r="C2970" s="85">
        <v>0.98599999999999999</v>
      </c>
      <c r="D2970" s="85">
        <v>1</v>
      </c>
      <c r="E2970">
        <v>301</v>
      </c>
      <c r="F2970" t="s">
        <v>6827</v>
      </c>
    </row>
    <row r="2971" spans="1:6" x14ac:dyDescent="0.2">
      <c r="A2971" t="s">
        <v>6828</v>
      </c>
      <c r="B2971" s="85">
        <v>0.40100000000000002</v>
      </c>
      <c r="C2971" s="85">
        <v>0.98599999999999999</v>
      </c>
      <c r="D2971" s="85">
        <v>1</v>
      </c>
      <c r="E2971">
        <v>1073</v>
      </c>
      <c r="F2971" t="s">
        <v>6829</v>
      </c>
    </row>
    <row r="2972" spans="1:6" x14ac:dyDescent="0.2">
      <c r="A2972" t="s">
        <v>6830</v>
      </c>
      <c r="B2972" s="85">
        <v>0.40100000000000002</v>
      </c>
      <c r="C2972" s="85">
        <v>0.98599999999999999</v>
      </c>
      <c r="D2972" s="85">
        <v>1</v>
      </c>
      <c r="E2972">
        <v>19</v>
      </c>
      <c r="F2972" t="s">
        <v>6831</v>
      </c>
    </row>
    <row r="2973" spans="1:6" x14ac:dyDescent="0.2">
      <c r="A2973" t="s">
        <v>6832</v>
      </c>
      <c r="B2973" s="85">
        <v>0.40100000000000002</v>
      </c>
      <c r="C2973" s="85">
        <v>0.98599999999999999</v>
      </c>
      <c r="D2973" s="85">
        <v>1</v>
      </c>
      <c r="E2973">
        <v>59</v>
      </c>
      <c r="F2973" t="s">
        <v>6833</v>
      </c>
    </row>
    <row r="2974" spans="1:6" x14ac:dyDescent="0.2">
      <c r="A2974" t="s">
        <v>6834</v>
      </c>
      <c r="B2974" s="85">
        <v>0.40200000000000002</v>
      </c>
      <c r="C2974" s="85">
        <v>0.98599999999999999</v>
      </c>
      <c r="D2974" s="85">
        <v>1</v>
      </c>
      <c r="E2974">
        <v>439</v>
      </c>
      <c r="F2974" t="s">
        <v>6835</v>
      </c>
    </row>
    <row r="2975" spans="1:6" x14ac:dyDescent="0.2">
      <c r="A2975" t="s">
        <v>6836</v>
      </c>
      <c r="B2975" s="85">
        <v>0.40200000000000002</v>
      </c>
      <c r="C2975" s="85">
        <v>0.98599999999999999</v>
      </c>
      <c r="D2975" s="85">
        <v>1</v>
      </c>
      <c r="E2975">
        <v>124</v>
      </c>
      <c r="F2975" t="s">
        <v>6837</v>
      </c>
    </row>
    <row r="2976" spans="1:6" x14ac:dyDescent="0.2">
      <c r="A2976" t="s">
        <v>6838</v>
      </c>
      <c r="B2976" s="85">
        <v>0.40200000000000002</v>
      </c>
      <c r="C2976" s="85">
        <v>0.98599999999999999</v>
      </c>
      <c r="D2976" s="85">
        <v>1</v>
      </c>
      <c r="E2976">
        <v>12</v>
      </c>
      <c r="F2976" t="s">
        <v>6839</v>
      </c>
    </row>
    <row r="2977" spans="1:6" x14ac:dyDescent="0.2">
      <c r="A2977" t="s">
        <v>6840</v>
      </c>
      <c r="B2977" s="85">
        <v>0.40200000000000002</v>
      </c>
      <c r="C2977" s="85">
        <v>0.98599999999999999</v>
      </c>
      <c r="D2977" s="85">
        <v>1</v>
      </c>
      <c r="E2977">
        <v>18</v>
      </c>
      <c r="F2977" t="s">
        <v>6841</v>
      </c>
    </row>
    <row r="2978" spans="1:6" x14ac:dyDescent="0.2">
      <c r="A2978" t="s">
        <v>6842</v>
      </c>
      <c r="B2978" s="85">
        <v>0.40200000000000002</v>
      </c>
      <c r="C2978" s="85">
        <v>0.98599999999999999</v>
      </c>
      <c r="D2978" s="85">
        <v>1</v>
      </c>
      <c r="E2978">
        <v>20</v>
      </c>
      <c r="F2978" t="s">
        <v>6843</v>
      </c>
    </row>
    <row r="2979" spans="1:6" x14ac:dyDescent="0.2">
      <c r="A2979" t="s">
        <v>6844</v>
      </c>
      <c r="B2979" s="85">
        <v>0.40200000000000002</v>
      </c>
      <c r="C2979" s="85">
        <v>0.98599999999999999</v>
      </c>
      <c r="D2979" s="85">
        <v>1</v>
      </c>
      <c r="E2979">
        <v>9</v>
      </c>
      <c r="F2979" t="s">
        <v>6845</v>
      </c>
    </row>
    <row r="2980" spans="1:6" x14ac:dyDescent="0.2">
      <c r="A2980" t="s">
        <v>6846</v>
      </c>
      <c r="B2980" s="85">
        <v>0.40200000000000002</v>
      </c>
      <c r="C2980" s="85">
        <v>0.98599999999999999</v>
      </c>
      <c r="D2980" s="85">
        <v>1</v>
      </c>
      <c r="E2980">
        <v>15</v>
      </c>
      <c r="F2980" t="s">
        <v>6847</v>
      </c>
    </row>
    <row r="2981" spans="1:6" x14ac:dyDescent="0.2">
      <c r="A2981" t="s">
        <v>6848</v>
      </c>
      <c r="B2981" s="85">
        <v>0.40200000000000002</v>
      </c>
      <c r="C2981" s="85">
        <v>0.98599999999999999</v>
      </c>
      <c r="D2981" s="85">
        <v>1</v>
      </c>
      <c r="E2981">
        <v>17</v>
      </c>
      <c r="F2981" t="s">
        <v>6849</v>
      </c>
    </row>
    <row r="2982" spans="1:6" x14ac:dyDescent="0.2">
      <c r="A2982" t="s">
        <v>6850</v>
      </c>
      <c r="B2982" s="85">
        <v>0.40200000000000002</v>
      </c>
      <c r="C2982" s="85">
        <v>0.98599999999999999</v>
      </c>
      <c r="D2982" s="85">
        <v>1</v>
      </c>
      <c r="E2982">
        <v>13</v>
      </c>
      <c r="F2982" t="s">
        <v>6851</v>
      </c>
    </row>
    <row r="2983" spans="1:6" x14ac:dyDescent="0.2">
      <c r="A2983" t="s">
        <v>6852</v>
      </c>
      <c r="B2983" s="85">
        <v>0.40200000000000002</v>
      </c>
      <c r="C2983" s="85">
        <v>0.98599999999999999</v>
      </c>
      <c r="D2983" s="85">
        <v>1</v>
      </c>
      <c r="E2983">
        <v>19</v>
      </c>
      <c r="F2983" t="s">
        <v>6853</v>
      </c>
    </row>
    <row r="2984" spans="1:6" x14ac:dyDescent="0.2">
      <c r="A2984" t="s">
        <v>6854</v>
      </c>
      <c r="B2984" s="85">
        <v>0.40200000000000002</v>
      </c>
      <c r="C2984" s="85">
        <v>0.98599999999999999</v>
      </c>
      <c r="D2984" s="85">
        <v>1</v>
      </c>
      <c r="E2984">
        <v>16</v>
      </c>
      <c r="F2984" t="s">
        <v>6855</v>
      </c>
    </row>
    <row r="2985" spans="1:6" x14ac:dyDescent="0.2">
      <c r="A2985" t="s">
        <v>6856</v>
      </c>
      <c r="B2985" s="85">
        <v>0.40200000000000002</v>
      </c>
      <c r="C2985" s="85">
        <v>0.98599999999999999</v>
      </c>
      <c r="D2985" s="85">
        <v>1</v>
      </c>
      <c r="E2985">
        <v>19</v>
      </c>
      <c r="F2985" t="s">
        <v>6857</v>
      </c>
    </row>
    <row r="2986" spans="1:6" x14ac:dyDescent="0.2">
      <c r="A2986" t="s">
        <v>6858</v>
      </c>
      <c r="B2986" s="85">
        <v>0.40200000000000002</v>
      </c>
      <c r="C2986" s="85">
        <v>0.98599999999999999</v>
      </c>
      <c r="D2986" s="85">
        <v>1</v>
      </c>
      <c r="E2986">
        <v>82</v>
      </c>
      <c r="F2986" t="s">
        <v>6859</v>
      </c>
    </row>
    <row r="2987" spans="1:6" x14ac:dyDescent="0.2">
      <c r="A2987" t="s">
        <v>6860</v>
      </c>
      <c r="B2987" s="85">
        <v>0.40300000000000002</v>
      </c>
      <c r="C2987" s="85">
        <v>0.98599999999999999</v>
      </c>
      <c r="D2987" s="85">
        <v>1</v>
      </c>
      <c r="E2987">
        <v>27</v>
      </c>
      <c r="F2987" t="s">
        <v>6861</v>
      </c>
    </row>
    <row r="2988" spans="1:6" x14ac:dyDescent="0.2">
      <c r="A2988" t="s">
        <v>6862</v>
      </c>
      <c r="B2988" s="85">
        <v>0.40300000000000002</v>
      </c>
      <c r="C2988" s="85">
        <v>0.98599999999999999</v>
      </c>
      <c r="D2988" s="85">
        <v>1</v>
      </c>
      <c r="E2988">
        <v>10</v>
      </c>
      <c r="F2988" t="s">
        <v>6863</v>
      </c>
    </row>
    <row r="2989" spans="1:6" x14ac:dyDescent="0.2">
      <c r="A2989" t="s">
        <v>6864</v>
      </c>
      <c r="B2989" s="85">
        <v>0.40300000000000002</v>
      </c>
      <c r="C2989" s="85">
        <v>0.98599999999999999</v>
      </c>
      <c r="D2989" s="85">
        <v>1</v>
      </c>
      <c r="E2989">
        <v>14</v>
      </c>
      <c r="F2989" t="s">
        <v>6865</v>
      </c>
    </row>
    <row r="2990" spans="1:6" x14ac:dyDescent="0.2">
      <c r="A2990" t="s">
        <v>6866</v>
      </c>
      <c r="B2990" s="85">
        <v>0.40300000000000002</v>
      </c>
      <c r="C2990" s="85">
        <v>0.98599999999999999</v>
      </c>
      <c r="D2990" s="85">
        <v>1</v>
      </c>
      <c r="E2990">
        <v>185</v>
      </c>
      <c r="F2990" t="s">
        <v>6867</v>
      </c>
    </row>
    <row r="2991" spans="1:6" x14ac:dyDescent="0.2">
      <c r="A2991" t="s">
        <v>6868</v>
      </c>
      <c r="B2991" s="85">
        <v>0.40300000000000002</v>
      </c>
      <c r="C2991" s="85">
        <v>0.98599999999999999</v>
      </c>
      <c r="D2991" s="85">
        <v>1</v>
      </c>
      <c r="E2991">
        <v>1819</v>
      </c>
      <c r="F2991" t="s">
        <v>6869</v>
      </c>
    </row>
    <row r="2992" spans="1:6" x14ac:dyDescent="0.2">
      <c r="A2992" t="s">
        <v>6870</v>
      </c>
      <c r="B2992" s="85">
        <v>0.40300000000000002</v>
      </c>
      <c r="C2992" s="85">
        <v>0.98599999999999999</v>
      </c>
      <c r="D2992" s="85">
        <v>1</v>
      </c>
      <c r="E2992">
        <v>46</v>
      </c>
      <c r="F2992" t="s">
        <v>6871</v>
      </c>
    </row>
    <row r="2993" spans="1:6" x14ac:dyDescent="0.2">
      <c r="A2993" t="s">
        <v>6872</v>
      </c>
      <c r="B2993" s="85">
        <v>0.40300000000000002</v>
      </c>
      <c r="C2993" s="85">
        <v>0.98599999999999999</v>
      </c>
      <c r="D2993" s="85">
        <v>1</v>
      </c>
      <c r="E2993">
        <v>758</v>
      </c>
      <c r="F2993" t="s">
        <v>6873</v>
      </c>
    </row>
    <row r="2994" spans="1:6" x14ac:dyDescent="0.2">
      <c r="A2994" t="s">
        <v>6874</v>
      </c>
      <c r="B2994" s="85">
        <v>0.40300000000000002</v>
      </c>
      <c r="C2994" s="85">
        <v>0.98599999999999999</v>
      </c>
      <c r="D2994" s="85">
        <v>1</v>
      </c>
      <c r="E2994">
        <v>11</v>
      </c>
      <c r="F2994" t="s">
        <v>6875</v>
      </c>
    </row>
    <row r="2995" spans="1:6" x14ac:dyDescent="0.2">
      <c r="A2995" t="s">
        <v>6876</v>
      </c>
      <c r="B2995" s="85">
        <v>0.40300000000000002</v>
      </c>
      <c r="C2995" s="85">
        <v>0.98599999999999999</v>
      </c>
      <c r="D2995" s="85">
        <v>1</v>
      </c>
      <c r="E2995">
        <v>73</v>
      </c>
      <c r="F2995" t="s">
        <v>6877</v>
      </c>
    </row>
    <row r="2996" spans="1:6" x14ac:dyDescent="0.2">
      <c r="A2996" t="s">
        <v>6878</v>
      </c>
      <c r="B2996" s="85">
        <v>0.40400000000000003</v>
      </c>
      <c r="C2996" s="85">
        <v>0.98599999999999999</v>
      </c>
      <c r="D2996" s="85">
        <v>1</v>
      </c>
      <c r="E2996">
        <v>135</v>
      </c>
      <c r="F2996" t="s">
        <v>6879</v>
      </c>
    </row>
    <row r="2997" spans="1:6" x14ac:dyDescent="0.2">
      <c r="A2997" t="s">
        <v>6880</v>
      </c>
      <c r="B2997" s="85">
        <v>0.40400000000000003</v>
      </c>
      <c r="C2997" s="85">
        <v>0.98599999999999999</v>
      </c>
      <c r="D2997" s="85">
        <v>1</v>
      </c>
      <c r="E2997">
        <v>10</v>
      </c>
      <c r="F2997" t="s">
        <v>6881</v>
      </c>
    </row>
    <row r="2998" spans="1:6" x14ac:dyDescent="0.2">
      <c r="A2998" t="s">
        <v>6882</v>
      </c>
      <c r="B2998" s="85">
        <v>0.40400000000000003</v>
      </c>
      <c r="C2998" s="85">
        <v>0.98599999999999999</v>
      </c>
      <c r="D2998" s="85">
        <v>1</v>
      </c>
      <c r="E2998">
        <v>12</v>
      </c>
      <c r="F2998" t="s">
        <v>6883</v>
      </c>
    </row>
    <row r="2999" spans="1:6" x14ac:dyDescent="0.2">
      <c r="A2999" t="s">
        <v>6884</v>
      </c>
      <c r="B2999" s="85">
        <v>0.40400000000000003</v>
      </c>
      <c r="C2999" s="85">
        <v>0.98599999999999999</v>
      </c>
      <c r="D2999" s="85">
        <v>1</v>
      </c>
      <c r="E2999">
        <v>26</v>
      </c>
      <c r="F2999" t="s">
        <v>6885</v>
      </c>
    </row>
    <row r="3000" spans="1:6" x14ac:dyDescent="0.2">
      <c r="A3000" t="s">
        <v>6886</v>
      </c>
      <c r="B3000" s="85">
        <v>0.40400000000000003</v>
      </c>
      <c r="C3000" s="85">
        <v>0.98599999999999999</v>
      </c>
      <c r="D3000" s="85">
        <v>1</v>
      </c>
      <c r="E3000">
        <v>35</v>
      </c>
      <c r="F3000" t="s">
        <v>6887</v>
      </c>
    </row>
    <row r="3001" spans="1:6" x14ac:dyDescent="0.2">
      <c r="A3001" t="s">
        <v>6888</v>
      </c>
      <c r="B3001" s="85">
        <v>0.40400000000000003</v>
      </c>
      <c r="C3001" s="85">
        <v>0.98599999999999999</v>
      </c>
      <c r="D3001" s="85">
        <v>1</v>
      </c>
      <c r="E3001">
        <v>72</v>
      </c>
      <c r="F3001" t="s">
        <v>6889</v>
      </c>
    </row>
    <row r="3002" spans="1:6" x14ac:dyDescent="0.2">
      <c r="A3002" t="s">
        <v>6890</v>
      </c>
      <c r="B3002" s="85">
        <v>0.40500000000000003</v>
      </c>
      <c r="C3002" s="85">
        <v>0.98599999999999999</v>
      </c>
      <c r="D3002" s="85">
        <v>1</v>
      </c>
      <c r="E3002">
        <v>10</v>
      </c>
      <c r="F3002" t="s">
        <v>6891</v>
      </c>
    </row>
    <row r="3003" spans="1:6" x14ac:dyDescent="0.2">
      <c r="A3003" t="s">
        <v>6892</v>
      </c>
      <c r="B3003" s="85">
        <v>0.40500000000000003</v>
      </c>
      <c r="C3003" s="85">
        <v>0.98599999999999999</v>
      </c>
      <c r="D3003" s="85">
        <v>1</v>
      </c>
      <c r="E3003">
        <v>132</v>
      </c>
      <c r="F3003" t="s">
        <v>6893</v>
      </c>
    </row>
    <row r="3004" spans="1:6" x14ac:dyDescent="0.2">
      <c r="A3004" t="s">
        <v>6894</v>
      </c>
      <c r="B3004" s="85">
        <v>0.40500000000000003</v>
      </c>
      <c r="C3004" s="85">
        <v>0.98599999999999999</v>
      </c>
      <c r="D3004" s="85">
        <v>1</v>
      </c>
      <c r="E3004">
        <v>12</v>
      </c>
      <c r="F3004" t="s">
        <v>6895</v>
      </c>
    </row>
    <row r="3005" spans="1:6" x14ac:dyDescent="0.2">
      <c r="A3005" t="s">
        <v>6896</v>
      </c>
      <c r="B3005" s="85">
        <v>0.40500000000000003</v>
      </c>
      <c r="C3005" s="85">
        <v>0.98599999999999999</v>
      </c>
      <c r="D3005" s="85">
        <v>1</v>
      </c>
      <c r="E3005">
        <v>13</v>
      </c>
      <c r="F3005" t="s">
        <v>6897</v>
      </c>
    </row>
    <row r="3006" spans="1:6" x14ac:dyDescent="0.2">
      <c r="A3006" t="s">
        <v>6898</v>
      </c>
      <c r="B3006" s="85">
        <v>0.40500000000000003</v>
      </c>
      <c r="C3006" s="85">
        <v>0.98599999999999999</v>
      </c>
      <c r="D3006" s="85">
        <v>1</v>
      </c>
      <c r="E3006">
        <v>45</v>
      </c>
      <c r="F3006" t="s">
        <v>6899</v>
      </c>
    </row>
    <row r="3007" spans="1:6" x14ac:dyDescent="0.2">
      <c r="A3007" t="s">
        <v>6900</v>
      </c>
      <c r="B3007" s="85">
        <v>0.40500000000000003</v>
      </c>
      <c r="C3007" s="85">
        <v>0.98599999999999999</v>
      </c>
      <c r="D3007" s="85">
        <v>1</v>
      </c>
      <c r="E3007">
        <v>11</v>
      </c>
      <c r="F3007" t="s">
        <v>6901</v>
      </c>
    </row>
    <row r="3008" spans="1:6" x14ac:dyDescent="0.2">
      <c r="A3008" t="s">
        <v>6902</v>
      </c>
      <c r="B3008" s="85">
        <v>0.40500000000000003</v>
      </c>
      <c r="C3008" s="85">
        <v>0.98599999999999999</v>
      </c>
      <c r="D3008" s="85">
        <v>1</v>
      </c>
      <c r="E3008">
        <v>11</v>
      </c>
      <c r="F3008" t="s">
        <v>6903</v>
      </c>
    </row>
    <row r="3009" spans="1:6" x14ac:dyDescent="0.2">
      <c r="A3009" t="s">
        <v>6904</v>
      </c>
      <c r="B3009" s="85">
        <v>0.40600000000000003</v>
      </c>
      <c r="C3009" s="85">
        <v>0.98599999999999999</v>
      </c>
      <c r="D3009" s="85">
        <v>1</v>
      </c>
      <c r="E3009">
        <v>41</v>
      </c>
      <c r="F3009" t="s">
        <v>6905</v>
      </c>
    </row>
    <row r="3010" spans="1:6" x14ac:dyDescent="0.2">
      <c r="A3010" t="s">
        <v>6906</v>
      </c>
      <c r="B3010" s="85">
        <v>0.40699999999999997</v>
      </c>
      <c r="C3010" s="85">
        <v>0.98599999999999999</v>
      </c>
      <c r="D3010" s="85">
        <v>1</v>
      </c>
      <c r="E3010">
        <v>163</v>
      </c>
      <c r="F3010" t="s">
        <v>6907</v>
      </c>
    </row>
    <row r="3011" spans="1:6" x14ac:dyDescent="0.2">
      <c r="A3011" t="s">
        <v>6908</v>
      </c>
      <c r="B3011" s="85">
        <v>0.40699999999999997</v>
      </c>
      <c r="C3011" s="85">
        <v>0.98599999999999999</v>
      </c>
      <c r="D3011" s="85">
        <v>1</v>
      </c>
      <c r="E3011">
        <v>14</v>
      </c>
      <c r="F3011" t="s">
        <v>6909</v>
      </c>
    </row>
    <row r="3012" spans="1:6" x14ac:dyDescent="0.2">
      <c r="A3012" t="s">
        <v>6910</v>
      </c>
      <c r="B3012" s="85">
        <v>0.40699999999999997</v>
      </c>
      <c r="C3012" s="85">
        <v>0.98599999999999999</v>
      </c>
      <c r="D3012" s="85">
        <v>1</v>
      </c>
      <c r="E3012">
        <v>26</v>
      </c>
      <c r="F3012" t="s">
        <v>6911</v>
      </c>
    </row>
    <row r="3013" spans="1:6" x14ac:dyDescent="0.2">
      <c r="A3013" t="s">
        <v>6912</v>
      </c>
      <c r="B3013" s="85">
        <v>0.40699999999999997</v>
      </c>
      <c r="C3013" s="85">
        <v>0.98599999999999999</v>
      </c>
      <c r="D3013" s="85">
        <v>1</v>
      </c>
      <c r="E3013">
        <v>67</v>
      </c>
      <c r="F3013" t="s">
        <v>6913</v>
      </c>
    </row>
    <row r="3014" spans="1:6" x14ac:dyDescent="0.2">
      <c r="A3014" t="s">
        <v>6914</v>
      </c>
      <c r="B3014" s="85">
        <v>0.40699999999999997</v>
      </c>
      <c r="C3014" s="85">
        <v>0.98599999999999999</v>
      </c>
      <c r="D3014" s="85">
        <v>1</v>
      </c>
      <c r="E3014">
        <v>892</v>
      </c>
      <c r="F3014" t="s">
        <v>6915</v>
      </c>
    </row>
    <row r="3015" spans="1:6" x14ac:dyDescent="0.2">
      <c r="A3015" t="s">
        <v>6916</v>
      </c>
      <c r="B3015" s="85">
        <v>0.40799999999999997</v>
      </c>
      <c r="C3015" s="85">
        <v>0.98599999999999999</v>
      </c>
      <c r="D3015" s="85">
        <v>1</v>
      </c>
      <c r="E3015">
        <v>48</v>
      </c>
      <c r="F3015" t="s">
        <v>6917</v>
      </c>
    </row>
    <row r="3016" spans="1:6" x14ac:dyDescent="0.2">
      <c r="A3016" t="s">
        <v>6918</v>
      </c>
      <c r="B3016" s="85">
        <v>0.40799999999999997</v>
      </c>
      <c r="C3016" s="85">
        <v>0.98599999999999999</v>
      </c>
      <c r="D3016" s="85">
        <v>1</v>
      </c>
      <c r="E3016">
        <v>15</v>
      </c>
      <c r="F3016" t="s">
        <v>6919</v>
      </c>
    </row>
    <row r="3017" spans="1:6" x14ac:dyDescent="0.2">
      <c r="A3017" t="s">
        <v>6920</v>
      </c>
      <c r="B3017" s="85">
        <v>0.40799999999999997</v>
      </c>
      <c r="C3017" s="85">
        <v>0.98599999999999999</v>
      </c>
      <c r="D3017" s="85">
        <v>1</v>
      </c>
      <c r="E3017">
        <v>13</v>
      </c>
      <c r="F3017" t="s">
        <v>6921</v>
      </c>
    </row>
    <row r="3018" spans="1:6" x14ac:dyDescent="0.2">
      <c r="A3018" t="s">
        <v>6922</v>
      </c>
      <c r="B3018" s="85">
        <v>0.40799999999999997</v>
      </c>
      <c r="C3018" s="85">
        <v>0.98599999999999999</v>
      </c>
      <c r="D3018" s="85">
        <v>1</v>
      </c>
      <c r="E3018">
        <v>75</v>
      </c>
      <c r="F3018" t="s">
        <v>6923</v>
      </c>
    </row>
    <row r="3019" spans="1:6" x14ac:dyDescent="0.2">
      <c r="A3019" t="s">
        <v>6924</v>
      </c>
      <c r="B3019" s="85">
        <v>0.40799999999999997</v>
      </c>
      <c r="C3019" s="85">
        <v>0.98599999999999999</v>
      </c>
      <c r="D3019" s="85">
        <v>1</v>
      </c>
      <c r="E3019">
        <v>21</v>
      </c>
      <c r="F3019" t="s">
        <v>6925</v>
      </c>
    </row>
    <row r="3020" spans="1:6" x14ac:dyDescent="0.2">
      <c r="A3020" t="s">
        <v>6926</v>
      </c>
      <c r="B3020" s="85">
        <v>0.40799999999999997</v>
      </c>
      <c r="C3020" s="85">
        <v>0.98599999999999999</v>
      </c>
      <c r="D3020" s="85">
        <v>1</v>
      </c>
      <c r="E3020">
        <v>14</v>
      </c>
      <c r="F3020" t="s">
        <v>6927</v>
      </c>
    </row>
    <row r="3021" spans="1:6" x14ac:dyDescent="0.2">
      <c r="A3021" t="s">
        <v>6928</v>
      </c>
      <c r="B3021" s="85">
        <v>0.40799999999999997</v>
      </c>
      <c r="C3021" s="85">
        <v>0.98599999999999999</v>
      </c>
      <c r="D3021" s="85">
        <v>1</v>
      </c>
      <c r="E3021">
        <v>14</v>
      </c>
      <c r="F3021" t="s">
        <v>6929</v>
      </c>
    </row>
    <row r="3022" spans="1:6" x14ac:dyDescent="0.2">
      <c r="A3022" t="s">
        <v>6930</v>
      </c>
      <c r="B3022" s="85">
        <v>0.40899999999999997</v>
      </c>
      <c r="C3022" s="85">
        <v>0.98599999999999999</v>
      </c>
      <c r="D3022" s="85">
        <v>1</v>
      </c>
      <c r="E3022">
        <v>188</v>
      </c>
      <c r="F3022" t="s">
        <v>6931</v>
      </c>
    </row>
    <row r="3023" spans="1:6" x14ac:dyDescent="0.2">
      <c r="A3023" t="s">
        <v>6932</v>
      </c>
      <c r="B3023" s="85">
        <v>0.40899999999999997</v>
      </c>
      <c r="C3023" s="85">
        <v>0.98599999999999999</v>
      </c>
      <c r="D3023" s="85">
        <v>1</v>
      </c>
      <c r="E3023">
        <v>12</v>
      </c>
      <c r="F3023" t="s">
        <v>6933</v>
      </c>
    </row>
    <row r="3024" spans="1:6" x14ac:dyDescent="0.2">
      <c r="A3024" t="s">
        <v>6934</v>
      </c>
      <c r="B3024" s="85">
        <v>0.40899999999999997</v>
      </c>
      <c r="C3024" s="85">
        <v>0.98599999999999999</v>
      </c>
      <c r="D3024" s="85">
        <v>1</v>
      </c>
      <c r="E3024">
        <v>552</v>
      </c>
      <c r="F3024" t="s">
        <v>6935</v>
      </c>
    </row>
    <row r="3025" spans="1:6" x14ac:dyDescent="0.2">
      <c r="A3025" t="s">
        <v>6936</v>
      </c>
      <c r="B3025" s="85">
        <v>0.40899999999999997</v>
      </c>
      <c r="C3025" s="85">
        <v>0.98599999999999999</v>
      </c>
      <c r="D3025" s="85">
        <v>1</v>
      </c>
      <c r="E3025">
        <v>65</v>
      </c>
      <c r="F3025" t="s">
        <v>6937</v>
      </c>
    </row>
    <row r="3026" spans="1:6" x14ac:dyDescent="0.2">
      <c r="A3026" t="s">
        <v>6938</v>
      </c>
      <c r="B3026" s="85">
        <v>0.40899999999999997</v>
      </c>
      <c r="C3026" s="85">
        <v>0.98599999999999999</v>
      </c>
      <c r="D3026" s="85">
        <v>1</v>
      </c>
      <c r="E3026">
        <v>16</v>
      </c>
      <c r="F3026" t="s">
        <v>6939</v>
      </c>
    </row>
    <row r="3027" spans="1:6" x14ac:dyDescent="0.2">
      <c r="A3027" t="s">
        <v>6940</v>
      </c>
      <c r="B3027" s="85">
        <v>0.40899999999999997</v>
      </c>
      <c r="C3027" s="85">
        <v>0.98599999999999999</v>
      </c>
      <c r="D3027" s="85">
        <v>1</v>
      </c>
      <c r="E3027">
        <v>37</v>
      </c>
      <c r="F3027" t="s">
        <v>6941</v>
      </c>
    </row>
    <row r="3028" spans="1:6" x14ac:dyDescent="0.2">
      <c r="A3028" t="s">
        <v>6942</v>
      </c>
      <c r="B3028" s="85">
        <v>0.41</v>
      </c>
      <c r="C3028" s="85">
        <v>0.98599999999999999</v>
      </c>
      <c r="D3028" s="85">
        <v>1</v>
      </c>
      <c r="E3028">
        <v>19</v>
      </c>
      <c r="F3028" t="s">
        <v>6943</v>
      </c>
    </row>
    <row r="3029" spans="1:6" x14ac:dyDescent="0.2">
      <c r="A3029" t="s">
        <v>6944</v>
      </c>
      <c r="B3029" s="85">
        <v>0.41</v>
      </c>
      <c r="C3029" s="85">
        <v>0.98599999999999999</v>
      </c>
      <c r="D3029" s="85">
        <v>1</v>
      </c>
      <c r="E3029">
        <v>1704</v>
      </c>
      <c r="F3029" t="s">
        <v>6945</v>
      </c>
    </row>
    <row r="3030" spans="1:6" x14ac:dyDescent="0.2">
      <c r="A3030" t="s">
        <v>6946</v>
      </c>
      <c r="B3030" s="85">
        <v>0.41</v>
      </c>
      <c r="C3030" s="85">
        <v>0.98599999999999999</v>
      </c>
      <c r="D3030" s="85">
        <v>1</v>
      </c>
      <c r="E3030">
        <v>26</v>
      </c>
      <c r="F3030" t="s">
        <v>6947</v>
      </c>
    </row>
    <row r="3031" spans="1:6" x14ac:dyDescent="0.2">
      <c r="A3031" t="s">
        <v>6948</v>
      </c>
      <c r="B3031" s="85">
        <v>0.41099999999999998</v>
      </c>
      <c r="C3031" s="85">
        <v>0.98599999999999999</v>
      </c>
      <c r="D3031" s="85">
        <v>1</v>
      </c>
      <c r="E3031">
        <v>44</v>
      </c>
      <c r="F3031" t="s">
        <v>6949</v>
      </c>
    </row>
    <row r="3032" spans="1:6" x14ac:dyDescent="0.2">
      <c r="A3032" t="s">
        <v>6950</v>
      </c>
      <c r="B3032" s="85">
        <v>0.41099999999999998</v>
      </c>
      <c r="C3032" s="85">
        <v>0.98599999999999999</v>
      </c>
      <c r="D3032" s="85">
        <v>1</v>
      </c>
      <c r="E3032">
        <v>17</v>
      </c>
      <c r="F3032" t="s">
        <v>6951</v>
      </c>
    </row>
    <row r="3033" spans="1:6" x14ac:dyDescent="0.2">
      <c r="A3033" t="s">
        <v>6952</v>
      </c>
      <c r="B3033" s="85">
        <v>0.41099999999999998</v>
      </c>
      <c r="C3033" s="85">
        <v>0.98599999999999999</v>
      </c>
      <c r="D3033" s="85">
        <v>1</v>
      </c>
      <c r="E3033">
        <v>138</v>
      </c>
      <c r="F3033" t="s">
        <v>6953</v>
      </c>
    </row>
    <row r="3034" spans="1:6" x14ac:dyDescent="0.2">
      <c r="A3034" t="s">
        <v>6954</v>
      </c>
      <c r="B3034" s="85">
        <v>0.41099999999999998</v>
      </c>
      <c r="C3034" s="85">
        <v>0.98599999999999999</v>
      </c>
      <c r="D3034" s="85">
        <v>1</v>
      </c>
      <c r="E3034">
        <v>30</v>
      </c>
      <c r="F3034" t="s">
        <v>6955</v>
      </c>
    </row>
    <row r="3035" spans="1:6" x14ac:dyDescent="0.2">
      <c r="A3035" t="s">
        <v>6956</v>
      </c>
      <c r="B3035" s="85">
        <v>0.41099999999999998</v>
      </c>
      <c r="C3035" s="85">
        <v>0.98599999999999999</v>
      </c>
      <c r="D3035" s="85">
        <v>1</v>
      </c>
      <c r="E3035">
        <v>33</v>
      </c>
      <c r="F3035" t="s">
        <v>6957</v>
      </c>
    </row>
    <row r="3036" spans="1:6" x14ac:dyDescent="0.2">
      <c r="A3036" t="s">
        <v>6958</v>
      </c>
      <c r="B3036" s="85">
        <v>0.41099999999999998</v>
      </c>
      <c r="C3036" s="85">
        <v>0.98599999999999999</v>
      </c>
      <c r="D3036" s="85">
        <v>1</v>
      </c>
      <c r="E3036">
        <v>28</v>
      </c>
      <c r="F3036" t="s">
        <v>6959</v>
      </c>
    </row>
    <row r="3037" spans="1:6" x14ac:dyDescent="0.2">
      <c r="A3037" t="s">
        <v>6960</v>
      </c>
      <c r="B3037" s="85">
        <v>0.41099999999999998</v>
      </c>
      <c r="C3037" s="85">
        <v>0.98599999999999999</v>
      </c>
      <c r="D3037" s="85">
        <v>1</v>
      </c>
      <c r="E3037">
        <v>13</v>
      </c>
      <c r="F3037" t="s">
        <v>6961</v>
      </c>
    </row>
    <row r="3038" spans="1:6" x14ac:dyDescent="0.2">
      <c r="A3038" t="s">
        <v>6962</v>
      </c>
      <c r="B3038" s="85">
        <v>0.41099999999999998</v>
      </c>
      <c r="C3038" s="85">
        <v>0.98599999999999999</v>
      </c>
      <c r="D3038" s="85">
        <v>1</v>
      </c>
      <c r="E3038">
        <v>22</v>
      </c>
      <c r="F3038" t="s">
        <v>6963</v>
      </c>
    </row>
    <row r="3039" spans="1:6" x14ac:dyDescent="0.2">
      <c r="A3039" t="s">
        <v>6964</v>
      </c>
      <c r="B3039" s="85">
        <v>0.41099999999999998</v>
      </c>
      <c r="C3039" s="85">
        <v>0.98599999999999999</v>
      </c>
      <c r="D3039" s="85">
        <v>1</v>
      </c>
      <c r="E3039">
        <v>34</v>
      </c>
      <c r="F3039" t="s">
        <v>6965</v>
      </c>
    </row>
    <row r="3040" spans="1:6" x14ac:dyDescent="0.2">
      <c r="A3040" t="s">
        <v>6966</v>
      </c>
      <c r="B3040" s="85">
        <v>0.41099999999999998</v>
      </c>
      <c r="C3040" s="85">
        <v>0.98599999999999999</v>
      </c>
      <c r="D3040" s="85">
        <v>1</v>
      </c>
      <c r="E3040">
        <v>50</v>
      </c>
      <c r="F3040" t="s">
        <v>6967</v>
      </c>
    </row>
    <row r="3041" spans="1:6" x14ac:dyDescent="0.2">
      <c r="A3041" t="s">
        <v>6968</v>
      </c>
      <c r="B3041" s="85">
        <v>0.41099999999999998</v>
      </c>
      <c r="C3041" s="85">
        <v>0.98599999999999999</v>
      </c>
      <c r="D3041" s="85">
        <v>1</v>
      </c>
      <c r="E3041">
        <v>164</v>
      </c>
      <c r="F3041" t="s">
        <v>6969</v>
      </c>
    </row>
    <row r="3042" spans="1:6" x14ac:dyDescent="0.2">
      <c r="A3042" t="s">
        <v>6970</v>
      </c>
      <c r="B3042" s="85">
        <v>0.41199999999999998</v>
      </c>
      <c r="C3042" s="85">
        <v>0.98599999999999999</v>
      </c>
      <c r="D3042" s="85">
        <v>1</v>
      </c>
      <c r="E3042">
        <v>43</v>
      </c>
      <c r="F3042" t="s">
        <v>6971</v>
      </c>
    </row>
    <row r="3043" spans="1:6" x14ac:dyDescent="0.2">
      <c r="A3043" t="s">
        <v>6972</v>
      </c>
      <c r="B3043" s="85">
        <v>0.41199999999999998</v>
      </c>
      <c r="C3043" s="85">
        <v>0.98599999999999999</v>
      </c>
      <c r="D3043" s="85">
        <v>1</v>
      </c>
      <c r="E3043">
        <v>19</v>
      </c>
      <c r="F3043" t="s">
        <v>6973</v>
      </c>
    </row>
    <row r="3044" spans="1:6" x14ac:dyDescent="0.2">
      <c r="A3044" t="s">
        <v>6974</v>
      </c>
      <c r="B3044" s="85">
        <v>0.41199999999999998</v>
      </c>
      <c r="C3044" s="85">
        <v>0.98599999999999999</v>
      </c>
      <c r="D3044" s="85">
        <v>1</v>
      </c>
      <c r="E3044">
        <v>49</v>
      </c>
      <c r="F3044" t="s">
        <v>6975</v>
      </c>
    </row>
    <row r="3045" spans="1:6" x14ac:dyDescent="0.2">
      <c r="A3045" t="s">
        <v>6976</v>
      </c>
      <c r="B3045" s="85">
        <v>0.41199999999999998</v>
      </c>
      <c r="C3045" s="85">
        <v>0.98599999999999999</v>
      </c>
      <c r="D3045" s="85">
        <v>1</v>
      </c>
      <c r="E3045">
        <v>339</v>
      </c>
      <c r="F3045" t="s">
        <v>6977</v>
      </c>
    </row>
    <row r="3046" spans="1:6" x14ac:dyDescent="0.2">
      <c r="A3046" t="s">
        <v>6978</v>
      </c>
      <c r="B3046" s="85">
        <v>0.41199999999999998</v>
      </c>
      <c r="C3046" s="85">
        <v>0.98599999999999999</v>
      </c>
      <c r="D3046" s="85">
        <v>1</v>
      </c>
      <c r="E3046">
        <v>10</v>
      </c>
      <c r="F3046" t="s">
        <v>6979</v>
      </c>
    </row>
    <row r="3047" spans="1:6" x14ac:dyDescent="0.2">
      <c r="A3047" t="s">
        <v>6980</v>
      </c>
      <c r="B3047" s="85">
        <v>0.41199999999999998</v>
      </c>
      <c r="C3047" s="85">
        <v>0.98599999999999999</v>
      </c>
      <c r="D3047" s="85">
        <v>1</v>
      </c>
      <c r="E3047">
        <v>23</v>
      </c>
      <c r="F3047" t="s">
        <v>6981</v>
      </c>
    </row>
    <row r="3048" spans="1:6" x14ac:dyDescent="0.2">
      <c r="A3048" t="s">
        <v>6982</v>
      </c>
      <c r="B3048" s="85">
        <v>0.41199999999999998</v>
      </c>
      <c r="C3048" s="85">
        <v>0.98599999999999999</v>
      </c>
      <c r="D3048" s="85">
        <v>1</v>
      </c>
      <c r="E3048">
        <v>13</v>
      </c>
      <c r="F3048" t="s">
        <v>6983</v>
      </c>
    </row>
    <row r="3049" spans="1:6" x14ac:dyDescent="0.2">
      <c r="A3049" t="s">
        <v>6984</v>
      </c>
      <c r="B3049" s="85">
        <v>0.41199999999999998</v>
      </c>
      <c r="C3049" s="85">
        <v>0.98599999999999999</v>
      </c>
      <c r="D3049" s="85">
        <v>1</v>
      </c>
      <c r="E3049">
        <v>465</v>
      </c>
      <c r="F3049" t="s">
        <v>6985</v>
      </c>
    </row>
    <row r="3050" spans="1:6" x14ac:dyDescent="0.2">
      <c r="A3050" t="s">
        <v>6986</v>
      </c>
      <c r="B3050" s="85">
        <v>0.41199999999999998</v>
      </c>
      <c r="C3050" s="85">
        <v>0.98599999999999999</v>
      </c>
      <c r="D3050" s="85">
        <v>1</v>
      </c>
      <c r="E3050">
        <v>22</v>
      </c>
      <c r="F3050" t="s">
        <v>6987</v>
      </c>
    </row>
    <row r="3051" spans="1:6" x14ac:dyDescent="0.2">
      <c r="A3051" t="s">
        <v>6988</v>
      </c>
      <c r="B3051" s="85">
        <v>0.41299999999999998</v>
      </c>
      <c r="C3051" s="85">
        <v>0.98599999999999999</v>
      </c>
      <c r="D3051" s="85">
        <v>1</v>
      </c>
      <c r="E3051">
        <v>60</v>
      </c>
      <c r="F3051" t="s">
        <v>6989</v>
      </c>
    </row>
    <row r="3052" spans="1:6" x14ac:dyDescent="0.2">
      <c r="A3052" t="s">
        <v>6990</v>
      </c>
      <c r="B3052" s="85">
        <v>0.41299999999999998</v>
      </c>
      <c r="C3052" s="85">
        <v>0.98599999999999999</v>
      </c>
      <c r="D3052" s="85">
        <v>1</v>
      </c>
      <c r="E3052">
        <v>18</v>
      </c>
      <c r="F3052" t="s">
        <v>6991</v>
      </c>
    </row>
    <row r="3053" spans="1:6" x14ac:dyDescent="0.2">
      <c r="A3053" t="s">
        <v>6992</v>
      </c>
      <c r="B3053" s="85">
        <v>0.41299999999999998</v>
      </c>
      <c r="C3053" s="85">
        <v>0.98599999999999999</v>
      </c>
      <c r="D3053" s="85">
        <v>1</v>
      </c>
      <c r="E3053">
        <v>43</v>
      </c>
      <c r="F3053" t="s">
        <v>6993</v>
      </c>
    </row>
    <row r="3054" spans="1:6" x14ac:dyDescent="0.2">
      <c r="A3054" t="s">
        <v>6994</v>
      </c>
      <c r="B3054" s="85">
        <v>0.41299999999999998</v>
      </c>
      <c r="C3054" s="85">
        <v>0.98599999999999999</v>
      </c>
      <c r="D3054" s="85">
        <v>1</v>
      </c>
      <c r="E3054">
        <v>9</v>
      </c>
      <c r="F3054" t="s">
        <v>6995</v>
      </c>
    </row>
    <row r="3055" spans="1:6" x14ac:dyDescent="0.2">
      <c r="A3055" t="s">
        <v>6996</v>
      </c>
      <c r="B3055" s="85">
        <v>0.41299999999999998</v>
      </c>
      <c r="C3055" s="85">
        <v>0.98599999999999999</v>
      </c>
      <c r="D3055" s="85">
        <v>1</v>
      </c>
      <c r="E3055">
        <v>42</v>
      </c>
      <c r="F3055" t="s">
        <v>6997</v>
      </c>
    </row>
    <row r="3056" spans="1:6" x14ac:dyDescent="0.2">
      <c r="A3056" t="s">
        <v>6998</v>
      </c>
      <c r="B3056" s="85">
        <v>0.41299999999999998</v>
      </c>
      <c r="C3056" s="85">
        <v>0.98599999999999999</v>
      </c>
      <c r="D3056" s="85">
        <v>1</v>
      </c>
      <c r="E3056">
        <v>135</v>
      </c>
      <c r="F3056" t="s">
        <v>6999</v>
      </c>
    </row>
    <row r="3057" spans="1:6" x14ac:dyDescent="0.2">
      <c r="A3057" t="s">
        <v>7000</v>
      </c>
      <c r="B3057" s="85">
        <v>0.41299999999999998</v>
      </c>
      <c r="C3057" s="85">
        <v>0.98599999999999999</v>
      </c>
      <c r="D3057" s="85">
        <v>1</v>
      </c>
      <c r="E3057">
        <v>16</v>
      </c>
      <c r="F3057" t="s">
        <v>7001</v>
      </c>
    </row>
    <row r="3058" spans="1:6" x14ac:dyDescent="0.2">
      <c r="A3058" t="s">
        <v>7002</v>
      </c>
      <c r="B3058" s="85">
        <v>0.41299999999999998</v>
      </c>
      <c r="C3058" s="85">
        <v>0.98599999999999999</v>
      </c>
      <c r="D3058" s="85">
        <v>1</v>
      </c>
      <c r="E3058">
        <v>18</v>
      </c>
      <c r="F3058" t="s">
        <v>7003</v>
      </c>
    </row>
    <row r="3059" spans="1:6" x14ac:dyDescent="0.2">
      <c r="A3059" t="s">
        <v>7004</v>
      </c>
      <c r="B3059" s="85">
        <v>0.41299999999999998</v>
      </c>
      <c r="C3059" s="85">
        <v>0.98599999999999999</v>
      </c>
      <c r="D3059" s="85">
        <v>1</v>
      </c>
      <c r="E3059">
        <v>25</v>
      </c>
      <c r="F3059" t="s">
        <v>7005</v>
      </c>
    </row>
    <row r="3060" spans="1:6" x14ac:dyDescent="0.2">
      <c r="A3060" t="s">
        <v>7006</v>
      </c>
      <c r="B3060" s="85">
        <v>0.41399999999999998</v>
      </c>
      <c r="C3060" s="85">
        <v>0.98599999999999999</v>
      </c>
      <c r="D3060" s="85">
        <v>1</v>
      </c>
      <c r="E3060">
        <v>13</v>
      </c>
      <c r="F3060" t="s">
        <v>7007</v>
      </c>
    </row>
    <row r="3061" spans="1:6" x14ac:dyDescent="0.2">
      <c r="A3061" t="s">
        <v>7008</v>
      </c>
      <c r="B3061" s="85">
        <v>0.41399999999999998</v>
      </c>
      <c r="C3061" s="85">
        <v>0.98599999999999999</v>
      </c>
      <c r="D3061" s="85">
        <v>1</v>
      </c>
      <c r="E3061">
        <v>86</v>
      </c>
      <c r="F3061" t="s">
        <v>7009</v>
      </c>
    </row>
    <row r="3062" spans="1:6" x14ac:dyDescent="0.2">
      <c r="A3062" t="s">
        <v>7010</v>
      </c>
      <c r="B3062" s="85">
        <v>0.41399999999999998</v>
      </c>
      <c r="C3062" s="85">
        <v>0.98599999999999999</v>
      </c>
      <c r="D3062" s="85">
        <v>1</v>
      </c>
      <c r="E3062">
        <v>21</v>
      </c>
      <c r="F3062" t="s">
        <v>7011</v>
      </c>
    </row>
    <row r="3063" spans="1:6" x14ac:dyDescent="0.2">
      <c r="A3063" t="s">
        <v>7012</v>
      </c>
      <c r="B3063" s="85">
        <v>0.41399999999999998</v>
      </c>
      <c r="C3063" s="85">
        <v>0.98599999999999999</v>
      </c>
      <c r="D3063" s="85">
        <v>1</v>
      </c>
      <c r="E3063">
        <v>83</v>
      </c>
      <c r="F3063" t="s">
        <v>7013</v>
      </c>
    </row>
    <row r="3064" spans="1:6" x14ac:dyDescent="0.2">
      <c r="A3064" t="s">
        <v>7014</v>
      </c>
      <c r="B3064" s="85">
        <v>0.41399999999999998</v>
      </c>
      <c r="C3064" s="85">
        <v>0.98599999999999999</v>
      </c>
      <c r="D3064" s="85">
        <v>1</v>
      </c>
      <c r="E3064">
        <v>9</v>
      </c>
      <c r="F3064" t="s">
        <v>7015</v>
      </c>
    </row>
    <row r="3065" spans="1:6" x14ac:dyDescent="0.2">
      <c r="A3065" t="s">
        <v>7016</v>
      </c>
      <c r="B3065" s="85">
        <v>0.41399999999999998</v>
      </c>
      <c r="C3065" s="85">
        <v>0.98599999999999999</v>
      </c>
      <c r="D3065" s="85">
        <v>1</v>
      </c>
      <c r="E3065">
        <v>323</v>
      </c>
      <c r="F3065" t="s">
        <v>7017</v>
      </c>
    </row>
    <row r="3066" spans="1:6" x14ac:dyDescent="0.2">
      <c r="A3066" t="s">
        <v>7018</v>
      </c>
      <c r="B3066" s="85">
        <v>0.41399999999999998</v>
      </c>
      <c r="C3066" s="85">
        <v>0.98599999999999999</v>
      </c>
      <c r="D3066" s="85">
        <v>1</v>
      </c>
      <c r="E3066">
        <v>22</v>
      </c>
      <c r="F3066" t="s">
        <v>7019</v>
      </c>
    </row>
    <row r="3067" spans="1:6" x14ac:dyDescent="0.2">
      <c r="A3067" t="s">
        <v>7020</v>
      </c>
      <c r="B3067" s="85">
        <v>0.41399999999999998</v>
      </c>
      <c r="C3067" s="85">
        <v>0.98599999999999999</v>
      </c>
      <c r="D3067" s="85">
        <v>1</v>
      </c>
      <c r="E3067">
        <v>74</v>
      </c>
      <c r="F3067" t="s">
        <v>7021</v>
      </c>
    </row>
    <row r="3068" spans="1:6" x14ac:dyDescent="0.2">
      <c r="A3068" t="s">
        <v>7022</v>
      </c>
      <c r="B3068" s="85">
        <v>0.41399999999999998</v>
      </c>
      <c r="C3068" s="85">
        <v>0.98599999999999999</v>
      </c>
      <c r="D3068" s="85">
        <v>1</v>
      </c>
      <c r="E3068">
        <v>42</v>
      </c>
      <c r="F3068" t="s">
        <v>7023</v>
      </c>
    </row>
    <row r="3069" spans="1:6" x14ac:dyDescent="0.2">
      <c r="A3069" t="s">
        <v>7024</v>
      </c>
      <c r="B3069" s="85">
        <v>0.41399999999999998</v>
      </c>
      <c r="C3069" s="85">
        <v>0.98599999999999999</v>
      </c>
      <c r="D3069" s="85">
        <v>1</v>
      </c>
      <c r="E3069">
        <v>184</v>
      </c>
      <c r="F3069" t="s">
        <v>7025</v>
      </c>
    </row>
    <row r="3070" spans="1:6" x14ac:dyDescent="0.2">
      <c r="A3070" t="s">
        <v>7026</v>
      </c>
      <c r="B3070" s="85">
        <v>0.41399999999999998</v>
      </c>
      <c r="C3070" s="85">
        <v>0.98599999999999999</v>
      </c>
      <c r="D3070" s="85">
        <v>1</v>
      </c>
      <c r="E3070">
        <v>32</v>
      </c>
      <c r="F3070" t="s">
        <v>7027</v>
      </c>
    </row>
    <row r="3071" spans="1:6" x14ac:dyDescent="0.2">
      <c r="A3071" t="s">
        <v>7028</v>
      </c>
      <c r="B3071" s="85">
        <v>0.41399999999999998</v>
      </c>
      <c r="C3071" s="85">
        <v>0.98599999999999999</v>
      </c>
      <c r="D3071" s="85">
        <v>1</v>
      </c>
      <c r="E3071">
        <v>56</v>
      </c>
      <c r="F3071" t="s">
        <v>7029</v>
      </c>
    </row>
    <row r="3072" spans="1:6" x14ac:dyDescent="0.2">
      <c r="A3072" t="s">
        <v>7030</v>
      </c>
      <c r="B3072" s="85">
        <v>0.41499999999999998</v>
      </c>
      <c r="C3072" s="85">
        <v>0.98599999999999999</v>
      </c>
      <c r="D3072" s="85">
        <v>1</v>
      </c>
      <c r="E3072">
        <v>18</v>
      </c>
      <c r="F3072" t="s">
        <v>7031</v>
      </c>
    </row>
    <row r="3073" spans="1:6" x14ac:dyDescent="0.2">
      <c r="A3073" t="s">
        <v>7032</v>
      </c>
      <c r="B3073" s="85">
        <v>0.41499999999999998</v>
      </c>
      <c r="C3073" s="85">
        <v>0.98599999999999999</v>
      </c>
      <c r="D3073" s="85">
        <v>1</v>
      </c>
      <c r="E3073">
        <v>20</v>
      </c>
      <c r="F3073" t="s">
        <v>7033</v>
      </c>
    </row>
    <row r="3074" spans="1:6" x14ac:dyDescent="0.2">
      <c r="A3074" t="s">
        <v>7034</v>
      </c>
      <c r="B3074" s="85">
        <v>0.41499999999999998</v>
      </c>
      <c r="C3074" s="85">
        <v>0.98599999999999999</v>
      </c>
      <c r="D3074" s="85">
        <v>1</v>
      </c>
      <c r="E3074">
        <v>12</v>
      </c>
      <c r="F3074" t="s">
        <v>7035</v>
      </c>
    </row>
    <row r="3075" spans="1:6" x14ac:dyDescent="0.2">
      <c r="A3075" t="s">
        <v>7036</v>
      </c>
      <c r="B3075" s="85">
        <v>0.41499999999999998</v>
      </c>
      <c r="C3075" s="85">
        <v>0.98599999999999999</v>
      </c>
      <c r="D3075" s="85">
        <v>1</v>
      </c>
      <c r="E3075">
        <v>175</v>
      </c>
      <c r="F3075" t="s">
        <v>7037</v>
      </c>
    </row>
    <row r="3076" spans="1:6" x14ac:dyDescent="0.2">
      <c r="A3076" t="s">
        <v>7038</v>
      </c>
      <c r="B3076" s="85">
        <v>0.41499999999999998</v>
      </c>
      <c r="C3076" s="85">
        <v>0.98599999999999999</v>
      </c>
      <c r="D3076" s="85">
        <v>1</v>
      </c>
      <c r="E3076">
        <v>37</v>
      </c>
      <c r="F3076" t="s">
        <v>7039</v>
      </c>
    </row>
    <row r="3077" spans="1:6" x14ac:dyDescent="0.2">
      <c r="A3077" t="s">
        <v>7040</v>
      </c>
      <c r="B3077" s="85">
        <v>0.41499999999999998</v>
      </c>
      <c r="C3077" s="85">
        <v>0.98599999999999999</v>
      </c>
      <c r="D3077" s="85">
        <v>1</v>
      </c>
      <c r="E3077">
        <v>11</v>
      </c>
      <c r="F3077" t="s">
        <v>7041</v>
      </c>
    </row>
    <row r="3078" spans="1:6" x14ac:dyDescent="0.2">
      <c r="A3078" t="s">
        <v>7042</v>
      </c>
      <c r="B3078" s="85">
        <v>0.41599999999999998</v>
      </c>
      <c r="C3078" s="85">
        <v>0.98599999999999999</v>
      </c>
      <c r="D3078" s="85">
        <v>1</v>
      </c>
      <c r="E3078">
        <v>53</v>
      </c>
      <c r="F3078" t="s">
        <v>7043</v>
      </c>
    </row>
    <row r="3079" spans="1:6" x14ac:dyDescent="0.2">
      <c r="A3079" t="s">
        <v>7044</v>
      </c>
      <c r="B3079" s="85">
        <v>0.41599999999999998</v>
      </c>
      <c r="C3079" s="85">
        <v>0.98599999999999999</v>
      </c>
      <c r="D3079" s="85">
        <v>1</v>
      </c>
      <c r="E3079">
        <v>14</v>
      </c>
      <c r="F3079" t="s">
        <v>7045</v>
      </c>
    </row>
    <row r="3080" spans="1:6" x14ac:dyDescent="0.2">
      <c r="A3080" t="s">
        <v>7046</v>
      </c>
      <c r="B3080" s="85">
        <v>0.41599999999999998</v>
      </c>
      <c r="C3080" s="85">
        <v>0.98599999999999999</v>
      </c>
      <c r="D3080" s="85">
        <v>1</v>
      </c>
      <c r="E3080">
        <v>245</v>
      </c>
      <c r="F3080" t="s">
        <v>7047</v>
      </c>
    </row>
    <row r="3081" spans="1:6" x14ac:dyDescent="0.2">
      <c r="A3081" t="s">
        <v>7048</v>
      </c>
      <c r="B3081" s="85">
        <v>0.41599999999999998</v>
      </c>
      <c r="C3081" s="85">
        <v>0.98599999999999999</v>
      </c>
      <c r="D3081" s="85">
        <v>1</v>
      </c>
      <c r="E3081">
        <v>126</v>
      </c>
      <c r="F3081" t="s">
        <v>7049</v>
      </c>
    </row>
    <row r="3082" spans="1:6" x14ac:dyDescent="0.2">
      <c r="A3082" t="s">
        <v>7050</v>
      </c>
      <c r="B3082" s="85">
        <v>0.41599999999999998</v>
      </c>
      <c r="C3082" s="85">
        <v>0.98599999999999999</v>
      </c>
      <c r="D3082" s="85">
        <v>1</v>
      </c>
      <c r="E3082">
        <v>12</v>
      </c>
      <c r="F3082" t="s">
        <v>7051</v>
      </c>
    </row>
    <row r="3083" spans="1:6" x14ac:dyDescent="0.2">
      <c r="A3083" t="s">
        <v>7052</v>
      </c>
      <c r="B3083" s="85">
        <v>0.41599999999999998</v>
      </c>
      <c r="C3083" s="85">
        <v>0.98599999999999999</v>
      </c>
      <c r="D3083" s="85">
        <v>1</v>
      </c>
      <c r="E3083">
        <v>36</v>
      </c>
      <c r="F3083" t="s">
        <v>1263</v>
      </c>
    </row>
    <row r="3084" spans="1:6" x14ac:dyDescent="0.2">
      <c r="A3084" t="s">
        <v>7053</v>
      </c>
      <c r="B3084" s="85">
        <v>0.41599999999999998</v>
      </c>
      <c r="C3084" s="85">
        <v>0.98599999999999999</v>
      </c>
      <c r="D3084" s="85">
        <v>1</v>
      </c>
      <c r="E3084">
        <v>365</v>
      </c>
      <c r="F3084" t="s">
        <v>7054</v>
      </c>
    </row>
    <row r="3085" spans="1:6" x14ac:dyDescent="0.2">
      <c r="A3085" t="s">
        <v>7055</v>
      </c>
      <c r="B3085" s="85">
        <v>0.41599999999999998</v>
      </c>
      <c r="C3085" s="85">
        <v>0.98599999999999999</v>
      </c>
      <c r="D3085" s="85">
        <v>1</v>
      </c>
      <c r="E3085">
        <v>13</v>
      </c>
      <c r="F3085" t="s">
        <v>7056</v>
      </c>
    </row>
    <row r="3086" spans="1:6" x14ac:dyDescent="0.2">
      <c r="A3086" t="s">
        <v>7057</v>
      </c>
      <c r="B3086" s="85">
        <v>0.41599999999999998</v>
      </c>
      <c r="C3086" s="85">
        <v>0.98599999999999999</v>
      </c>
      <c r="D3086" s="85">
        <v>1</v>
      </c>
      <c r="E3086">
        <v>9</v>
      </c>
      <c r="F3086" t="s">
        <v>7058</v>
      </c>
    </row>
    <row r="3087" spans="1:6" x14ac:dyDescent="0.2">
      <c r="A3087" t="s">
        <v>7059</v>
      </c>
      <c r="B3087" s="85">
        <v>0.41599999999999998</v>
      </c>
      <c r="C3087" s="85">
        <v>0.98599999999999999</v>
      </c>
      <c r="D3087" s="85">
        <v>1</v>
      </c>
      <c r="E3087">
        <v>24</v>
      </c>
      <c r="F3087" t="s">
        <v>7060</v>
      </c>
    </row>
    <row r="3088" spans="1:6" x14ac:dyDescent="0.2">
      <c r="A3088" t="s">
        <v>7061</v>
      </c>
      <c r="B3088" s="85">
        <v>0.41699999999999998</v>
      </c>
      <c r="C3088" s="85">
        <v>0.98599999999999999</v>
      </c>
      <c r="D3088" s="85">
        <v>1</v>
      </c>
      <c r="E3088">
        <v>14</v>
      </c>
      <c r="F3088" t="s">
        <v>7062</v>
      </c>
    </row>
    <row r="3089" spans="1:6" x14ac:dyDescent="0.2">
      <c r="A3089" t="s">
        <v>7063</v>
      </c>
      <c r="B3089" s="85">
        <v>0.41699999999999998</v>
      </c>
      <c r="C3089" s="85">
        <v>0.98599999999999999</v>
      </c>
      <c r="D3089" s="85">
        <v>1</v>
      </c>
      <c r="E3089">
        <v>61</v>
      </c>
      <c r="F3089" t="s">
        <v>7064</v>
      </c>
    </row>
    <row r="3090" spans="1:6" x14ac:dyDescent="0.2">
      <c r="A3090" t="s">
        <v>7065</v>
      </c>
      <c r="B3090" s="85">
        <v>0.41699999999999998</v>
      </c>
      <c r="C3090" s="85">
        <v>0.98599999999999999</v>
      </c>
      <c r="D3090" s="85">
        <v>1</v>
      </c>
      <c r="E3090">
        <v>35</v>
      </c>
      <c r="F3090" t="s">
        <v>7066</v>
      </c>
    </row>
    <row r="3091" spans="1:6" x14ac:dyDescent="0.2">
      <c r="A3091" t="s">
        <v>7067</v>
      </c>
      <c r="B3091" s="85">
        <v>0.41699999999999998</v>
      </c>
      <c r="C3091" s="85">
        <v>0.98599999999999999</v>
      </c>
      <c r="D3091" s="85">
        <v>1</v>
      </c>
      <c r="E3091">
        <v>30</v>
      </c>
      <c r="F3091" t="s">
        <v>7068</v>
      </c>
    </row>
    <row r="3092" spans="1:6" x14ac:dyDescent="0.2">
      <c r="A3092" t="s">
        <v>7069</v>
      </c>
      <c r="B3092" s="85">
        <v>0.41699999999999998</v>
      </c>
      <c r="C3092" s="85">
        <v>0.98599999999999999</v>
      </c>
      <c r="D3092" s="85">
        <v>1</v>
      </c>
      <c r="E3092">
        <v>9</v>
      </c>
      <c r="F3092" t="s">
        <v>7070</v>
      </c>
    </row>
    <row r="3093" spans="1:6" x14ac:dyDescent="0.2">
      <c r="A3093" t="s">
        <v>7071</v>
      </c>
      <c r="B3093" s="85">
        <v>0.41699999999999998</v>
      </c>
      <c r="C3093" s="85">
        <v>0.98599999999999999</v>
      </c>
      <c r="D3093" s="85">
        <v>1</v>
      </c>
      <c r="E3093">
        <v>13</v>
      </c>
      <c r="F3093" t="s">
        <v>7072</v>
      </c>
    </row>
    <row r="3094" spans="1:6" x14ac:dyDescent="0.2">
      <c r="A3094" t="s">
        <v>7073</v>
      </c>
      <c r="B3094" s="85">
        <v>0.41699999999999998</v>
      </c>
      <c r="C3094" s="85">
        <v>0.98599999999999999</v>
      </c>
      <c r="D3094" s="85">
        <v>1</v>
      </c>
      <c r="E3094">
        <v>95</v>
      </c>
      <c r="F3094" t="s">
        <v>7074</v>
      </c>
    </row>
    <row r="3095" spans="1:6" x14ac:dyDescent="0.2">
      <c r="A3095" t="s">
        <v>7075</v>
      </c>
      <c r="B3095" s="85">
        <v>0.41699999999999998</v>
      </c>
      <c r="C3095" s="85">
        <v>0.98599999999999999</v>
      </c>
      <c r="D3095" s="85">
        <v>1</v>
      </c>
      <c r="E3095">
        <v>30</v>
      </c>
      <c r="F3095" t="s">
        <v>7076</v>
      </c>
    </row>
    <row r="3096" spans="1:6" x14ac:dyDescent="0.2">
      <c r="A3096" t="s">
        <v>7077</v>
      </c>
      <c r="B3096" s="85">
        <v>0.41699999999999998</v>
      </c>
      <c r="C3096" s="85">
        <v>0.98599999999999999</v>
      </c>
      <c r="D3096" s="85">
        <v>1</v>
      </c>
      <c r="E3096">
        <v>29</v>
      </c>
      <c r="F3096" t="s">
        <v>7078</v>
      </c>
    </row>
    <row r="3097" spans="1:6" x14ac:dyDescent="0.2">
      <c r="A3097" t="s">
        <v>7079</v>
      </c>
      <c r="B3097" s="85">
        <v>0.41799999999999998</v>
      </c>
      <c r="C3097" s="85">
        <v>0.98599999999999999</v>
      </c>
      <c r="D3097" s="85">
        <v>1</v>
      </c>
      <c r="E3097">
        <v>15</v>
      </c>
      <c r="F3097" t="s">
        <v>7080</v>
      </c>
    </row>
    <row r="3098" spans="1:6" x14ac:dyDescent="0.2">
      <c r="A3098" t="s">
        <v>7081</v>
      </c>
      <c r="B3098" s="85">
        <v>0.41799999999999998</v>
      </c>
      <c r="C3098" s="85">
        <v>0.98599999999999999</v>
      </c>
      <c r="D3098" s="85">
        <v>1</v>
      </c>
      <c r="E3098">
        <v>579</v>
      </c>
      <c r="F3098" t="s">
        <v>7082</v>
      </c>
    </row>
    <row r="3099" spans="1:6" x14ac:dyDescent="0.2">
      <c r="A3099" t="s">
        <v>7083</v>
      </c>
      <c r="B3099" s="85">
        <v>0.41799999999999998</v>
      </c>
      <c r="C3099" s="85">
        <v>0.98599999999999999</v>
      </c>
      <c r="D3099" s="85">
        <v>1</v>
      </c>
      <c r="E3099">
        <v>29</v>
      </c>
      <c r="F3099" t="s">
        <v>7084</v>
      </c>
    </row>
    <row r="3100" spans="1:6" x14ac:dyDescent="0.2">
      <c r="A3100" t="s">
        <v>7085</v>
      </c>
      <c r="B3100" s="85">
        <v>0.41799999999999998</v>
      </c>
      <c r="C3100" s="85">
        <v>0.98599999999999999</v>
      </c>
      <c r="D3100" s="85">
        <v>1</v>
      </c>
      <c r="E3100">
        <v>919</v>
      </c>
      <c r="F3100" t="s">
        <v>7086</v>
      </c>
    </row>
    <row r="3101" spans="1:6" x14ac:dyDescent="0.2">
      <c r="A3101" t="s">
        <v>7087</v>
      </c>
      <c r="B3101" s="85">
        <v>0.41799999999999998</v>
      </c>
      <c r="C3101" s="85">
        <v>0.98599999999999999</v>
      </c>
      <c r="D3101" s="85">
        <v>1</v>
      </c>
      <c r="E3101">
        <v>38</v>
      </c>
      <c r="F3101" t="s">
        <v>7088</v>
      </c>
    </row>
    <row r="3102" spans="1:6" x14ac:dyDescent="0.2">
      <c r="A3102" t="s">
        <v>7089</v>
      </c>
      <c r="B3102" s="85">
        <v>0.41799999999999998</v>
      </c>
      <c r="C3102" s="85">
        <v>0.98599999999999999</v>
      </c>
      <c r="D3102" s="85">
        <v>1</v>
      </c>
      <c r="E3102">
        <v>35</v>
      </c>
      <c r="F3102" t="s">
        <v>7090</v>
      </c>
    </row>
    <row r="3103" spans="1:6" x14ac:dyDescent="0.2">
      <c r="A3103" t="s">
        <v>7091</v>
      </c>
      <c r="B3103" s="85">
        <v>0.41799999999999998</v>
      </c>
      <c r="C3103" s="85">
        <v>0.98599999999999999</v>
      </c>
      <c r="D3103" s="85">
        <v>1</v>
      </c>
      <c r="E3103">
        <v>129</v>
      </c>
      <c r="F3103" t="s">
        <v>7092</v>
      </c>
    </row>
    <row r="3104" spans="1:6" x14ac:dyDescent="0.2">
      <c r="A3104" t="s">
        <v>7093</v>
      </c>
      <c r="B3104" s="85">
        <v>0.41899999999999998</v>
      </c>
      <c r="C3104" s="85">
        <v>0.98599999999999999</v>
      </c>
      <c r="D3104" s="85">
        <v>1</v>
      </c>
      <c r="E3104">
        <v>34</v>
      </c>
      <c r="F3104" t="s">
        <v>7094</v>
      </c>
    </row>
    <row r="3105" spans="1:6" x14ac:dyDescent="0.2">
      <c r="A3105" t="s">
        <v>7095</v>
      </c>
      <c r="B3105" s="85">
        <v>0.41899999999999998</v>
      </c>
      <c r="C3105" s="85">
        <v>0.98599999999999999</v>
      </c>
      <c r="D3105" s="85">
        <v>1</v>
      </c>
      <c r="E3105">
        <v>957</v>
      </c>
      <c r="F3105" t="s">
        <v>7096</v>
      </c>
    </row>
    <row r="3106" spans="1:6" x14ac:dyDescent="0.2">
      <c r="A3106" t="s">
        <v>7097</v>
      </c>
      <c r="B3106" s="85">
        <v>0.41899999999999998</v>
      </c>
      <c r="C3106" s="85">
        <v>0.98599999999999999</v>
      </c>
      <c r="D3106" s="85">
        <v>1</v>
      </c>
      <c r="E3106">
        <v>35</v>
      </c>
      <c r="F3106" t="s">
        <v>7098</v>
      </c>
    </row>
    <row r="3107" spans="1:6" x14ac:dyDescent="0.2">
      <c r="A3107" t="s">
        <v>7099</v>
      </c>
      <c r="B3107" s="85">
        <v>0.41899999999999998</v>
      </c>
      <c r="C3107" s="85">
        <v>0.98599999999999999</v>
      </c>
      <c r="D3107" s="85">
        <v>1</v>
      </c>
      <c r="E3107">
        <v>60</v>
      </c>
      <c r="F3107" t="s">
        <v>7100</v>
      </c>
    </row>
    <row r="3108" spans="1:6" x14ac:dyDescent="0.2">
      <c r="A3108" t="s">
        <v>7101</v>
      </c>
      <c r="B3108" s="85">
        <v>0.41899999999999998</v>
      </c>
      <c r="C3108" s="85">
        <v>0.98599999999999999</v>
      </c>
      <c r="D3108" s="85">
        <v>1</v>
      </c>
      <c r="E3108">
        <v>14</v>
      </c>
      <c r="F3108" t="s">
        <v>7102</v>
      </c>
    </row>
    <row r="3109" spans="1:6" x14ac:dyDescent="0.2">
      <c r="A3109" t="s">
        <v>7103</v>
      </c>
      <c r="B3109" s="85">
        <v>0.41899999999999998</v>
      </c>
      <c r="C3109" s="85">
        <v>0.98599999999999999</v>
      </c>
      <c r="D3109" s="85">
        <v>1</v>
      </c>
      <c r="E3109">
        <v>13</v>
      </c>
      <c r="F3109" t="s">
        <v>7104</v>
      </c>
    </row>
    <row r="3110" spans="1:6" x14ac:dyDescent="0.2">
      <c r="A3110" t="s">
        <v>7105</v>
      </c>
      <c r="B3110" s="85">
        <v>0.41899999999999998</v>
      </c>
      <c r="C3110" s="85">
        <v>0.98599999999999999</v>
      </c>
      <c r="D3110" s="85">
        <v>1</v>
      </c>
      <c r="E3110">
        <v>246</v>
      </c>
      <c r="F3110" t="s">
        <v>7106</v>
      </c>
    </row>
    <row r="3111" spans="1:6" x14ac:dyDescent="0.2">
      <c r="A3111" t="s">
        <v>7107</v>
      </c>
      <c r="B3111" s="85">
        <v>0.41899999999999998</v>
      </c>
      <c r="C3111" s="85">
        <v>0.98599999999999999</v>
      </c>
      <c r="D3111" s="85">
        <v>1</v>
      </c>
      <c r="E3111">
        <v>119</v>
      </c>
      <c r="F3111" t="s">
        <v>7108</v>
      </c>
    </row>
    <row r="3112" spans="1:6" x14ac:dyDescent="0.2">
      <c r="A3112" t="s">
        <v>7109</v>
      </c>
      <c r="B3112" s="85">
        <v>0.41899999999999998</v>
      </c>
      <c r="C3112" s="85">
        <v>0.98599999999999999</v>
      </c>
      <c r="D3112" s="85">
        <v>1</v>
      </c>
      <c r="E3112">
        <v>24</v>
      </c>
      <c r="F3112" t="s">
        <v>7110</v>
      </c>
    </row>
    <row r="3113" spans="1:6" x14ac:dyDescent="0.2">
      <c r="A3113" t="s">
        <v>7111</v>
      </c>
      <c r="B3113" s="85">
        <v>0.41899999999999998</v>
      </c>
      <c r="C3113" s="85">
        <v>0.98599999999999999</v>
      </c>
      <c r="D3113" s="85">
        <v>1</v>
      </c>
      <c r="E3113">
        <v>24</v>
      </c>
      <c r="F3113" t="s">
        <v>7112</v>
      </c>
    </row>
    <row r="3114" spans="1:6" x14ac:dyDescent="0.2">
      <c r="A3114" t="s">
        <v>7113</v>
      </c>
      <c r="B3114" s="85">
        <v>0.41899999999999998</v>
      </c>
      <c r="C3114" s="85">
        <v>0.98599999999999999</v>
      </c>
      <c r="D3114" s="85">
        <v>1</v>
      </c>
      <c r="E3114">
        <v>91</v>
      </c>
      <c r="F3114" t="s">
        <v>7114</v>
      </c>
    </row>
    <row r="3115" spans="1:6" x14ac:dyDescent="0.2">
      <c r="A3115" t="s">
        <v>7115</v>
      </c>
      <c r="B3115" s="85">
        <v>0.42</v>
      </c>
      <c r="C3115" s="85">
        <v>0.98599999999999999</v>
      </c>
      <c r="D3115" s="85">
        <v>1</v>
      </c>
      <c r="E3115">
        <v>73</v>
      </c>
      <c r="F3115" t="s">
        <v>7116</v>
      </c>
    </row>
    <row r="3116" spans="1:6" x14ac:dyDescent="0.2">
      <c r="A3116" t="s">
        <v>7117</v>
      </c>
      <c r="B3116" s="85">
        <v>0.42</v>
      </c>
      <c r="C3116" s="85">
        <v>0.98599999999999999</v>
      </c>
      <c r="D3116" s="85">
        <v>1</v>
      </c>
      <c r="E3116">
        <v>33</v>
      </c>
      <c r="F3116" t="s">
        <v>7118</v>
      </c>
    </row>
    <row r="3117" spans="1:6" x14ac:dyDescent="0.2">
      <c r="A3117" t="s">
        <v>7119</v>
      </c>
      <c r="B3117" s="85">
        <v>0.42</v>
      </c>
      <c r="C3117" s="85">
        <v>0.98599999999999999</v>
      </c>
      <c r="D3117" s="85">
        <v>1</v>
      </c>
      <c r="E3117">
        <v>16</v>
      </c>
      <c r="F3117" t="s">
        <v>7120</v>
      </c>
    </row>
    <row r="3118" spans="1:6" x14ac:dyDescent="0.2">
      <c r="A3118" t="s">
        <v>7121</v>
      </c>
      <c r="B3118" s="85">
        <v>0.42</v>
      </c>
      <c r="C3118" s="85">
        <v>0.98599999999999999</v>
      </c>
      <c r="D3118" s="85">
        <v>1</v>
      </c>
      <c r="E3118">
        <v>445</v>
      </c>
      <c r="F3118" t="s">
        <v>7122</v>
      </c>
    </row>
    <row r="3119" spans="1:6" x14ac:dyDescent="0.2">
      <c r="A3119" t="s">
        <v>7123</v>
      </c>
      <c r="B3119" s="85">
        <v>0.42</v>
      </c>
      <c r="C3119" s="85">
        <v>0.98599999999999999</v>
      </c>
      <c r="D3119" s="85">
        <v>1</v>
      </c>
      <c r="E3119">
        <v>62</v>
      </c>
      <c r="F3119" t="s">
        <v>7124</v>
      </c>
    </row>
    <row r="3120" spans="1:6" x14ac:dyDescent="0.2">
      <c r="A3120" t="s">
        <v>7125</v>
      </c>
      <c r="B3120" s="85">
        <v>0.42</v>
      </c>
      <c r="C3120" s="85">
        <v>0.98599999999999999</v>
      </c>
      <c r="D3120" s="85">
        <v>1</v>
      </c>
      <c r="E3120">
        <v>16</v>
      </c>
      <c r="F3120" t="s">
        <v>7126</v>
      </c>
    </row>
    <row r="3121" spans="1:6" x14ac:dyDescent="0.2">
      <c r="A3121" t="s">
        <v>7127</v>
      </c>
      <c r="B3121" s="85">
        <v>0.42</v>
      </c>
      <c r="C3121" s="85">
        <v>0.98599999999999999</v>
      </c>
      <c r="D3121" s="85">
        <v>1</v>
      </c>
      <c r="E3121">
        <v>43</v>
      </c>
      <c r="F3121" t="s">
        <v>7128</v>
      </c>
    </row>
    <row r="3122" spans="1:6" x14ac:dyDescent="0.2">
      <c r="A3122" t="s">
        <v>7129</v>
      </c>
      <c r="B3122" s="85">
        <v>0.42</v>
      </c>
      <c r="C3122" s="85">
        <v>0.98599999999999999</v>
      </c>
      <c r="D3122" s="85">
        <v>1</v>
      </c>
      <c r="E3122">
        <v>451</v>
      </c>
      <c r="F3122" t="s">
        <v>7130</v>
      </c>
    </row>
    <row r="3123" spans="1:6" x14ac:dyDescent="0.2">
      <c r="A3123" t="s">
        <v>7131</v>
      </c>
      <c r="B3123" s="85">
        <v>0.42</v>
      </c>
      <c r="C3123" s="85">
        <v>0.98599999999999999</v>
      </c>
      <c r="D3123" s="85">
        <v>1</v>
      </c>
      <c r="E3123">
        <v>131</v>
      </c>
      <c r="F3123" t="s">
        <v>7132</v>
      </c>
    </row>
    <row r="3124" spans="1:6" x14ac:dyDescent="0.2">
      <c r="A3124" t="s">
        <v>7133</v>
      </c>
      <c r="B3124" s="85">
        <v>0.42</v>
      </c>
      <c r="C3124" s="85">
        <v>0.98599999999999999</v>
      </c>
      <c r="D3124" s="85">
        <v>1</v>
      </c>
      <c r="E3124">
        <v>64</v>
      </c>
      <c r="F3124" t="s">
        <v>7134</v>
      </c>
    </row>
    <row r="3125" spans="1:6" x14ac:dyDescent="0.2">
      <c r="A3125" t="s">
        <v>7135</v>
      </c>
      <c r="B3125" s="85">
        <v>0.42099999999999999</v>
      </c>
      <c r="C3125" s="85">
        <v>0.98599999999999999</v>
      </c>
      <c r="D3125" s="85">
        <v>1</v>
      </c>
      <c r="E3125">
        <v>45</v>
      </c>
      <c r="F3125" t="s">
        <v>7136</v>
      </c>
    </row>
    <row r="3126" spans="1:6" x14ac:dyDescent="0.2">
      <c r="A3126" t="s">
        <v>7137</v>
      </c>
      <c r="B3126" s="85">
        <v>0.42099999999999999</v>
      </c>
      <c r="C3126" s="85">
        <v>0.98599999999999999</v>
      </c>
      <c r="D3126" s="85">
        <v>1</v>
      </c>
      <c r="E3126">
        <v>45</v>
      </c>
      <c r="F3126" t="s">
        <v>7138</v>
      </c>
    </row>
    <row r="3127" spans="1:6" x14ac:dyDescent="0.2">
      <c r="A3127" t="s">
        <v>7139</v>
      </c>
      <c r="B3127" s="85">
        <v>0.42099999999999999</v>
      </c>
      <c r="C3127" s="85">
        <v>0.98599999999999999</v>
      </c>
      <c r="D3127" s="85">
        <v>1</v>
      </c>
      <c r="E3127">
        <v>56</v>
      </c>
      <c r="F3127" t="s">
        <v>7140</v>
      </c>
    </row>
    <row r="3128" spans="1:6" x14ac:dyDescent="0.2">
      <c r="A3128" t="s">
        <v>7141</v>
      </c>
      <c r="B3128" s="85">
        <v>0.42099999999999999</v>
      </c>
      <c r="C3128" s="85">
        <v>0.98599999999999999</v>
      </c>
      <c r="D3128" s="85">
        <v>1</v>
      </c>
      <c r="E3128">
        <v>11</v>
      </c>
      <c r="F3128" t="s">
        <v>7142</v>
      </c>
    </row>
    <row r="3129" spans="1:6" x14ac:dyDescent="0.2">
      <c r="A3129" t="s">
        <v>7143</v>
      </c>
      <c r="B3129" s="85">
        <v>0.42199999999999999</v>
      </c>
      <c r="C3129" s="85">
        <v>0.98599999999999999</v>
      </c>
      <c r="D3129" s="85">
        <v>1</v>
      </c>
      <c r="E3129">
        <v>14</v>
      </c>
      <c r="F3129" t="s">
        <v>7144</v>
      </c>
    </row>
    <row r="3130" spans="1:6" x14ac:dyDescent="0.2">
      <c r="A3130" t="s">
        <v>7145</v>
      </c>
      <c r="B3130" s="85">
        <v>0.42199999999999999</v>
      </c>
      <c r="C3130" s="85">
        <v>0.98599999999999999</v>
      </c>
      <c r="D3130" s="85">
        <v>1</v>
      </c>
      <c r="E3130">
        <v>46</v>
      </c>
      <c r="F3130" t="s">
        <v>7146</v>
      </c>
    </row>
    <row r="3131" spans="1:6" x14ac:dyDescent="0.2">
      <c r="A3131" t="s">
        <v>7147</v>
      </c>
      <c r="B3131" s="85">
        <v>0.42199999999999999</v>
      </c>
      <c r="C3131" s="85">
        <v>0.98599999999999999</v>
      </c>
      <c r="D3131" s="85">
        <v>1</v>
      </c>
      <c r="E3131">
        <v>82</v>
      </c>
      <c r="F3131" t="s">
        <v>7148</v>
      </c>
    </row>
    <row r="3132" spans="1:6" x14ac:dyDescent="0.2">
      <c r="A3132" t="s">
        <v>7149</v>
      </c>
      <c r="B3132" s="85">
        <v>0.42199999999999999</v>
      </c>
      <c r="C3132" s="85">
        <v>0.98599999999999999</v>
      </c>
      <c r="D3132" s="85">
        <v>1</v>
      </c>
      <c r="E3132">
        <v>41</v>
      </c>
      <c r="F3132" t="s">
        <v>7150</v>
      </c>
    </row>
    <row r="3133" spans="1:6" x14ac:dyDescent="0.2">
      <c r="A3133" t="s">
        <v>7151</v>
      </c>
      <c r="B3133" s="85">
        <v>0.42199999999999999</v>
      </c>
      <c r="C3133" s="85">
        <v>0.98699999999999999</v>
      </c>
      <c r="D3133" s="85">
        <v>1</v>
      </c>
      <c r="E3133">
        <v>193</v>
      </c>
      <c r="F3133" t="s">
        <v>7152</v>
      </c>
    </row>
    <row r="3134" spans="1:6" x14ac:dyDescent="0.2">
      <c r="A3134" t="s">
        <v>7153</v>
      </c>
      <c r="B3134" s="85">
        <v>0.42299999999999999</v>
      </c>
      <c r="C3134" s="85">
        <v>0.98799999999999999</v>
      </c>
      <c r="D3134" s="85">
        <v>1</v>
      </c>
      <c r="E3134">
        <v>59</v>
      </c>
      <c r="F3134" t="s">
        <v>7154</v>
      </c>
    </row>
    <row r="3135" spans="1:6" x14ac:dyDescent="0.2">
      <c r="A3135" t="s">
        <v>7155</v>
      </c>
      <c r="B3135" s="85">
        <v>0.42299999999999999</v>
      </c>
      <c r="C3135" s="85">
        <v>0.98799999999999999</v>
      </c>
      <c r="D3135" s="85">
        <v>1</v>
      </c>
      <c r="E3135">
        <v>118</v>
      </c>
      <c r="F3135" t="s">
        <v>7156</v>
      </c>
    </row>
    <row r="3136" spans="1:6" x14ac:dyDescent="0.2">
      <c r="A3136" t="s">
        <v>7157</v>
      </c>
      <c r="B3136" s="85">
        <v>0.42299999999999999</v>
      </c>
      <c r="C3136" s="85">
        <v>0.98799999999999999</v>
      </c>
      <c r="D3136" s="85">
        <v>1</v>
      </c>
      <c r="E3136">
        <v>535</v>
      </c>
      <c r="F3136" t="s">
        <v>7158</v>
      </c>
    </row>
    <row r="3137" spans="1:6" x14ac:dyDescent="0.2">
      <c r="A3137" t="s">
        <v>7159</v>
      </c>
      <c r="B3137" s="85">
        <v>0.42299999999999999</v>
      </c>
      <c r="C3137" s="85">
        <v>0.98799999999999999</v>
      </c>
      <c r="D3137" s="85">
        <v>1</v>
      </c>
      <c r="E3137">
        <v>38</v>
      </c>
      <c r="F3137" t="s">
        <v>7160</v>
      </c>
    </row>
    <row r="3138" spans="1:6" x14ac:dyDescent="0.2">
      <c r="A3138" t="s">
        <v>7161</v>
      </c>
      <c r="B3138" s="85">
        <v>0.42399999999999999</v>
      </c>
      <c r="C3138" s="85">
        <v>0.98799999999999999</v>
      </c>
      <c r="D3138" s="85">
        <v>1</v>
      </c>
      <c r="E3138">
        <v>30</v>
      </c>
      <c r="F3138" t="s">
        <v>7162</v>
      </c>
    </row>
    <row r="3139" spans="1:6" x14ac:dyDescent="0.2">
      <c r="A3139" t="s">
        <v>7163</v>
      </c>
      <c r="B3139" s="85">
        <v>0.42399999999999999</v>
      </c>
      <c r="C3139" s="85">
        <v>0.98799999999999999</v>
      </c>
      <c r="D3139" s="85">
        <v>1</v>
      </c>
      <c r="E3139">
        <v>17</v>
      </c>
      <c r="F3139" t="s">
        <v>7164</v>
      </c>
    </row>
    <row r="3140" spans="1:6" x14ac:dyDescent="0.2">
      <c r="A3140" t="s">
        <v>7165</v>
      </c>
      <c r="B3140" s="85">
        <v>0.42399999999999999</v>
      </c>
      <c r="C3140" s="85">
        <v>0.98799999999999999</v>
      </c>
      <c r="D3140" s="85">
        <v>1</v>
      </c>
      <c r="E3140">
        <v>17</v>
      </c>
      <c r="F3140" t="s">
        <v>7166</v>
      </c>
    </row>
    <row r="3141" spans="1:6" x14ac:dyDescent="0.2">
      <c r="A3141" t="s">
        <v>7167</v>
      </c>
      <c r="B3141" s="85">
        <v>0.42399999999999999</v>
      </c>
      <c r="C3141" s="85">
        <v>0.98799999999999999</v>
      </c>
      <c r="D3141" s="85">
        <v>1</v>
      </c>
      <c r="E3141">
        <v>99</v>
      </c>
      <c r="F3141" t="s">
        <v>7168</v>
      </c>
    </row>
    <row r="3142" spans="1:6" x14ac:dyDescent="0.2">
      <c r="A3142" t="s">
        <v>7169</v>
      </c>
      <c r="B3142" s="85">
        <v>0.42399999999999999</v>
      </c>
      <c r="C3142" s="85">
        <v>0.98799999999999999</v>
      </c>
      <c r="D3142" s="85">
        <v>1</v>
      </c>
      <c r="E3142">
        <v>21</v>
      </c>
      <c r="F3142" t="s">
        <v>7170</v>
      </c>
    </row>
    <row r="3143" spans="1:6" x14ac:dyDescent="0.2">
      <c r="A3143" t="s">
        <v>7171</v>
      </c>
      <c r="B3143" s="85">
        <v>0.42499999999999999</v>
      </c>
      <c r="C3143" s="85">
        <v>0.98799999999999999</v>
      </c>
      <c r="D3143" s="85">
        <v>1</v>
      </c>
      <c r="E3143">
        <v>10</v>
      </c>
      <c r="F3143" t="s">
        <v>7172</v>
      </c>
    </row>
    <row r="3144" spans="1:6" x14ac:dyDescent="0.2">
      <c r="A3144" t="s">
        <v>7173</v>
      </c>
      <c r="B3144" s="85">
        <v>0.42499999999999999</v>
      </c>
      <c r="C3144" s="85">
        <v>0.98799999999999999</v>
      </c>
      <c r="D3144" s="85">
        <v>1</v>
      </c>
      <c r="E3144">
        <v>10</v>
      </c>
      <c r="F3144" t="s">
        <v>7174</v>
      </c>
    </row>
    <row r="3145" spans="1:6" x14ac:dyDescent="0.2">
      <c r="A3145" t="s">
        <v>7175</v>
      </c>
      <c r="B3145" s="85">
        <v>0.42499999999999999</v>
      </c>
      <c r="C3145" s="85">
        <v>0.98799999999999999</v>
      </c>
      <c r="D3145" s="85">
        <v>1</v>
      </c>
      <c r="E3145">
        <v>26</v>
      </c>
      <c r="F3145" t="s">
        <v>7176</v>
      </c>
    </row>
    <row r="3146" spans="1:6" x14ac:dyDescent="0.2">
      <c r="A3146" t="s">
        <v>7177</v>
      </c>
      <c r="B3146" s="85">
        <v>0.42499999999999999</v>
      </c>
      <c r="C3146" s="85">
        <v>0.98799999999999999</v>
      </c>
      <c r="D3146" s="85">
        <v>1</v>
      </c>
      <c r="E3146">
        <v>70</v>
      </c>
      <c r="F3146" t="s">
        <v>7178</v>
      </c>
    </row>
    <row r="3147" spans="1:6" x14ac:dyDescent="0.2">
      <c r="A3147" t="s">
        <v>7179</v>
      </c>
      <c r="B3147" s="85">
        <v>0.42499999999999999</v>
      </c>
      <c r="C3147" s="85">
        <v>0.98799999999999999</v>
      </c>
      <c r="D3147" s="85">
        <v>1</v>
      </c>
      <c r="E3147">
        <v>25</v>
      </c>
      <c r="F3147" t="s">
        <v>7180</v>
      </c>
    </row>
    <row r="3148" spans="1:6" x14ac:dyDescent="0.2">
      <c r="A3148" t="s">
        <v>7181</v>
      </c>
      <c r="B3148" s="85">
        <v>0.42499999999999999</v>
      </c>
      <c r="C3148" s="85">
        <v>0.98799999999999999</v>
      </c>
      <c r="D3148" s="85">
        <v>1</v>
      </c>
      <c r="E3148">
        <v>77</v>
      </c>
      <c r="F3148" t="s">
        <v>7182</v>
      </c>
    </row>
    <row r="3149" spans="1:6" x14ac:dyDescent="0.2">
      <c r="A3149" t="s">
        <v>7183</v>
      </c>
      <c r="B3149" s="85">
        <v>0.42499999999999999</v>
      </c>
      <c r="C3149" s="85">
        <v>0.98799999999999999</v>
      </c>
      <c r="D3149" s="85">
        <v>1</v>
      </c>
      <c r="E3149">
        <v>32</v>
      </c>
      <c r="F3149" t="s">
        <v>7184</v>
      </c>
    </row>
    <row r="3150" spans="1:6" x14ac:dyDescent="0.2">
      <c r="A3150" t="s">
        <v>7185</v>
      </c>
      <c r="B3150" s="85">
        <v>0.42499999999999999</v>
      </c>
      <c r="C3150" s="85">
        <v>0.98799999999999999</v>
      </c>
      <c r="D3150" s="85">
        <v>1</v>
      </c>
      <c r="E3150">
        <v>53</v>
      </c>
      <c r="F3150" t="s">
        <v>7186</v>
      </c>
    </row>
    <row r="3151" spans="1:6" x14ac:dyDescent="0.2">
      <c r="A3151" t="s">
        <v>7187</v>
      </c>
      <c r="B3151" s="85">
        <v>0.42499999999999999</v>
      </c>
      <c r="C3151" s="85">
        <v>0.98799999999999999</v>
      </c>
      <c r="D3151" s="85">
        <v>1</v>
      </c>
      <c r="E3151">
        <v>10</v>
      </c>
      <c r="F3151" t="s">
        <v>7188</v>
      </c>
    </row>
    <row r="3152" spans="1:6" x14ac:dyDescent="0.2">
      <c r="A3152" t="s">
        <v>7189</v>
      </c>
      <c r="B3152" s="85">
        <v>0.42499999999999999</v>
      </c>
      <c r="C3152" s="85">
        <v>0.98799999999999999</v>
      </c>
      <c r="D3152" s="85">
        <v>1</v>
      </c>
      <c r="E3152">
        <v>13</v>
      </c>
      <c r="F3152" t="s">
        <v>7190</v>
      </c>
    </row>
    <row r="3153" spans="1:6" x14ac:dyDescent="0.2">
      <c r="A3153" t="s">
        <v>7191</v>
      </c>
      <c r="B3153" s="85">
        <v>0.42499999999999999</v>
      </c>
      <c r="C3153" s="85">
        <v>0.98799999999999999</v>
      </c>
      <c r="D3153" s="85">
        <v>1</v>
      </c>
      <c r="E3153">
        <v>10</v>
      </c>
      <c r="F3153" t="s">
        <v>7192</v>
      </c>
    </row>
    <row r="3154" spans="1:6" x14ac:dyDescent="0.2">
      <c r="A3154" t="s">
        <v>7193</v>
      </c>
      <c r="B3154" s="85">
        <v>0.42499999999999999</v>
      </c>
      <c r="C3154" s="85">
        <v>0.98799999999999999</v>
      </c>
      <c r="D3154" s="85">
        <v>1</v>
      </c>
      <c r="E3154">
        <v>49</v>
      </c>
      <c r="F3154" t="s">
        <v>7194</v>
      </c>
    </row>
    <row r="3155" spans="1:6" x14ac:dyDescent="0.2">
      <c r="A3155" t="s">
        <v>7195</v>
      </c>
      <c r="B3155" s="85">
        <v>0.42599999999999999</v>
      </c>
      <c r="C3155" s="85">
        <v>0.98799999999999999</v>
      </c>
      <c r="D3155" s="85">
        <v>1</v>
      </c>
      <c r="E3155">
        <v>43</v>
      </c>
      <c r="F3155" t="s">
        <v>7196</v>
      </c>
    </row>
    <row r="3156" spans="1:6" x14ac:dyDescent="0.2">
      <c r="A3156" t="s">
        <v>7197</v>
      </c>
      <c r="B3156" s="85">
        <v>0.42599999999999999</v>
      </c>
      <c r="C3156" s="85">
        <v>0.98799999999999999</v>
      </c>
      <c r="D3156" s="85">
        <v>1</v>
      </c>
      <c r="E3156">
        <v>483</v>
      </c>
      <c r="F3156" t="s">
        <v>7198</v>
      </c>
    </row>
    <row r="3157" spans="1:6" x14ac:dyDescent="0.2">
      <c r="A3157" t="s">
        <v>7199</v>
      </c>
      <c r="B3157" s="85">
        <v>0.42599999999999999</v>
      </c>
      <c r="C3157" s="85">
        <v>0.98799999999999999</v>
      </c>
      <c r="D3157" s="85">
        <v>1</v>
      </c>
      <c r="E3157">
        <v>427</v>
      </c>
      <c r="F3157" t="s">
        <v>7200</v>
      </c>
    </row>
    <row r="3158" spans="1:6" x14ac:dyDescent="0.2">
      <c r="A3158" t="s">
        <v>7201</v>
      </c>
      <c r="B3158" s="85">
        <v>0.42599999999999999</v>
      </c>
      <c r="C3158" s="85">
        <v>0.98799999999999999</v>
      </c>
      <c r="D3158" s="85">
        <v>1</v>
      </c>
      <c r="E3158">
        <v>68</v>
      </c>
      <c r="F3158" t="s">
        <v>7202</v>
      </c>
    </row>
    <row r="3159" spans="1:6" x14ac:dyDescent="0.2">
      <c r="A3159" t="s">
        <v>7203</v>
      </c>
      <c r="B3159" s="85">
        <v>0.42599999999999999</v>
      </c>
      <c r="C3159" s="85">
        <v>0.98799999999999999</v>
      </c>
      <c r="D3159" s="85">
        <v>1</v>
      </c>
      <c r="E3159">
        <v>31</v>
      </c>
      <c r="F3159" t="s">
        <v>7204</v>
      </c>
    </row>
    <row r="3160" spans="1:6" x14ac:dyDescent="0.2">
      <c r="A3160" t="s">
        <v>7205</v>
      </c>
      <c r="B3160" s="85">
        <v>0.42699999999999999</v>
      </c>
      <c r="C3160" s="85">
        <v>0.98799999999999999</v>
      </c>
      <c r="D3160" s="85">
        <v>1</v>
      </c>
      <c r="E3160">
        <v>27</v>
      </c>
      <c r="F3160" t="s">
        <v>7206</v>
      </c>
    </row>
    <row r="3161" spans="1:6" x14ac:dyDescent="0.2">
      <c r="A3161" t="s">
        <v>7207</v>
      </c>
      <c r="B3161" s="85">
        <v>0.42699999999999999</v>
      </c>
      <c r="C3161" s="85">
        <v>0.98799999999999999</v>
      </c>
      <c r="D3161" s="85">
        <v>1</v>
      </c>
      <c r="E3161">
        <v>45</v>
      </c>
      <c r="F3161" t="s">
        <v>7208</v>
      </c>
    </row>
    <row r="3162" spans="1:6" x14ac:dyDescent="0.2">
      <c r="A3162" t="s">
        <v>7209</v>
      </c>
      <c r="B3162" s="85">
        <v>0.42699999999999999</v>
      </c>
      <c r="C3162" s="85">
        <v>0.98799999999999999</v>
      </c>
      <c r="D3162" s="85">
        <v>1</v>
      </c>
      <c r="E3162">
        <v>21</v>
      </c>
      <c r="F3162" t="s">
        <v>7210</v>
      </c>
    </row>
    <row r="3163" spans="1:6" x14ac:dyDescent="0.2">
      <c r="A3163" t="s">
        <v>7211</v>
      </c>
      <c r="B3163" s="85">
        <v>0.42699999999999999</v>
      </c>
      <c r="C3163" s="85">
        <v>0.98799999999999999</v>
      </c>
      <c r="D3163" s="85">
        <v>1</v>
      </c>
      <c r="E3163">
        <v>157</v>
      </c>
      <c r="F3163" t="s">
        <v>7212</v>
      </c>
    </row>
    <row r="3164" spans="1:6" x14ac:dyDescent="0.2">
      <c r="A3164" t="s">
        <v>7213</v>
      </c>
      <c r="B3164" s="85">
        <v>0.42699999999999999</v>
      </c>
      <c r="C3164" s="85">
        <v>0.98799999999999999</v>
      </c>
      <c r="D3164" s="85">
        <v>1</v>
      </c>
      <c r="E3164">
        <v>23</v>
      </c>
      <c r="F3164" t="s">
        <v>7214</v>
      </c>
    </row>
    <row r="3165" spans="1:6" x14ac:dyDescent="0.2">
      <c r="A3165" t="s">
        <v>7215</v>
      </c>
      <c r="B3165" s="85">
        <v>0.42699999999999999</v>
      </c>
      <c r="C3165" s="85">
        <v>0.98799999999999999</v>
      </c>
      <c r="D3165" s="85">
        <v>1</v>
      </c>
      <c r="E3165">
        <v>13</v>
      </c>
      <c r="F3165" t="s">
        <v>7216</v>
      </c>
    </row>
    <row r="3166" spans="1:6" x14ac:dyDescent="0.2">
      <c r="A3166" t="s">
        <v>7217</v>
      </c>
      <c r="B3166" s="85">
        <v>0.42799999999999999</v>
      </c>
      <c r="C3166" s="85">
        <v>0.98799999999999999</v>
      </c>
      <c r="D3166" s="85">
        <v>1</v>
      </c>
      <c r="E3166">
        <v>12</v>
      </c>
      <c r="F3166" t="s">
        <v>7218</v>
      </c>
    </row>
    <row r="3167" spans="1:6" x14ac:dyDescent="0.2">
      <c r="A3167" t="s">
        <v>7219</v>
      </c>
      <c r="B3167" s="85">
        <v>0.42799999999999999</v>
      </c>
      <c r="C3167" s="85">
        <v>0.98799999999999999</v>
      </c>
      <c r="D3167" s="85">
        <v>1</v>
      </c>
      <c r="E3167">
        <v>19</v>
      </c>
      <c r="F3167" t="s">
        <v>7220</v>
      </c>
    </row>
    <row r="3168" spans="1:6" x14ac:dyDescent="0.2">
      <c r="A3168" t="s">
        <v>7221</v>
      </c>
      <c r="B3168" s="85">
        <v>0.42799999999999999</v>
      </c>
      <c r="C3168" s="85">
        <v>0.98799999999999999</v>
      </c>
      <c r="D3168" s="85">
        <v>1</v>
      </c>
      <c r="E3168">
        <v>25</v>
      </c>
      <c r="F3168" t="s">
        <v>7222</v>
      </c>
    </row>
    <row r="3169" spans="1:6" x14ac:dyDescent="0.2">
      <c r="A3169" t="s">
        <v>7223</v>
      </c>
      <c r="B3169" s="85">
        <v>0.42799999999999999</v>
      </c>
      <c r="C3169" s="85">
        <v>0.98799999999999999</v>
      </c>
      <c r="D3169" s="85">
        <v>1</v>
      </c>
      <c r="E3169">
        <v>44</v>
      </c>
      <c r="F3169" t="s">
        <v>7224</v>
      </c>
    </row>
    <row r="3170" spans="1:6" x14ac:dyDescent="0.2">
      <c r="A3170" t="s">
        <v>7225</v>
      </c>
      <c r="B3170" s="85">
        <v>0.42799999999999999</v>
      </c>
      <c r="C3170" s="85">
        <v>0.98799999999999999</v>
      </c>
      <c r="D3170" s="85">
        <v>1</v>
      </c>
      <c r="E3170">
        <v>58</v>
      </c>
      <c r="F3170" t="s">
        <v>7226</v>
      </c>
    </row>
    <row r="3171" spans="1:6" x14ac:dyDescent="0.2">
      <c r="A3171" t="s">
        <v>7227</v>
      </c>
      <c r="B3171" s="85">
        <v>0.42799999999999999</v>
      </c>
      <c r="C3171" s="85">
        <v>0.98799999999999999</v>
      </c>
      <c r="D3171" s="85">
        <v>1</v>
      </c>
      <c r="E3171">
        <v>84</v>
      </c>
      <c r="F3171" t="s">
        <v>7228</v>
      </c>
    </row>
    <row r="3172" spans="1:6" x14ac:dyDescent="0.2">
      <c r="A3172" t="s">
        <v>7229</v>
      </c>
      <c r="B3172" s="85">
        <v>0.42799999999999999</v>
      </c>
      <c r="C3172" s="85">
        <v>0.98799999999999999</v>
      </c>
      <c r="D3172" s="85">
        <v>1</v>
      </c>
      <c r="E3172">
        <v>26</v>
      </c>
      <c r="F3172" t="s">
        <v>7230</v>
      </c>
    </row>
    <row r="3173" spans="1:6" x14ac:dyDescent="0.2">
      <c r="A3173" t="s">
        <v>7231</v>
      </c>
      <c r="B3173" s="85">
        <v>0.42799999999999999</v>
      </c>
      <c r="C3173" s="85">
        <v>0.98799999999999999</v>
      </c>
      <c r="D3173" s="85">
        <v>1</v>
      </c>
      <c r="E3173">
        <v>9</v>
      </c>
      <c r="F3173" t="s">
        <v>7232</v>
      </c>
    </row>
    <row r="3174" spans="1:6" x14ac:dyDescent="0.2">
      <c r="A3174" t="s">
        <v>7233</v>
      </c>
      <c r="B3174" s="85">
        <v>0.42899999999999999</v>
      </c>
      <c r="C3174" s="85">
        <v>0.98799999999999999</v>
      </c>
      <c r="D3174" s="85">
        <v>1</v>
      </c>
      <c r="E3174">
        <v>15</v>
      </c>
      <c r="F3174" t="s">
        <v>7234</v>
      </c>
    </row>
    <row r="3175" spans="1:6" x14ac:dyDescent="0.2">
      <c r="A3175" t="s">
        <v>7235</v>
      </c>
      <c r="B3175" s="85">
        <v>0.42899999999999999</v>
      </c>
      <c r="C3175" s="85">
        <v>0.98799999999999999</v>
      </c>
      <c r="D3175" s="85">
        <v>1</v>
      </c>
      <c r="E3175">
        <v>11</v>
      </c>
      <c r="F3175" t="s">
        <v>7236</v>
      </c>
    </row>
    <row r="3176" spans="1:6" x14ac:dyDescent="0.2">
      <c r="A3176" t="s">
        <v>7237</v>
      </c>
      <c r="B3176" s="85">
        <v>0.42899999999999999</v>
      </c>
      <c r="C3176" s="85">
        <v>0.98799999999999999</v>
      </c>
      <c r="D3176" s="85">
        <v>1</v>
      </c>
      <c r="E3176">
        <v>33</v>
      </c>
      <c r="F3176" t="s">
        <v>7238</v>
      </c>
    </row>
    <row r="3177" spans="1:6" x14ac:dyDescent="0.2">
      <c r="A3177" t="s">
        <v>7239</v>
      </c>
      <c r="B3177" s="85">
        <v>0.42899999999999999</v>
      </c>
      <c r="C3177" s="85">
        <v>0.98799999999999999</v>
      </c>
      <c r="D3177" s="85">
        <v>1</v>
      </c>
      <c r="E3177">
        <v>97</v>
      </c>
      <c r="F3177" t="s">
        <v>7240</v>
      </c>
    </row>
    <row r="3178" spans="1:6" x14ac:dyDescent="0.2">
      <c r="A3178" t="s">
        <v>7241</v>
      </c>
      <c r="B3178" s="85">
        <v>0.42899999999999999</v>
      </c>
      <c r="C3178" s="85">
        <v>0.98799999999999999</v>
      </c>
      <c r="D3178" s="85">
        <v>1</v>
      </c>
      <c r="E3178">
        <v>13</v>
      </c>
      <c r="F3178" t="s">
        <v>7242</v>
      </c>
    </row>
    <row r="3179" spans="1:6" x14ac:dyDescent="0.2">
      <c r="A3179" t="s">
        <v>7243</v>
      </c>
      <c r="B3179" s="85">
        <v>0.42899999999999999</v>
      </c>
      <c r="C3179" s="85">
        <v>0.98799999999999999</v>
      </c>
      <c r="D3179" s="85">
        <v>1</v>
      </c>
      <c r="E3179">
        <v>124</v>
      </c>
      <c r="F3179" t="s">
        <v>7244</v>
      </c>
    </row>
    <row r="3180" spans="1:6" x14ac:dyDescent="0.2">
      <c r="A3180" t="s">
        <v>7245</v>
      </c>
      <c r="B3180" s="85">
        <v>0.42899999999999999</v>
      </c>
      <c r="C3180" s="85">
        <v>0.98799999999999999</v>
      </c>
      <c r="D3180" s="85">
        <v>1</v>
      </c>
      <c r="E3180">
        <v>46</v>
      </c>
      <c r="F3180" t="s">
        <v>7246</v>
      </c>
    </row>
    <row r="3181" spans="1:6" x14ac:dyDescent="0.2">
      <c r="A3181" t="s">
        <v>7247</v>
      </c>
      <c r="B3181" s="85">
        <v>0.42899999999999999</v>
      </c>
      <c r="C3181" s="85">
        <v>0.98799999999999999</v>
      </c>
      <c r="D3181" s="85">
        <v>1</v>
      </c>
      <c r="E3181">
        <v>17</v>
      </c>
      <c r="F3181" t="s">
        <v>7248</v>
      </c>
    </row>
    <row r="3182" spans="1:6" x14ac:dyDescent="0.2">
      <c r="A3182" t="s">
        <v>7249</v>
      </c>
      <c r="B3182" s="85">
        <v>0.42899999999999999</v>
      </c>
      <c r="C3182" s="85">
        <v>0.98799999999999999</v>
      </c>
      <c r="D3182" s="85">
        <v>1</v>
      </c>
      <c r="E3182">
        <v>16</v>
      </c>
      <c r="F3182" t="s">
        <v>7250</v>
      </c>
    </row>
    <row r="3183" spans="1:6" x14ac:dyDescent="0.2">
      <c r="A3183" t="s">
        <v>7251</v>
      </c>
      <c r="B3183" s="85">
        <v>0.43</v>
      </c>
      <c r="C3183" s="85">
        <v>0.98799999999999999</v>
      </c>
      <c r="D3183" s="85">
        <v>1</v>
      </c>
      <c r="E3183">
        <v>484</v>
      </c>
      <c r="F3183" t="s">
        <v>7252</v>
      </c>
    </row>
    <row r="3184" spans="1:6" x14ac:dyDescent="0.2">
      <c r="A3184" t="s">
        <v>7253</v>
      </c>
      <c r="B3184" s="85">
        <v>0.43</v>
      </c>
      <c r="C3184" s="85">
        <v>0.98799999999999999</v>
      </c>
      <c r="D3184" s="85">
        <v>1</v>
      </c>
      <c r="E3184">
        <v>22</v>
      </c>
      <c r="F3184" t="s">
        <v>7254</v>
      </c>
    </row>
    <row r="3185" spans="1:6" x14ac:dyDescent="0.2">
      <c r="A3185" t="s">
        <v>7255</v>
      </c>
      <c r="B3185" s="85">
        <v>0.43</v>
      </c>
      <c r="C3185" s="85">
        <v>0.98799999999999999</v>
      </c>
      <c r="D3185" s="85">
        <v>1</v>
      </c>
      <c r="E3185">
        <v>881</v>
      </c>
      <c r="F3185" t="s">
        <v>7256</v>
      </c>
    </row>
    <row r="3186" spans="1:6" x14ac:dyDescent="0.2">
      <c r="A3186" t="s">
        <v>7257</v>
      </c>
      <c r="B3186" s="85">
        <v>0.43</v>
      </c>
      <c r="C3186" s="85">
        <v>0.98799999999999999</v>
      </c>
      <c r="D3186" s="85">
        <v>1</v>
      </c>
      <c r="E3186">
        <v>16</v>
      </c>
      <c r="F3186" t="s">
        <v>7258</v>
      </c>
    </row>
    <row r="3187" spans="1:6" x14ac:dyDescent="0.2">
      <c r="A3187" t="s">
        <v>7259</v>
      </c>
      <c r="B3187" s="85">
        <v>0.43</v>
      </c>
      <c r="C3187" s="85">
        <v>0.98799999999999999</v>
      </c>
      <c r="D3187" s="85">
        <v>1</v>
      </c>
      <c r="E3187">
        <v>49</v>
      </c>
      <c r="F3187" t="s">
        <v>7260</v>
      </c>
    </row>
    <row r="3188" spans="1:6" x14ac:dyDescent="0.2">
      <c r="A3188" t="s">
        <v>7261</v>
      </c>
      <c r="B3188" s="85">
        <v>0.43</v>
      </c>
      <c r="C3188" s="85">
        <v>0.98799999999999999</v>
      </c>
      <c r="D3188" s="85">
        <v>1</v>
      </c>
      <c r="E3188">
        <v>29</v>
      </c>
      <c r="F3188" t="s">
        <v>7262</v>
      </c>
    </row>
    <row r="3189" spans="1:6" x14ac:dyDescent="0.2">
      <c r="A3189" t="s">
        <v>7263</v>
      </c>
      <c r="B3189" s="85">
        <v>0.43</v>
      </c>
      <c r="C3189" s="85">
        <v>0.98799999999999999</v>
      </c>
      <c r="D3189" s="85">
        <v>1</v>
      </c>
      <c r="E3189">
        <v>585</v>
      </c>
      <c r="F3189" t="s">
        <v>7264</v>
      </c>
    </row>
    <row r="3190" spans="1:6" x14ac:dyDescent="0.2">
      <c r="A3190" t="s">
        <v>7265</v>
      </c>
      <c r="B3190" s="85">
        <v>0.43</v>
      </c>
      <c r="C3190" s="85">
        <v>0.98799999999999999</v>
      </c>
      <c r="D3190" s="85">
        <v>1</v>
      </c>
      <c r="E3190">
        <v>25</v>
      </c>
      <c r="F3190" t="s">
        <v>7266</v>
      </c>
    </row>
    <row r="3191" spans="1:6" x14ac:dyDescent="0.2">
      <c r="A3191" t="s">
        <v>7267</v>
      </c>
      <c r="B3191" s="85">
        <v>0.43</v>
      </c>
      <c r="C3191" s="85">
        <v>0.98799999999999999</v>
      </c>
      <c r="D3191" s="85">
        <v>1</v>
      </c>
      <c r="E3191">
        <v>21</v>
      </c>
      <c r="F3191" t="s">
        <v>7268</v>
      </c>
    </row>
    <row r="3192" spans="1:6" x14ac:dyDescent="0.2">
      <c r="A3192" t="s">
        <v>7269</v>
      </c>
      <c r="B3192" s="85">
        <v>0.43099999999999999</v>
      </c>
      <c r="C3192" s="85">
        <v>0.98799999999999999</v>
      </c>
      <c r="D3192" s="85">
        <v>1</v>
      </c>
      <c r="E3192">
        <v>39</v>
      </c>
      <c r="F3192" t="s">
        <v>7270</v>
      </c>
    </row>
    <row r="3193" spans="1:6" x14ac:dyDescent="0.2">
      <c r="A3193" t="s">
        <v>7271</v>
      </c>
      <c r="B3193" s="85">
        <v>0.43099999999999999</v>
      </c>
      <c r="C3193" s="85">
        <v>0.98799999999999999</v>
      </c>
      <c r="D3193" s="85">
        <v>1</v>
      </c>
      <c r="E3193">
        <v>46</v>
      </c>
      <c r="F3193" t="s">
        <v>7272</v>
      </c>
    </row>
    <row r="3194" spans="1:6" x14ac:dyDescent="0.2">
      <c r="A3194" t="s">
        <v>7273</v>
      </c>
      <c r="B3194" s="85">
        <v>0.43099999999999999</v>
      </c>
      <c r="C3194" s="85">
        <v>0.98799999999999999</v>
      </c>
      <c r="D3194" s="85">
        <v>1</v>
      </c>
      <c r="E3194">
        <v>24</v>
      </c>
      <c r="F3194" t="s">
        <v>7274</v>
      </c>
    </row>
    <row r="3195" spans="1:6" x14ac:dyDescent="0.2">
      <c r="A3195" t="s">
        <v>7275</v>
      </c>
      <c r="B3195" s="85">
        <v>0.43099999999999999</v>
      </c>
      <c r="C3195" s="85">
        <v>0.98799999999999999</v>
      </c>
      <c r="D3195" s="85">
        <v>1</v>
      </c>
      <c r="E3195">
        <v>18</v>
      </c>
      <c r="F3195" t="s">
        <v>7276</v>
      </c>
    </row>
    <row r="3196" spans="1:6" x14ac:dyDescent="0.2">
      <c r="A3196" t="s">
        <v>7277</v>
      </c>
      <c r="B3196" s="85">
        <v>0.43099999999999999</v>
      </c>
      <c r="C3196" s="85">
        <v>0.98799999999999999</v>
      </c>
      <c r="D3196" s="85">
        <v>1</v>
      </c>
      <c r="E3196">
        <v>210</v>
      </c>
      <c r="F3196" t="s">
        <v>7278</v>
      </c>
    </row>
    <row r="3197" spans="1:6" x14ac:dyDescent="0.2">
      <c r="A3197" t="s">
        <v>7279</v>
      </c>
      <c r="B3197" s="85">
        <v>0.432</v>
      </c>
      <c r="C3197" s="85">
        <v>0.98899999999999999</v>
      </c>
      <c r="D3197" s="85">
        <v>1</v>
      </c>
      <c r="E3197">
        <v>43</v>
      </c>
      <c r="F3197" t="s">
        <v>7280</v>
      </c>
    </row>
    <row r="3198" spans="1:6" x14ac:dyDescent="0.2">
      <c r="A3198" t="s">
        <v>7281</v>
      </c>
      <c r="B3198" s="85">
        <v>0.432</v>
      </c>
      <c r="C3198" s="85">
        <v>0.98899999999999999</v>
      </c>
      <c r="D3198" s="85">
        <v>1</v>
      </c>
      <c r="E3198">
        <v>25</v>
      </c>
      <c r="F3198" t="s">
        <v>7282</v>
      </c>
    </row>
    <row r="3199" spans="1:6" x14ac:dyDescent="0.2">
      <c r="A3199" t="s">
        <v>7283</v>
      </c>
      <c r="B3199" s="85">
        <v>0.432</v>
      </c>
      <c r="C3199" s="85">
        <v>0.98899999999999999</v>
      </c>
      <c r="D3199" s="85">
        <v>1</v>
      </c>
      <c r="E3199">
        <v>11</v>
      </c>
      <c r="F3199" t="s">
        <v>7284</v>
      </c>
    </row>
    <row r="3200" spans="1:6" x14ac:dyDescent="0.2">
      <c r="A3200" t="s">
        <v>7285</v>
      </c>
      <c r="B3200" s="85">
        <v>0.432</v>
      </c>
      <c r="C3200" s="85">
        <v>0.98899999999999999</v>
      </c>
      <c r="D3200" s="85">
        <v>1</v>
      </c>
      <c r="E3200">
        <v>20</v>
      </c>
      <c r="F3200" t="s">
        <v>7286</v>
      </c>
    </row>
    <row r="3201" spans="1:6" x14ac:dyDescent="0.2">
      <c r="A3201" t="s">
        <v>7287</v>
      </c>
      <c r="B3201" s="85">
        <v>0.433</v>
      </c>
      <c r="C3201" s="85">
        <v>0.99</v>
      </c>
      <c r="D3201" s="85">
        <v>1</v>
      </c>
      <c r="E3201">
        <v>71</v>
      </c>
      <c r="F3201" t="s">
        <v>7288</v>
      </c>
    </row>
    <row r="3202" spans="1:6" x14ac:dyDescent="0.2">
      <c r="A3202" t="s">
        <v>7289</v>
      </c>
      <c r="B3202" s="85">
        <v>0.433</v>
      </c>
      <c r="C3202" s="85">
        <v>0.99</v>
      </c>
      <c r="D3202" s="85">
        <v>1</v>
      </c>
      <c r="E3202">
        <v>52</v>
      </c>
      <c r="F3202" t="s">
        <v>7290</v>
      </c>
    </row>
    <row r="3203" spans="1:6" x14ac:dyDescent="0.2">
      <c r="A3203" t="s">
        <v>7291</v>
      </c>
      <c r="B3203" s="85">
        <v>0.433</v>
      </c>
      <c r="C3203" s="85">
        <v>0.99</v>
      </c>
      <c r="D3203" s="85">
        <v>1</v>
      </c>
      <c r="E3203">
        <v>26</v>
      </c>
      <c r="F3203" t="s">
        <v>7292</v>
      </c>
    </row>
    <row r="3204" spans="1:6" x14ac:dyDescent="0.2">
      <c r="A3204" t="s">
        <v>7293</v>
      </c>
      <c r="B3204" s="85">
        <v>0.433</v>
      </c>
      <c r="C3204" s="85">
        <v>0.99</v>
      </c>
      <c r="D3204" s="85">
        <v>1</v>
      </c>
      <c r="E3204">
        <v>19</v>
      </c>
      <c r="F3204" t="s">
        <v>7294</v>
      </c>
    </row>
    <row r="3205" spans="1:6" x14ac:dyDescent="0.2">
      <c r="A3205" t="s">
        <v>7295</v>
      </c>
      <c r="B3205" s="85">
        <v>0.433</v>
      </c>
      <c r="C3205" s="85">
        <v>0.99</v>
      </c>
      <c r="D3205" s="85">
        <v>1</v>
      </c>
      <c r="E3205">
        <v>14</v>
      </c>
      <c r="F3205" t="s">
        <v>7296</v>
      </c>
    </row>
    <row r="3206" spans="1:6" x14ac:dyDescent="0.2">
      <c r="A3206" t="s">
        <v>7297</v>
      </c>
      <c r="B3206" s="85">
        <v>0.434</v>
      </c>
      <c r="C3206" s="85">
        <v>0.99199999999999999</v>
      </c>
      <c r="D3206" s="85">
        <v>1</v>
      </c>
      <c r="E3206">
        <v>118</v>
      </c>
      <c r="F3206" t="s">
        <v>7298</v>
      </c>
    </row>
    <row r="3207" spans="1:6" x14ac:dyDescent="0.2">
      <c r="A3207" t="s">
        <v>7299</v>
      </c>
      <c r="B3207" s="85">
        <v>0.434</v>
      </c>
      <c r="C3207" s="85">
        <v>0.99199999999999999</v>
      </c>
      <c r="D3207" s="85">
        <v>1</v>
      </c>
      <c r="E3207">
        <v>94</v>
      </c>
      <c r="F3207" t="s">
        <v>7300</v>
      </c>
    </row>
    <row r="3208" spans="1:6" x14ac:dyDescent="0.2">
      <c r="A3208" t="s">
        <v>7301</v>
      </c>
      <c r="B3208" s="85">
        <v>0.435</v>
      </c>
      <c r="C3208" s="85">
        <v>0.99199999999999999</v>
      </c>
      <c r="D3208" s="85">
        <v>1</v>
      </c>
      <c r="E3208">
        <v>68</v>
      </c>
      <c r="F3208" t="s">
        <v>7302</v>
      </c>
    </row>
    <row r="3209" spans="1:6" x14ac:dyDescent="0.2">
      <c r="A3209" t="s">
        <v>7303</v>
      </c>
      <c r="B3209" s="85">
        <v>0.435</v>
      </c>
      <c r="C3209" s="85">
        <v>0.99199999999999999</v>
      </c>
      <c r="D3209" s="85">
        <v>1</v>
      </c>
      <c r="E3209">
        <v>345</v>
      </c>
      <c r="F3209" t="s">
        <v>7304</v>
      </c>
    </row>
    <row r="3210" spans="1:6" x14ac:dyDescent="0.2">
      <c r="A3210" t="s">
        <v>7305</v>
      </c>
      <c r="B3210" s="85">
        <v>0.435</v>
      </c>
      <c r="C3210" s="85">
        <v>0.99199999999999999</v>
      </c>
      <c r="D3210" s="85">
        <v>1</v>
      </c>
      <c r="E3210">
        <v>10</v>
      </c>
      <c r="F3210" t="s">
        <v>7306</v>
      </c>
    </row>
    <row r="3211" spans="1:6" x14ac:dyDescent="0.2">
      <c r="A3211" t="s">
        <v>7307</v>
      </c>
      <c r="B3211" s="85">
        <v>0.435</v>
      </c>
      <c r="C3211" s="85">
        <v>0.99199999999999999</v>
      </c>
      <c r="D3211" s="85">
        <v>1</v>
      </c>
      <c r="E3211">
        <v>11</v>
      </c>
      <c r="F3211" t="s">
        <v>7308</v>
      </c>
    </row>
    <row r="3212" spans="1:6" x14ac:dyDescent="0.2">
      <c r="A3212" t="s">
        <v>7309</v>
      </c>
      <c r="B3212" s="85">
        <v>0.435</v>
      </c>
      <c r="C3212" s="85">
        <v>0.99199999999999999</v>
      </c>
      <c r="D3212" s="85">
        <v>1</v>
      </c>
      <c r="E3212">
        <v>29</v>
      </c>
      <c r="F3212" t="s">
        <v>7310</v>
      </c>
    </row>
    <row r="3213" spans="1:6" x14ac:dyDescent="0.2">
      <c r="A3213" t="s">
        <v>7311</v>
      </c>
      <c r="B3213" s="85">
        <v>0.435</v>
      </c>
      <c r="C3213" s="85">
        <v>0.99199999999999999</v>
      </c>
      <c r="D3213" s="85">
        <v>1</v>
      </c>
      <c r="E3213">
        <v>13</v>
      </c>
      <c r="F3213" t="s">
        <v>7312</v>
      </c>
    </row>
    <row r="3214" spans="1:6" x14ac:dyDescent="0.2">
      <c r="A3214" t="s">
        <v>7313</v>
      </c>
      <c r="B3214" s="85">
        <v>0.436</v>
      </c>
      <c r="C3214" s="85">
        <v>0.99199999999999999</v>
      </c>
      <c r="D3214" s="85">
        <v>1</v>
      </c>
      <c r="E3214">
        <v>20</v>
      </c>
      <c r="F3214" t="s">
        <v>7314</v>
      </c>
    </row>
    <row r="3215" spans="1:6" x14ac:dyDescent="0.2">
      <c r="A3215" t="s">
        <v>7315</v>
      </c>
      <c r="B3215" s="85">
        <v>0.436</v>
      </c>
      <c r="C3215" s="85">
        <v>0.99199999999999999</v>
      </c>
      <c r="D3215" s="85">
        <v>1</v>
      </c>
      <c r="E3215">
        <v>17</v>
      </c>
      <c r="F3215" t="s">
        <v>7316</v>
      </c>
    </row>
    <row r="3216" spans="1:6" x14ac:dyDescent="0.2">
      <c r="A3216" t="s">
        <v>7317</v>
      </c>
      <c r="B3216" s="85">
        <v>0.436</v>
      </c>
      <c r="C3216" s="85">
        <v>0.99199999999999999</v>
      </c>
      <c r="D3216" s="85">
        <v>1</v>
      </c>
      <c r="E3216">
        <v>26</v>
      </c>
      <c r="F3216" t="s">
        <v>7318</v>
      </c>
    </row>
    <row r="3217" spans="1:6" x14ac:dyDescent="0.2">
      <c r="A3217" t="s">
        <v>7319</v>
      </c>
      <c r="B3217" s="85">
        <v>0.436</v>
      </c>
      <c r="C3217" s="85">
        <v>0.99199999999999999</v>
      </c>
      <c r="D3217" s="85">
        <v>1</v>
      </c>
      <c r="E3217">
        <v>15</v>
      </c>
      <c r="F3217" t="s">
        <v>7320</v>
      </c>
    </row>
    <row r="3218" spans="1:6" x14ac:dyDescent="0.2">
      <c r="A3218" t="s">
        <v>7321</v>
      </c>
      <c r="B3218" s="85">
        <v>0.436</v>
      </c>
      <c r="C3218" s="85">
        <v>0.99199999999999999</v>
      </c>
      <c r="D3218" s="85">
        <v>1</v>
      </c>
      <c r="E3218">
        <v>55</v>
      </c>
      <c r="F3218" t="s">
        <v>7322</v>
      </c>
    </row>
    <row r="3219" spans="1:6" x14ac:dyDescent="0.2">
      <c r="A3219" t="s">
        <v>7323</v>
      </c>
      <c r="B3219" s="85">
        <v>0.436</v>
      </c>
      <c r="C3219" s="85">
        <v>0.99199999999999999</v>
      </c>
      <c r="D3219" s="85">
        <v>1</v>
      </c>
      <c r="E3219">
        <v>45</v>
      </c>
      <c r="F3219" t="s">
        <v>7324</v>
      </c>
    </row>
    <row r="3220" spans="1:6" x14ac:dyDescent="0.2">
      <c r="A3220" t="s">
        <v>7325</v>
      </c>
      <c r="B3220" s="85">
        <v>0.437</v>
      </c>
      <c r="C3220" s="85">
        <v>0.99199999999999999</v>
      </c>
      <c r="D3220" s="85">
        <v>1</v>
      </c>
      <c r="E3220">
        <v>15</v>
      </c>
      <c r="F3220" t="s">
        <v>7326</v>
      </c>
    </row>
    <row r="3221" spans="1:6" x14ac:dyDescent="0.2">
      <c r="A3221" t="s">
        <v>7327</v>
      </c>
      <c r="B3221" s="85">
        <v>0.437</v>
      </c>
      <c r="C3221" s="85">
        <v>0.99199999999999999</v>
      </c>
      <c r="D3221" s="85">
        <v>1</v>
      </c>
      <c r="E3221">
        <v>54</v>
      </c>
      <c r="F3221" t="s">
        <v>7328</v>
      </c>
    </row>
    <row r="3222" spans="1:6" x14ac:dyDescent="0.2">
      <c r="A3222" t="s">
        <v>7329</v>
      </c>
      <c r="B3222" s="85">
        <v>0.437</v>
      </c>
      <c r="C3222" s="85">
        <v>0.99199999999999999</v>
      </c>
      <c r="D3222" s="85">
        <v>1</v>
      </c>
      <c r="E3222">
        <v>62</v>
      </c>
      <c r="F3222" t="s">
        <v>7330</v>
      </c>
    </row>
    <row r="3223" spans="1:6" x14ac:dyDescent="0.2">
      <c r="A3223" t="s">
        <v>7331</v>
      </c>
      <c r="B3223" s="85">
        <v>0.437</v>
      </c>
      <c r="C3223" s="85">
        <v>0.99199999999999999</v>
      </c>
      <c r="D3223" s="85">
        <v>1</v>
      </c>
      <c r="E3223">
        <v>26</v>
      </c>
      <c r="F3223" t="s">
        <v>7332</v>
      </c>
    </row>
    <row r="3224" spans="1:6" x14ac:dyDescent="0.2">
      <c r="A3224" t="s">
        <v>7333</v>
      </c>
      <c r="B3224" s="85">
        <v>0.437</v>
      </c>
      <c r="C3224" s="85">
        <v>0.99199999999999999</v>
      </c>
      <c r="D3224" s="85">
        <v>1</v>
      </c>
      <c r="E3224">
        <v>12</v>
      </c>
      <c r="F3224" t="s">
        <v>7334</v>
      </c>
    </row>
    <row r="3225" spans="1:6" x14ac:dyDescent="0.2">
      <c r="A3225" t="s">
        <v>7335</v>
      </c>
      <c r="B3225" s="85">
        <v>0.437</v>
      </c>
      <c r="C3225" s="85">
        <v>0.99199999999999999</v>
      </c>
      <c r="D3225" s="85">
        <v>1</v>
      </c>
      <c r="E3225">
        <v>116</v>
      </c>
      <c r="F3225" t="s">
        <v>7336</v>
      </c>
    </row>
    <row r="3226" spans="1:6" x14ac:dyDescent="0.2">
      <c r="A3226" t="s">
        <v>7337</v>
      </c>
      <c r="B3226" s="85">
        <v>0.438</v>
      </c>
      <c r="C3226" s="85">
        <v>0.99199999999999999</v>
      </c>
      <c r="D3226" s="85">
        <v>1</v>
      </c>
      <c r="E3226">
        <v>20</v>
      </c>
      <c r="F3226" t="s">
        <v>7338</v>
      </c>
    </row>
    <row r="3227" spans="1:6" x14ac:dyDescent="0.2">
      <c r="A3227" t="s">
        <v>7339</v>
      </c>
      <c r="B3227" s="85">
        <v>0.438</v>
      </c>
      <c r="C3227" s="85">
        <v>0.99199999999999999</v>
      </c>
      <c r="D3227" s="85">
        <v>1</v>
      </c>
      <c r="E3227">
        <v>10</v>
      </c>
      <c r="F3227" t="s">
        <v>7340</v>
      </c>
    </row>
    <row r="3228" spans="1:6" x14ac:dyDescent="0.2">
      <c r="A3228" t="s">
        <v>7341</v>
      </c>
      <c r="B3228" s="85">
        <v>0.438</v>
      </c>
      <c r="C3228" s="85">
        <v>0.99199999999999999</v>
      </c>
      <c r="D3228" s="85">
        <v>1</v>
      </c>
      <c r="E3228">
        <v>26</v>
      </c>
      <c r="F3228" t="s">
        <v>7342</v>
      </c>
    </row>
    <row r="3229" spans="1:6" x14ac:dyDescent="0.2">
      <c r="A3229" t="s">
        <v>7343</v>
      </c>
      <c r="B3229" s="85">
        <v>0.438</v>
      </c>
      <c r="C3229" s="85">
        <v>0.99199999999999999</v>
      </c>
      <c r="D3229" s="85">
        <v>1</v>
      </c>
      <c r="E3229">
        <v>19</v>
      </c>
      <c r="F3229" t="s">
        <v>7344</v>
      </c>
    </row>
    <row r="3230" spans="1:6" x14ac:dyDescent="0.2">
      <c r="A3230" t="s">
        <v>7345</v>
      </c>
      <c r="B3230" s="85">
        <v>0.438</v>
      </c>
      <c r="C3230" s="85">
        <v>0.99199999999999999</v>
      </c>
      <c r="D3230" s="85">
        <v>1</v>
      </c>
      <c r="E3230">
        <v>47</v>
      </c>
      <c r="F3230" t="s">
        <v>7346</v>
      </c>
    </row>
    <row r="3231" spans="1:6" x14ac:dyDescent="0.2">
      <c r="A3231" t="s">
        <v>7347</v>
      </c>
      <c r="B3231" s="85">
        <v>0.438</v>
      </c>
      <c r="C3231" s="85">
        <v>0.99199999999999999</v>
      </c>
      <c r="D3231" s="85">
        <v>1</v>
      </c>
      <c r="E3231">
        <v>594</v>
      </c>
      <c r="F3231" t="s">
        <v>7348</v>
      </c>
    </row>
    <row r="3232" spans="1:6" x14ac:dyDescent="0.2">
      <c r="A3232" t="s">
        <v>7349</v>
      </c>
      <c r="B3232" s="85">
        <v>0.439</v>
      </c>
      <c r="C3232" s="85">
        <v>0.99199999999999999</v>
      </c>
      <c r="D3232" s="85">
        <v>1</v>
      </c>
      <c r="E3232">
        <v>27</v>
      </c>
      <c r="F3232" t="s">
        <v>7350</v>
      </c>
    </row>
    <row r="3233" spans="1:6" x14ac:dyDescent="0.2">
      <c r="A3233" t="s">
        <v>7351</v>
      </c>
      <c r="B3233" s="85">
        <v>0.439</v>
      </c>
      <c r="C3233" s="85">
        <v>0.99199999999999999</v>
      </c>
      <c r="D3233" s="85">
        <v>1</v>
      </c>
      <c r="E3233">
        <v>213</v>
      </c>
      <c r="F3233" t="s">
        <v>7352</v>
      </c>
    </row>
    <row r="3234" spans="1:6" x14ac:dyDescent="0.2">
      <c r="A3234" t="s">
        <v>7353</v>
      </c>
      <c r="B3234" s="85">
        <v>0.439</v>
      </c>
      <c r="C3234" s="85">
        <v>0.99199999999999999</v>
      </c>
      <c r="D3234" s="85">
        <v>1</v>
      </c>
      <c r="E3234">
        <v>24</v>
      </c>
      <c r="F3234" t="s">
        <v>7354</v>
      </c>
    </row>
    <row r="3235" spans="1:6" x14ac:dyDescent="0.2">
      <c r="A3235" t="s">
        <v>7355</v>
      </c>
      <c r="B3235" s="85">
        <v>0.439</v>
      </c>
      <c r="C3235" s="85">
        <v>0.99199999999999999</v>
      </c>
      <c r="D3235" s="85">
        <v>1</v>
      </c>
      <c r="E3235">
        <v>15</v>
      </c>
      <c r="F3235" t="s">
        <v>7356</v>
      </c>
    </row>
    <row r="3236" spans="1:6" x14ac:dyDescent="0.2">
      <c r="A3236" t="s">
        <v>7357</v>
      </c>
      <c r="B3236" s="85">
        <v>0.439</v>
      </c>
      <c r="C3236" s="85">
        <v>0.99199999999999999</v>
      </c>
      <c r="D3236" s="85">
        <v>1</v>
      </c>
      <c r="E3236">
        <v>10</v>
      </c>
      <c r="F3236" t="s">
        <v>7358</v>
      </c>
    </row>
    <row r="3237" spans="1:6" x14ac:dyDescent="0.2">
      <c r="A3237" t="s">
        <v>7359</v>
      </c>
      <c r="B3237" s="85">
        <v>0.439</v>
      </c>
      <c r="C3237" s="85">
        <v>0.99199999999999999</v>
      </c>
      <c r="D3237" s="85">
        <v>1</v>
      </c>
      <c r="E3237">
        <v>11</v>
      </c>
      <c r="F3237" t="s">
        <v>7360</v>
      </c>
    </row>
    <row r="3238" spans="1:6" x14ac:dyDescent="0.2">
      <c r="A3238" t="s">
        <v>7361</v>
      </c>
      <c r="B3238" s="85">
        <v>0.439</v>
      </c>
      <c r="C3238" s="85">
        <v>0.99199999999999999</v>
      </c>
      <c r="D3238" s="85">
        <v>1</v>
      </c>
      <c r="E3238">
        <v>14</v>
      </c>
      <c r="F3238" t="s">
        <v>7362</v>
      </c>
    </row>
    <row r="3239" spans="1:6" x14ac:dyDescent="0.2">
      <c r="A3239" t="s">
        <v>7363</v>
      </c>
      <c r="B3239" s="85">
        <v>0.44</v>
      </c>
      <c r="C3239" s="85">
        <v>0.99199999999999999</v>
      </c>
      <c r="D3239" s="85">
        <v>1</v>
      </c>
      <c r="E3239">
        <v>920</v>
      </c>
      <c r="F3239" t="s">
        <v>7364</v>
      </c>
    </row>
    <row r="3240" spans="1:6" x14ac:dyDescent="0.2">
      <c r="A3240" t="s">
        <v>7365</v>
      </c>
      <c r="B3240" s="85">
        <v>0.44</v>
      </c>
      <c r="C3240" s="85">
        <v>0.99199999999999999</v>
      </c>
      <c r="D3240" s="85">
        <v>1</v>
      </c>
      <c r="E3240">
        <v>101</v>
      </c>
      <c r="F3240" t="s">
        <v>7366</v>
      </c>
    </row>
    <row r="3241" spans="1:6" x14ac:dyDescent="0.2">
      <c r="A3241" t="s">
        <v>7367</v>
      </c>
      <c r="B3241" s="85">
        <v>0.44</v>
      </c>
      <c r="C3241" s="85">
        <v>0.99199999999999999</v>
      </c>
      <c r="D3241" s="85">
        <v>1</v>
      </c>
      <c r="E3241">
        <v>105</v>
      </c>
      <c r="F3241" t="s">
        <v>7368</v>
      </c>
    </row>
    <row r="3242" spans="1:6" x14ac:dyDescent="0.2">
      <c r="A3242" t="s">
        <v>7369</v>
      </c>
      <c r="B3242" s="85">
        <v>0.44</v>
      </c>
      <c r="C3242" s="85">
        <v>0.99199999999999999</v>
      </c>
      <c r="D3242" s="85">
        <v>1</v>
      </c>
      <c r="E3242">
        <v>27</v>
      </c>
      <c r="F3242" t="s">
        <v>7370</v>
      </c>
    </row>
    <row r="3243" spans="1:6" x14ac:dyDescent="0.2">
      <c r="A3243" t="s">
        <v>7371</v>
      </c>
      <c r="B3243" s="85">
        <v>0.44</v>
      </c>
      <c r="C3243" s="85">
        <v>0.99199999999999999</v>
      </c>
      <c r="D3243" s="85">
        <v>1</v>
      </c>
      <c r="E3243">
        <v>42</v>
      </c>
      <c r="F3243" t="s">
        <v>7372</v>
      </c>
    </row>
    <row r="3244" spans="1:6" x14ac:dyDescent="0.2">
      <c r="A3244" t="s">
        <v>7373</v>
      </c>
      <c r="B3244" s="85">
        <v>0.44</v>
      </c>
      <c r="C3244" s="85">
        <v>0.99199999999999999</v>
      </c>
      <c r="D3244" s="85">
        <v>1</v>
      </c>
      <c r="E3244">
        <v>81</v>
      </c>
      <c r="F3244" t="s">
        <v>7374</v>
      </c>
    </row>
    <row r="3245" spans="1:6" x14ac:dyDescent="0.2">
      <c r="A3245" t="s">
        <v>7375</v>
      </c>
      <c r="B3245" s="85">
        <v>0.44</v>
      </c>
      <c r="C3245" s="85">
        <v>0.99199999999999999</v>
      </c>
      <c r="D3245" s="85">
        <v>1</v>
      </c>
      <c r="E3245">
        <v>31</v>
      </c>
      <c r="F3245" t="s">
        <v>7376</v>
      </c>
    </row>
    <row r="3246" spans="1:6" x14ac:dyDescent="0.2">
      <c r="A3246" t="s">
        <v>7377</v>
      </c>
      <c r="B3246" s="85">
        <v>0.44</v>
      </c>
      <c r="C3246" s="85">
        <v>0.99199999999999999</v>
      </c>
      <c r="D3246" s="85">
        <v>1</v>
      </c>
      <c r="E3246">
        <v>295</v>
      </c>
      <c r="F3246" t="s">
        <v>7378</v>
      </c>
    </row>
    <row r="3247" spans="1:6" x14ac:dyDescent="0.2">
      <c r="A3247" t="s">
        <v>7379</v>
      </c>
      <c r="B3247" s="85">
        <v>0.44</v>
      </c>
      <c r="C3247" s="85">
        <v>0.99199999999999999</v>
      </c>
      <c r="D3247" s="85">
        <v>1</v>
      </c>
      <c r="E3247">
        <v>23</v>
      </c>
      <c r="F3247" t="s">
        <v>7380</v>
      </c>
    </row>
    <row r="3248" spans="1:6" x14ac:dyDescent="0.2">
      <c r="A3248" t="s">
        <v>7381</v>
      </c>
      <c r="B3248" s="85">
        <v>0.441</v>
      </c>
      <c r="C3248" s="85">
        <v>0.99199999999999999</v>
      </c>
      <c r="D3248" s="85">
        <v>1</v>
      </c>
      <c r="E3248">
        <v>22</v>
      </c>
      <c r="F3248" t="s">
        <v>7382</v>
      </c>
    </row>
    <row r="3249" spans="1:6" x14ac:dyDescent="0.2">
      <c r="A3249" t="s">
        <v>7383</v>
      </c>
      <c r="B3249" s="85">
        <v>0.441</v>
      </c>
      <c r="C3249" s="85">
        <v>0.99199999999999999</v>
      </c>
      <c r="D3249" s="85">
        <v>1</v>
      </c>
      <c r="E3249">
        <v>157</v>
      </c>
      <c r="F3249" t="s">
        <v>7384</v>
      </c>
    </row>
    <row r="3250" spans="1:6" x14ac:dyDescent="0.2">
      <c r="A3250" t="s">
        <v>7385</v>
      </c>
      <c r="B3250" s="85">
        <v>0.441</v>
      </c>
      <c r="C3250" s="85">
        <v>0.99199999999999999</v>
      </c>
      <c r="D3250" s="85">
        <v>1</v>
      </c>
      <c r="E3250">
        <v>16</v>
      </c>
      <c r="F3250" t="s">
        <v>7386</v>
      </c>
    </row>
    <row r="3251" spans="1:6" x14ac:dyDescent="0.2">
      <c r="A3251" t="s">
        <v>7387</v>
      </c>
      <c r="B3251" s="85">
        <v>0.441</v>
      </c>
      <c r="C3251" s="85">
        <v>0.99199999999999999</v>
      </c>
      <c r="D3251" s="85">
        <v>1</v>
      </c>
      <c r="E3251">
        <v>11</v>
      </c>
      <c r="F3251" t="s">
        <v>7388</v>
      </c>
    </row>
    <row r="3252" spans="1:6" x14ac:dyDescent="0.2">
      <c r="A3252" t="s">
        <v>7389</v>
      </c>
      <c r="B3252" s="85">
        <v>0.441</v>
      </c>
      <c r="C3252" s="85">
        <v>0.99199999999999999</v>
      </c>
      <c r="D3252" s="85">
        <v>1</v>
      </c>
      <c r="E3252">
        <v>13</v>
      </c>
      <c r="F3252" t="s">
        <v>7390</v>
      </c>
    </row>
    <row r="3253" spans="1:6" x14ac:dyDescent="0.2">
      <c r="A3253" t="s">
        <v>7391</v>
      </c>
      <c r="B3253" s="85">
        <v>0.442</v>
      </c>
      <c r="C3253" s="85">
        <v>0.99199999999999999</v>
      </c>
      <c r="D3253" s="85">
        <v>1</v>
      </c>
      <c r="E3253">
        <v>53</v>
      </c>
      <c r="F3253" t="s">
        <v>7392</v>
      </c>
    </row>
    <row r="3254" spans="1:6" x14ac:dyDescent="0.2">
      <c r="A3254" t="s">
        <v>7393</v>
      </c>
      <c r="B3254" s="85">
        <v>0.442</v>
      </c>
      <c r="C3254" s="85">
        <v>0.99199999999999999</v>
      </c>
      <c r="D3254" s="85">
        <v>1</v>
      </c>
      <c r="E3254">
        <v>12</v>
      </c>
      <c r="F3254" t="s">
        <v>7394</v>
      </c>
    </row>
    <row r="3255" spans="1:6" x14ac:dyDescent="0.2">
      <c r="A3255" t="s">
        <v>7395</v>
      </c>
      <c r="B3255" s="85">
        <v>0.442</v>
      </c>
      <c r="C3255" s="85">
        <v>0.99199999999999999</v>
      </c>
      <c r="D3255" s="85">
        <v>1</v>
      </c>
      <c r="E3255">
        <v>12</v>
      </c>
      <c r="F3255" t="s">
        <v>7396</v>
      </c>
    </row>
    <row r="3256" spans="1:6" x14ac:dyDescent="0.2">
      <c r="A3256" t="s">
        <v>7397</v>
      </c>
      <c r="B3256" s="85">
        <v>0.442</v>
      </c>
      <c r="C3256" s="85">
        <v>0.99199999999999999</v>
      </c>
      <c r="D3256" s="85">
        <v>1</v>
      </c>
      <c r="E3256">
        <v>18</v>
      </c>
      <c r="F3256" t="s">
        <v>7398</v>
      </c>
    </row>
    <row r="3257" spans="1:6" x14ac:dyDescent="0.2">
      <c r="A3257" t="s">
        <v>7399</v>
      </c>
      <c r="B3257" s="85">
        <v>0.442</v>
      </c>
      <c r="C3257" s="85">
        <v>0.99199999999999999</v>
      </c>
      <c r="D3257" s="85">
        <v>1</v>
      </c>
      <c r="E3257">
        <v>14</v>
      </c>
      <c r="F3257" t="s">
        <v>7400</v>
      </c>
    </row>
    <row r="3258" spans="1:6" x14ac:dyDescent="0.2">
      <c r="A3258" t="s">
        <v>7401</v>
      </c>
      <c r="B3258" s="85">
        <v>0.442</v>
      </c>
      <c r="C3258" s="85">
        <v>0.99199999999999999</v>
      </c>
      <c r="D3258" s="85">
        <v>1</v>
      </c>
      <c r="E3258">
        <v>33</v>
      </c>
      <c r="F3258" t="s">
        <v>7402</v>
      </c>
    </row>
    <row r="3259" spans="1:6" x14ac:dyDescent="0.2">
      <c r="A3259" t="s">
        <v>7403</v>
      </c>
      <c r="B3259" s="85">
        <v>0.442</v>
      </c>
      <c r="C3259" s="85">
        <v>0.99199999999999999</v>
      </c>
      <c r="D3259" s="85">
        <v>1</v>
      </c>
      <c r="E3259">
        <v>12</v>
      </c>
      <c r="F3259" t="s">
        <v>7404</v>
      </c>
    </row>
    <row r="3260" spans="1:6" x14ac:dyDescent="0.2">
      <c r="A3260" t="s">
        <v>7405</v>
      </c>
      <c r="B3260" s="85">
        <v>0.442</v>
      </c>
      <c r="C3260" s="85">
        <v>0.99199999999999999</v>
      </c>
      <c r="D3260" s="85">
        <v>1</v>
      </c>
      <c r="E3260">
        <v>25</v>
      </c>
      <c r="F3260" t="s">
        <v>7406</v>
      </c>
    </row>
    <row r="3261" spans="1:6" x14ac:dyDescent="0.2">
      <c r="A3261" t="s">
        <v>7407</v>
      </c>
      <c r="B3261" s="85">
        <v>0.443</v>
      </c>
      <c r="C3261" s="85">
        <v>0.99199999999999999</v>
      </c>
      <c r="D3261" s="85">
        <v>1</v>
      </c>
      <c r="E3261">
        <v>24</v>
      </c>
      <c r="F3261" t="s">
        <v>7408</v>
      </c>
    </row>
    <row r="3262" spans="1:6" x14ac:dyDescent="0.2">
      <c r="A3262" t="s">
        <v>7409</v>
      </c>
      <c r="B3262" s="85">
        <v>0.443</v>
      </c>
      <c r="C3262" s="85">
        <v>0.99199999999999999</v>
      </c>
      <c r="D3262" s="85">
        <v>1</v>
      </c>
      <c r="E3262">
        <v>17</v>
      </c>
      <c r="F3262" t="s">
        <v>7410</v>
      </c>
    </row>
    <row r="3263" spans="1:6" x14ac:dyDescent="0.2">
      <c r="A3263" t="s">
        <v>7411</v>
      </c>
      <c r="B3263" s="85">
        <v>0.443</v>
      </c>
      <c r="C3263" s="85">
        <v>0.99199999999999999</v>
      </c>
      <c r="D3263" s="85">
        <v>1</v>
      </c>
      <c r="E3263">
        <v>22</v>
      </c>
      <c r="F3263" t="s">
        <v>7412</v>
      </c>
    </row>
    <row r="3264" spans="1:6" x14ac:dyDescent="0.2">
      <c r="A3264" t="s">
        <v>7413</v>
      </c>
      <c r="B3264" s="85">
        <v>0.443</v>
      </c>
      <c r="C3264" s="85">
        <v>0.99199999999999999</v>
      </c>
      <c r="D3264" s="85">
        <v>1</v>
      </c>
      <c r="E3264">
        <v>16</v>
      </c>
      <c r="F3264" t="s">
        <v>7414</v>
      </c>
    </row>
    <row r="3265" spans="1:6" x14ac:dyDescent="0.2">
      <c r="A3265" t="s">
        <v>7415</v>
      </c>
      <c r="B3265" s="85">
        <v>0.443</v>
      </c>
      <c r="C3265" s="85">
        <v>0.99199999999999999</v>
      </c>
      <c r="D3265" s="85">
        <v>1</v>
      </c>
      <c r="E3265">
        <v>47</v>
      </c>
      <c r="F3265" t="s">
        <v>7416</v>
      </c>
    </row>
    <row r="3266" spans="1:6" x14ac:dyDescent="0.2">
      <c r="A3266" t="s">
        <v>7417</v>
      </c>
      <c r="B3266" s="85">
        <v>0.443</v>
      </c>
      <c r="C3266" s="85">
        <v>0.99199999999999999</v>
      </c>
      <c r="D3266" s="85">
        <v>1</v>
      </c>
      <c r="E3266">
        <v>169</v>
      </c>
      <c r="F3266" t="s">
        <v>7418</v>
      </c>
    </row>
    <row r="3267" spans="1:6" x14ac:dyDescent="0.2">
      <c r="A3267" t="s">
        <v>7419</v>
      </c>
      <c r="B3267" s="85">
        <v>0.443</v>
      </c>
      <c r="C3267" s="85">
        <v>0.99199999999999999</v>
      </c>
      <c r="D3267" s="85">
        <v>1</v>
      </c>
      <c r="E3267">
        <v>53</v>
      </c>
      <c r="F3267" t="s">
        <v>7420</v>
      </c>
    </row>
    <row r="3268" spans="1:6" x14ac:dyDescent="0.2">
      <c r="A3268" t="s">
        <v>7421</v>
      </c>
      <c r="B3268" s="85">
        <v>0.443</v>
      </c>
      <c r="C3268" s="85">
        <v>0.99199999999999999</v>
      </c>
      <c r="D3268" s="85">
        <v>1</v>
      </c>
      <c r="E3268">
        <v>14</v>
      </c>
      <c r="F3268" t="s">
        <v>7422</v>
      </c>
    </row>
    <row r="3269" spans="1:6" x14ac:dyDescent="0.2">
      <c r="A3269" t="s">
        <v>7423</v>
      </c>
      <c r="B3269" s="85">
        <v>0.443</v>
      </c>
      <c r="C3269" s="85">
        <v>0.99199999999999999</v>
      </c>
      <c r="D3269" s="85">
        <v>1</v>
      </c>
      <c r="E3269">
        <v>15</v>
      </c>
      <c r="F3269" t="s">
        <v>7424</v>
      </c>
    </row>
    <row r="3270" spans="1:6" x14ac:dyDescent="0.2">
      <c r="A3270" t="s">
        <v>7425</v>
      </c>
      <c r="B3270" s="85">
        <v>0.44400000000000001</v>
      </c>
      <c r="C3270" s="85">
        <v>0.99199999999999999</v>
      </c>
      <c r="D3270" s="85">
        <v>1</v>
      </c>
      <c r="E3270">
        <v>17</v>
      </c>
      <c r="F3270" t="s">
        <v>7426</v>
      </c>
    </row>
    <row r="3271" spans="1:6" x14ac:dyDescent="0.2">
      <c r="A3271" t="s">
        <v>7427</v>
      </c>
      <c r="B3271" s="85">
        <v>0.44400000000000001</v>
      </c>
      <c r="C3271" s="85">
        <v>0.99199999999999999</v>
      </c>
      <c r="D3271" s="85">
        <v>1</v>
      </c>
      <c r="E3271">
        <v>22</v>
      </c>
      <c r="F3271" t="s">
        <v>7428</v>
      </c>
    </row>
    <row r="3272" spans="1:6" x14ac:dyDescent="0.2">
      <c r="A3272" t="s">
        <v>7429</v>
      </c>
      <c r="B3272" s="85">
        <v>0.44400000000000001</v>
      </c>
      <c r="C3272" s="85">
        <v>0.99199999999999999</v>
      </c>
      <c r="D3272" s="85">
        <v>1</v>
      </c>
      <c r="E3272">
        <v>95</v>
      </c>
      <c r="F3272" t="s">
        <v>7430</v>
      </c>
    </row>
    <row r="3273" spans="1:6" x14ac:dyDescent="0.2">
      <c r="A3273" t="s">
        <v>7431</v>
      </c>
      <c r="B3273" s="85">
        <v>0.44400000000000001</v>
      </c>
      <c r="C3273" s="85">
        <v>0.99199999999999999</v>
      </c>
      <c r="D3273" s="85">
        <v>1</v>
      </c>
      <c r="E3273">
        <v>17</v>
      </c>
      <c r="F3273" t="s">
        <v>7432</v>
      </c>
    </row>
    <row r="3274" spans="1:6" x14ac:dyDescent="0.2">
      <c r="A3274" t="s">
        <v>7433</v>
      </c>
      <c r="B3274" s="85">
        <v>0.44400000000000001</v>
      </c>
      <c r="C3274" s="85">
        <v>0.99199999999999999</v>
      </c>
      <c r="D3274" s="85">
        <v>1</v>
      </c>
      <c r="E3274">
        <v>81</v>
      </c>
      <c r="F3274" t="s">
        <v>7434</v>
      </c>
    </row>
    <row r="3275" spans="1:6" x14ac:dyDescent="0.2">
      <c r="A3275" t="s">
        <v>7435</v>
      </c>
      <c r="B3275" s="85">
        <v>0.44400000000000001</v>
      </c>
      <c r="C3275" s="85">
        <v>0.99199999999999999</v>
      </c>
      <c r="D3275" s="85">
        <v>1</v>
      </c>
      <c r="E3275">
        <v>149</v>
      </c>
      <c r="F3275" t="s">
        <v>7436</v>
      </c>
    </row>
    <row r="3276" spans="1:6" x14ac:dyDescent="0.2">
      <c r="A3276" t="s">
        <v>7437</v>
      </c>
      <c r="B3276" s="85">
        <v>0.44400000000000001</v>
      </c>
      <c r="C3276" s="85">
        <v>0.99199999999999999</v>
      </c>
      <c r="D3276" s="85">
        <v>1</v>
      </c>
      <c r="E3276">
        <v>10</v>
      </c>
      <c r="F3276" t="s">
        <v>7438</v>
      </c>
    </row>
    <row r="3277" spans="1:6" x14ac:dyDescent="0.2">
      <c r="A3277" t="s">
        <v>7439</v>
      </c>
      <c r="B3277" s="85">
        <v>0.44400000000000001</v>
      </c>
      <c r="C3277" s="85">
        <v>0.99199999999999999</v>
      </c>
      <c r="D3277" s="85">
        <v>1</v>
      </c>
      <c r="E3277">
        <v>12</v>
      </c>
      <c r="F3277" t="s">
        <v>7440</v>
      </c>
    </row>
    <row r="3278" spans="1:6" x14ac:dyDescent="0.2">
      <c r="A3278" t="s">
        <v>7441</v>
      </c>
      <c r="B3278" s="85">
        <v>0.44500000000000001</v>
      </c>
      <c r="C3278" s="85">
        <v>0.99199999999999999</v>
      </c>
      <c r="D3278" s="85">
        <v>1</v>
      </c>
      <c r="E3278">
        <v>182</v>
      </c>
      <c r="F3278" t="s">
        <v>936</v>
      </c>
    </row>
    <row r="3279" spans="1:6" x14ac:dyDescent="0.2">
      <c r="A3279" t="s">
        <v>7442</v>
      </c>
      <c r="B3279" s="85">
        <v>0.44500000000000001</v>
      </c>
      <c r="C3279" s="85">
        <v>0.99199999999999999</v>
      </c>
      <c r="D3279" s="85">
        <v>1</v>
      </c>
      <c r="E3279">
        <v>27</v>
      </c>
      <c r="F3279" t="s">
        <v>7443</v>
      </c>
    </row>
    <row r="3280" spans="1:6" x14ac:dyDescent="0.2">
      <c r="A3280" t="s">
        <v>7444</v>
      </c>
      <c r="B3280" s="85">
        <v>0.44500000000000001</v>
      </c>
      <c r="C3280" s="85">
        <v>0.99199999999999999</v>
      </c>
      <c r="D3280" s="85">
        <v>1</v>
      </c>
      <c r="E3280">
        <v>12</v>
      </c>
      <c r="F3280" t="s">
        <v>7445</v>
      </c>
    </row>
    <row r="3281" spans="1:6" x14ac:dyDescent="0.2">
      <c r="A3281" t="s">
        <v>7446</v>
      </c>
      <c r="B3281" s="85">
        <v>0.44500000000000001</v>
      </c>
      <c r="C3281" s="85">
        <v>0.99199999999999999</v>
      </c>
      <c r="D3281" s="85">
        <v>1</v>
      </c>
      <c r="E3281">
        <v>788</v>
      </c>
      <c r="F3281" t="s">
        <v>7447</v>
      </c>
    </row>
    <row r="3282" spans="1:6" x14ac:dyDescent="0.2">
      <c r="A3282" t="s">
        <v>7448</v>
      </c>
      <c r="B3282" s="85">
        <v>0.44500000000000001</v>
      </c>
      <c r="C3282" s="85">
        <v>0.99199999999999999</v>
      </c>
      <c r="D3282" s="85">
        <v>1</v>
      </c>
      <c r="E3282">
        <v>94</v>
      </c>
      <c r="F3282" t="s">
        <v>7449</v>
      </c>
    </row>
    <row r="3283" spans="1:6" x14ac:dyDescent="0.2">
      <c r="A3283" t="s">
        <v>7450</v>
      </c>
      <c r="B3283" s="85">
        <v>0.44500000000000001</v>
      </c>
      <c r="C3283" s="85">
        <v>0.99199999999999999</v>
      </c>
      <c r="D3283" s="85">
        <v>1</v>
      </c>
      <c r="E3283">
        <v>54</v>
      </c>
      <c r="F3283" t="s">
        <v>7451</v>
      </c>
    </row>
    <row r="3284" spans="1:6" x14ac:dyDescent="0.2">
      <c r="A3284" t="s">
        <v>7452</v>
      </c>
      <c r="B3284" s="85">
        <v>0.44500000000000001</v>
      </c>
      <c r="C3284" s="85">
        <v>0.99199999999999999</v>
      </c>
      <c r="D3284" s="85">
        <v>1</v>
      </c>
      <c r="E3284">
        <v>124</v>
      </c>
      <c r="F3284" t="s">
        <v>7453</v>
      </c>
    </row>
    <row r="3285" spans="1:6" x14ac:dyDescent="0.2">
      <c r="A3285" t="s">
        <v>7454</v>
      </c>
      <c r="B3285" s="85">
        <v>0.44500000000000001</v>
      </c>
      <c r="C3285" s="85">
        <v>0.99199999999999999</v>
      </c>
      <c r="D3285" s="85">
        <v>1</v>
      </c>
      <c r="E3285">
        <v>45</v>
      </c>
      <c r="F3285" t="s">
        <v>7455</v>
      </c>
    </row>
    <row r="3286" spans="1:6" x14ac:dyDescent="0.2">
      <c r="A3286" t="s">
        <v>7456</v>
      </c>
      <c r="B3286" s="85">
        <v>0.44500000000000001</v>
      </c>
      <c r="C3286" s="85">
        <v>0.99199999999999999</v>
      </c>
      <c r="D3286" s="85">
        <v>1</v>
      </c>
      <c r="E3286">
        <v>17</v>
      </c>
      <c r="F3286" t="s">
        <v>7457</v>
      </c>
    </row>
    <row r="3287" spans="1:6" x14ac:dyDescent="0.2">
      <c r="A3287" t="s">
        <v>7458</v>
      </c>
      <c r="B3287" s="85">
        <v>0.44500000000000001</v>
      </c>
      <c r="C3287" s="85">
        <v>0.99199999999999999</v>
      </c>
      <c r="D3287" s="85">
        <v>1</v>
      </c>
      <c r="E3287">
        <v>72</v>
      </c>
      <c r="F3287" t="s">
        <v>7459</v>
      </c>
    </row>
    <row r="3288" spans="1:6" x14ac:dyDescent="0.2">
      <c r="A3288" t="s">
        <v>7460</v>
      </c>
      <c r="B3288" s="85">
        <v>0.44500000000000001</v>
      </c>
      <c r="C3288" s="85">
        <v>0.99199999999999999</v>
      </c>
      <c r="D3288" s="85">
        <v>1</v>
      </c>
      <c r="E3288">
        <v>158</v>
      </c>
      <c r="F3288" t="s">
        <v>7461</v>
      </c>
    </row>
    <row r="3289" spans="1:6" x14ac:dyDescent="0.2">
      <c r="A3289" t="s">
        <v>7462</v>
      </c>
      <c r="B3289" s="85">
        <v>0.44600000000000001</v>
      </c>
      <c r="C3289" s="85">
        <v>0.99199999999999999</v>
      </c>
      <c r="D3289" s="85">
        <v>1</v>
      </c>
      <c r="E3289">
        <v>374</v>
      </c>
      <c r="F3289" t="s">
        <v>7463</v>
      </c>
    </row>
    <row r="3290" spans="1:6" x14ac:dyDescent="0.2">
      <c r="A3290" t="s">
        <v>7464</v>
      </c>
      <c r="B3290" s="85">
        <v>0.44600000000000001</v>
      </c>
      <c r="C3290" s="85">
        <v>0.99199999999999999</v>
      </c>
      <c r="D3290" s="85">
        <v>1</v>
      </c>
      <c r="E3290">
        <v>22</v>
      </c>
      <c r="F3290" t="s">
        <v>7465</v>
      </c>
    </row>
    <row r="3291" spans="1:6" x14ac:dyDescent="0.2">
      <c r="A3291" t="s">
        <v>7466</v>
      </c>
      <c r="B3291" s="85">
        <v>0.44600000000000001</v>
      </c>
      <c r="C3291" s="85">
        <v>0.99199999999999999</v>
      </c>
      <c r="D3291" s="85">
        <v>1</v>
      </c>
      <c r="E3291">
        <v>259</v>
      </c>
      <c r="F3291" t="s">
        <v>7467</v>
      </c>
    </row>
    <row r="3292" spans="1:6" x14ac:dyDescent="0.2">
      <c r="A3292" t="s">
        <v>7468</v>
      </c>
      <c r="B3292" s="85">
        <v>0.44600000000000001</v>
      </c>
      <c r="C3292" s="85">
        <v>0.99199999999999999</v>
      </c>
      <c r="D3292" s="85">
        <v>1</v>
      </c>
      <c r="E3292">
        <v>23</v>
      </c>
      <c r="F3292" t="s">
        <v>7469</v>
      </c>
    </row>
    <row r="3293" spans="1:6" x14ac:dyDescent="0.2">
      <c r="A3293" t="s">
        <v>7470</v>
      </c>
      <c r="B3293" s="85">
        <v>0.44600000000000001</v>
      </c>
      <c r="C3293" s="85">
        <v>0.99199999999999999</v>
      </c>
      <c r="D3293" s="85">
        <v>1</v>
      </c>
      <c r="E3293">
        <v>22</v>
      </c>
      <c r="F3293" t="s">
        <v>7471</v>
      </c>
    </row>
    <row r="3294" spans="1:6" x14ac:dyDescent="0.2">
      <c r="A3294" t="s">
        <v>7472</v>
      </c>
      <c r="B3294" s="85">
        <v>0.44600000000000001</v>
      </c>
      <c r="C3294" s="85">
        <v>0.99199999999999999</v>
      </c>
      <c r="D3294" s="85">
        <v>1</v>
      </c>
      <c r="E3294">
        <v>781</v>
      </c>
      <c r="F3294" t="s">
        <v>7473</v>
      </c>
    </row>
    <row r="3295" spans="1:6" x14ac:dyDescent="0.2">
      <c r="A3295" t="s">
        <v>7474</v>
      </c>
      <c r="B3295" s="85">
        <v>0.44600000000000001</v>
      </c>
      <c r="C3295" s="85">
        <v>0.99199999999999999</v>
      </c>
      <c r="D3295" s="85">
        <v>1</v>
      </c>
      <c r="E3295">
        <v>20</v>
      </c>
      <c r="F3295" t="s">
        <v>7475</v>
      </c>
    </row>
    <row r="3296" spans="1:6" x14ac:dyDescent="0.2">
      <c r="A3296" t="s">
        <v>7476</v>
      </c>
      <c r="B3296" s="85">
        <v>0.44600000000000001</v>
      </c>
      <c r="C3296" s="85">
        <v>0.99199999999999999</v>
      </c>
      <c r="D3296" s="85">
        <v>1</v>
      </c>
      <c r="E3296">
        <v>1148</v>
      </c>
      <c r="F3296" t="s">
        <v>7477</v>
      </c>
    </row>
    <row r="3297" spans="1:6" x14ac:dyDescent="0.2">
      <c r="A3297" t="s">
        <v>7478</v>
      </c>
      <c r="B3297" s="85">
        <v>0.44600000000000001</v>
      </c>
      <c r="C3297" s="85">
        <v>0.99199999999999999</v>
      </c>
      <c r="D3297" s="85">
        <v>1</v>
      </c>
      <c r="E3297">
        <v>12</v>
      </c>
      <c r="F3297" t="s">
        <v>7479</v>
      </c>
    </row>
    <row r="3298" spans="1:6" x14ac:dyDescent="0.2">
      <c r="A3298" t="s">
        <v>7480</v>
      </c>
      <c r="B3298" s="85">
        <v>0.44700000000000001</v>
      </c>
      <c r="C3298" s="85">
        <v>0.99199999999999999</v>
      </c>
      <c r="D3298" s="85">
        <v>1</v>
      </c>
      <c r="E3298">
        <v>17</v>
      </c>
      <c r="F3298" t="s">
        <v>7481</v>
      </c>
    </row>
    <row r="3299" spans="1:6" x14ac:dyDescent="0.2">
      <c r="A3299" t="s">
        <v>7482</v>
      </c>
      <c r="B3299" s="85">
        <v>0.44700000000000001</v>
      </c>
      <c r="C3299" s="85">
        <v>0.99199999999999999</v>
      </c>
      <c r="D3299" s="85">
        <v>1</v>
      </c>
      <c r="E3299">
        <v>12</v>
      </c>
      <c r="F3299" t="s">
        <v>7483</v>
      </c>
    </row>
    <row r="3300" spans="1:6" x14ac:dyDescent="0.2">
      <c r="A3300" t="s">
        <v>7484</v>
      </c>
      <c r="B3300" s="85">
        <v>0.44700000000000001</v>
      </c>
      <c r="C3300" s="85">
        <v>0.99199999999999999</v>
      </c>
      <c r="D3300" s="85">
        <v>1</v>
      </c>
      <c r="E3300">
        <v>17</v>
      </c>
      <c r="F3300" t="s">
        <v>7485</v>
      </c>
    </row>
    <row r="3301" spans="1:6" x14ac:dyDescent="0.2">
      <c r="A3301" t="s">
        <v>7486</v>
      </c>
      <c r="B3301" s="85">
        <v>0.44700000000000001</v>
      </c>
      <c r="C3301" s="85">
        <v>0.99199999999999999</v>
      </c>
      <c r="D3301" s="85">
        <v>1</v>
      </c>
      <c r="E3301">
        <v>27</v>
      </c>
      <c r="F3301" t="s">
        <v>7487</v>
      </c>
    </row>
    <row r="3302" spans="1:6" x14ac:dyDescent="0.2">
      <c r="A3302" t="s">
        <v>7488</v>
      </c>
      <c r="B3302" s="85">
        <v>0.44800000000000001</v>
      </c>
      <c r="C3302" s="85">
        <v>0.99199999999999999</v>
      </c>
      <c r="D3302" s="85">
        <v>1</v>
      </c>
      <c r="E3302">
        <v>24</v>
      </c>
      <c r="F3302" t="s">
        <v>7489</v>
      </c>
    </row>
    <row r="3303" spans="1:6" x14ac:dyDescent="0.2">
      <c r="A3303" t="s">
        <v>7490</v>
      </c>
      <c r="B3303" s="85">
        <v>0.44800000000000001</v>
      </c>
      <c r="C3303" s="85">
        <v>0.99199999999999999</v>
      </c>
      <c r="D3303" s="85">
        <v>1</v>
      </c>
      <c r="E3303">
        <v>30</v>
      </c>
      <c r="F3303" t="s">
        <v>7491</v>
      </c>
    </row>
    <row r="3304" spans="1:6" x14ac:dyDescent="0.2">
      <c r="A3304" t="s">
        <v>7492</v>
      </c>
      <c r="B3304" s="85">
        <v>0.44800000000000001</v>
      </c>
      <c r="C3304" s="85">
        <v>0.99199999999999999</v>
      </c>
      <c r="D3304" s="85">
        <v>1</v>
      </c>
      <c r="E3304">
        <v>673</v>
      </c>
      <c r="F3304" t="s">
        <v>7493</v>
      </c>
    </row>
    <row r="3305" spans="1:6" x14ac:dyDescent="0.2">
      <c r="A3305" t="s">
        <v>7494</v>
      </c>
      <c r="B3305" s="85">
        <v>0.44800000000000001</v>
      </c>
      <c r="C3305" s="85">
        <v>0.99199999999999999</v>
      </c>
      <c r="D3305" s="85">
        <v>1</v>
      </c>
      <c r="E3305">
        <v>13</v>
      </c>
      <c r="F3305" t="s">
        <v>7495</v>
      </c>
    </row>
    <row r="3306" spans="1:6" x14ac:dyDescent="0.2">
      <c r="A3306" t="s">
        <v>7496</v>
      </c>
      <c r="B3306" s="85">
        <v>0.44800000000000001</v>
      </c>
      <c r="C3306" s="85">
        <v>0.99199999999999999</v>
      </c>
      <c r="D3306" s="85">
        <v>1</v>
      </c>
      <c r="E3306">
        <v>32</v>
      </c>
      <c r="F3306" t="s">
        <v>7497</v>
      </c>
    </row>
    <row r="3307" spans="1:6" x14ac:dyDescent="0.2">
      <c r="A3307" t="s">
        <v>7498</v>
      </c>
      <c r="B3307" s="85">
        <v>0.44800000000000001</v>
      </c>
      <c r="C3307" s="85">
        <v>0.99199999999999999</v>
      </c>
      <c r="D3307" s="85">
        <v>1</v>
      </c>
      <c r="E3307">
        <v>14</v>
      </c>
      <c r="F3307" t="s">
        <v>7499</v>
      </c>
    </row>
    <row r="3308" spans="1:6" x14ac:dyDescent="0.2">
      <c r="A3308" t="s">
        <v>7500</v>
      </c>
      <c r="B3308" s="85">
        <v>0.44800000000000001</v>
      </c>
      <c r="C3308" s="85">
        <v>0.99199999999999999</v>
      </c>
      <c r="D3308" s="85">
        <v>1</v>
      </c>
      <c r="E3308">
        <v>131</v>
      </c>
      <c r="F3308" t="s">
        <v>7501</v>
      </c>
    </row>
    <row r="3309" spans="1:6" x14ac:dyDescent="0.2">
      <c r="A3309" t="s">
        <v>7502</v>
      </c>
      <c r="B3309" s="85">
        <v>0.44800000000000001</v>
      </c>
      <c r="C3309" s="85">
        <v>0.99199999999999999</v>
      </c>
      <c r="D3309" s="85">
        <v>1</v>
      </c>
      <c r="E3309">
        <v>38</v>
      </c>
      <c r="F3309" t="s">
        <v>7503</v>
      </c>
    </row>
    <row r="3310" spans="1:6" x14ac:dyDescent="0.2">
      <c r="A3310" t="s">
        <v>7504</v>
      </c>
      <c r="B3310" s="85">
        <v>0.44900000000000001</v>
      </c>
      <c r="C3310" s="85">
        <v>0.99199999999999999</v>
      </c>
      <c r="D3310" s="85">
        <v>1</v>
      </c>
      <c r="E3310">
        <v>15</v>
      </c>
      <c r="F3310" t="s">
        <v>7505</v>
      </c>
    </row>
    <row r="3311" spans="1:6" x14ac:dyDescent="0.2">
      <c r="A3311" t="s">
        <v>7506</v>
      </c>
      <c r="B3311" s="85">
        <v>0.44900000000000001</v>
      </c>
      <c r="C3311" s="85">
        <v>0.99199999999999999</v>
      </c>
      <c r="D3311" s="85">
        <v>1</v>
      </c>
      <c r="E3311">
        <v>47</v>
      </c>
      <c r="F3311" t="s">
        <v>7507</v>
      </c>
    </row>
    <row r="3312" spans="1:6" x14ac:dyDescent="0.2">
      <c r="A3312" t="s">
        <v>7508</v>
      </c>
      <c r="B3312" s="85">
        <v>0.44900000000000001</v>
      </c>
      <c r="C3312" s="85">
        <v>0.99199999999999999</v>
      </c>
      <c r="D3312" s="85">
        <v>1</v>
      </c>
      <c r="E3312">
        <v>41</v>
      </c>
      <c r="F3312" t="s">
        <v>7509</v>
      </c>
    </row>
    <row r="3313" spans="1:6" x14ac:dyDescent="0.2">
      <c r="A3313" t="s">
        <v>7510</v>
      </c>
      <c r="B3313" s="85">
        <v>0.44900000000000001</v>
      </c>
      <c r="C3313" s="85">
        <v>0.99199999999999999</v>
      </c>
      <c r="D3313" s="85">
        <v>1</v>
      </c>
      <c r="E3313">
        <v>22</v>
      </c>
      <c r="F3313" t="s">
        <v>7511</v>
      </c>
    </row>
    <row r="3314" spans="1:6" x14ac:dyDescent="0.2">
      <c r="A3314" t="s">
        <v>7512</v>
      </c>
      <c r="B3314" s="85">
        <v>0.44900000000000001</v>
      </c>
      <c r="C3314" s="85">
        <v>0.99199999999999999</v>
      </c>
      <c r="D3314" s="85">
        <v>1</v>
      </c>
      <c r="E3314">
        <v>12</v>
      </c>
      <c r="F3314" t="s">
        <v>7513</v>
      </c>
    </row>
    <row r="3315" spans="1:6" x14ac:dyDescent="0.2">
      <c r="A3315" t="s">
        <v>7514</v>
      </c>
      <c r="B3315" s="85">
        <v>0.44900000000000001</v>
      </c>
      <c r="C3315" s="85">
        <v>0.99199999999999999</v>
      </c>
      <c r="D3315" s="85">
        <v>1</v>
      </c>
      <c r="E3315">
        <v>26</v>
      </c>
      <c r="F3315" t="s">
        <v>7515</v>
      </c>
    </row>
    <row r="3316" spans="1:6" x14ac:dyDescent="0.2">
      <c r="A3316" t="s">
        <v>7516</v>
      </c>
      <c r="B3316" s="85">
        <v>0.44900000000000001</v>
      </c>
      <c r="C3316" s="85">
        <v>0.99199999999999999</v>
      </c>
      <c r="D3316" s="85">
        <v>1</v>
      </c>
      <c r="E3316">
        <v>13</v>
      </c>
      <c r="F3316" t="s">
        <v>7517</v>
      </c>
    </row>
    <row r="3317" spans="1:6" x14ac:dyDescent="0.2">
      <c r="A3317" t="s">
        <v>7518</v>
      </c>
      <c r="B3317" s="85">
        <v>0.45</v>
      </c>
      <c r="C3317" s="85">
        <v>0.99199999999999999</v>
      </c>
      <c r="D3317" s="85">
        <v>1</v>
      </c>
      <c r="E3317">
        <v>45</v>
      </c>
      <c r="F3317" t="s">
        <v>7519</v>
      </c>
    </row>
    <row r="3318" spans="1:6" x14ac:dyDescent="0.2">
      <c r="A3318" t="s">
        <v>7520</v>
      </c>
      <c r="B3318" s="85">
        <v>0.45</v>
      </c>
      <c r="C3318" s="85">
        <v>0.99199999999999999</v>
      </c>
      <c r="D3318" s="85">
        <v>1</v>
      </c>
      <c r="E3318">
        <v>14</v>
      </c>
      <c r="F3318" t="s">
        <v>7521</v>
      </c>
    </row>
    <row r="3319" spans="1:6" x14ac:dyDescent="0.2">
      <c r="A3319" t="s">
        <v>7522</v>
      </c>
      <c r="B3319" s="85">
        <v>0.45</v>
      </c>
      <c r="C3319" s="85">
        <v>0.99199999999999999</v>
      </c>
      <c r="D3319" s="85">
        <v>1</v>
      </c>
      <c r="E3319">
        <v>134</v>
      </c>
      <c r="F3319" t="s">
        <v>7523</v>
      </c>
    </row>
    <row r="3320" spans="1:6" x14ac:dyDescent="0.2">
      <c r="A3320" t="s">
        <v>7524</v>
      </c>
      <c r="B3320" s="85">
        <v>0.45</v>
      </c>
      <c r="C3320" s="85">
        <v>0.99199999999999999</v>
      </c>
      <c r="D3320" s="85">
        <v>1</v>
      </c>
      <c r="E3320">
        <v>121</v>
      </c>
      <c r="F3320" t="s">
        <v>7525</v>
      </c>
    </row>
    <row r="3321" spans="1:6" x14ac:dyDescent="0.2">
      <c r="A3321" t="s">
        <v>7526</v>
      </c>
      <c r="B3321" s="85">
        <v>0.45</v>
      </c>
      <c r="C3321" s="85">
        <v>0.99299999999999999</v>
      </c>
      <c r="D3321" s="85">
        <v>1</v>
      </c>
      <c r="E3321">
        <v>111</v>
      </c>
      <c r="F3321" t="s">
        <v>7527</v>
      </c>
    </row>
    <row r="3322" spans="1:6" x14ac:dyDescent="0.2">
      <c r="A3322" t="s">
        <v>7528</v>
      </c>
      <c r="B3322" s="85">
        <v>0.45100000000000001</v>
      </c>
      <c r="C3322" s="85">
        <v>0.99299999999999999</v>
      </c>
      <c r="D3322" s="85">
        <v>1</v>
      </c>
      <c r="E3322">
        <v>8</v>
      </c>
      <c r="F3322" t="s">
        <v>7529</v>
      </c>
    </row>
    <row r="3323" spans="1:6" x14ac:dyDescent="0.2">
      <c r="A3323" t="s">
        <v>7530</v>
      </c>
      <c r="B3323" s="85">
        <v>0.45100000000000001</v>
      </c>
      <c r="C3323" s="85">
        <v>0.99299999999999999</v>
      </c>
      <c r="D3323" s="85">
        <v>1</v>
      </c>
      <c r="E3323">
        <v>29</v>
      </c>
      <c r="F3323" t="s">
        <v>7531</v>
      </c>
    </row>
    <row r="3324" spans="1:6" x14ac:dyDescent="0.2">
      <c r="A3324" t="s">
        <v>7532</v>
      </c>
      <c r="B3324" s="85">
        <v>0.45100000000000001</v>
      </c>
      <c r="C3324" s="85">
        <v>0.99299999999999999</v>
      </c>
      <c r="D3324" s="85">
        <v>1</v>
      </c>
      <c r="E3324">
        <v>44</v>
      </c>
      <c r="F3324" t="s">
        <v>7533</v>
      </c>
    </row>
    <row r="3325" spans="1:6" x14ac:dyDescent="0.2">
      <c r="A3325" t="s">
        <v>7534</v>
      </c>
      <c r="B3325" s="85">
        <v>0.45100000000000001</v>
      </c>
      <c r="C3325" s="85">
        <v>0.99299999999999999</v>
      </c>
      <c r="D3325" s="85">
        <v>1</v>
      </c>
      <c r="E3325">
        <v>14</v>
      </c>
      <c r="F3325" t="s">
        <v>7535</v>
      </c>
    </row>
    <row r="3326" spans="1:6" x14ac:dyDescent="0.2">
      <c r="A3326" t="s">
        <v>7536</v>
      </c>
      <c r="B3326" s="85">
        <v>0.45200000000000001</v>
      </c>
      <c r="C3326" s="85">
        <v>0.99299999999999999</v>
      </c>
      <c r="D3326" s="85">
        <v>1</v>
      </c>
      <c r="E3326">
        <v>21</v>
      </c>
      <c r="F3326" t="s">
        <v>7537</v>
      </c>
    </row>
    <row r="3327" spans="1:6" x14ac:dyDescent="0.2">
      <c r="A3327" t="s">
        <v>7538</v>
      </c>
      <c r="B3327" s="85">
        <v>0.45200000000000001</v>
      </c>
      <c r="C3327" s="85">
        <v>0.99299999999999999</v>
      </c>
      <c r="D3327" s="85">
        <v>1</v>
      </c>
      <c r="E3327">
        <v>27</v>
      </c>
      <c r="F3327" t="s">
        <v>7539</v>
      </c>
    </row>
    <row r="3328" spans="1:6" x14ac:dyDescent="0.2">
      <c r="A3328" t="s">
        <v>7540</v>
      </c>
      <c r="B3328" s="85">
        <v>0.45200000000000001</v>
      </c>
      <c r="C3328" s="85">
        <v>0.99299999999999999</v>
      </c>
      <c r="D3328" s="85">
        <v>1</v>
      </c>
      <c r="E3328">
        <v>200</v>
      </c>
      <c r="F3328" t="s">
        <v>7541</v>
      </c>
    </row>
    <row r="3329" spans="1:6" x14ac:dyDescent="0.2">
      <c r="A3329" t="s">
        <v>7542</v>
      </c>
      <c r="B3329" s="85">
        <v>0.45200000000000001</v>
      </c>
      <c r="C3329" s="85">
        <v>0.99299999999999999</v>
      </c>
      <c r="D3329" s="85">
        <v>1</v>
      </c>
      <c r="E3329">
        <v>27</v>
      </c>
      <c r="F3329" t="s">
        <v>7543</v>
      </c>
    </row>
    <row r="3330" spans="1:6" x14ac:dyDescent="0.2">
      <c r="A3330" t="s">
        <v>7544</v>
      </c>
      <c r="B3330" s="85">
        <v>0.45200000000000001</v>
      </c>
      <c r="C3330" s="85">
        <v>0.99299999999999999</v>
      </c>
      <c r="D3330" s="85">
        <v>1</v>
      </c>
      <c r="E3330">
        <v>273</v>
      </c>
      <c r="F3330" t="s">
        <v>7545</v>
      </c>
    </row>
    <row r="3331" spans="1:6" x14ac:dyDescent="0.2">
      <c r="A3331" t="s">
        <v>7546</v>
      </c>
      <c r="B3331" s="85">
        <v>0.45200000000000001</v>
      </c>
      <c r="C3331" s="85">
        <v>0.99299999999999999</v>
      </c>
      <c r="D3331" s="85">
        <v>1</v>
      </c>
      <c r="E3331">
        <v>17</v>
      </c>
      <c r="F3331" t="s">
        <v>7547</v>
      </c>
    </row>
    <row r="3332" spans="1:6" x14ac:dyDescent="0.2">
      <c r="A3332" t="s">
        <v>7548</v>
      </c>
      <c r="B3332" s="85">
        <v>0.45200000000000001</v>
      </c>
      <c r="C3332" s="85">
        <v>0.99299999999999999</v>
      </c>
      <c r="D3332" s="85">
        <v>1</v>
      </c>
      <c r="E3332">
        <v>29</v>
      </c>
      <c r="F3332" t="s">
        <v>7549</v>
      </c>
    </row>
    <row r="3333" spans="1:6" x14ac:dyDescent="0.2">
      <c r="A3333" t="s">
        <v>7550</v>
      </c>
      <c r="B3333" s="85">
        <v>0.45200000000000001</v>
      </c>
      <c r="C3333" s="85">
        <v>0.99299999999999999</v>
      </c>
      <c r="D3333" s="85">
        <v>1</v>
      </c>
      <c r="E3333">
        <v>11</v>
      </c>
      <c r="F3333" t="s">
        <v>7551</v>
      </c>
    </row>
    <row r="3334" spans="1:6" x14ac:dyDescent="0.2">
      <c r="A3334" t="s">
        <v>7552</v>
      </c>
      <c r="B3334" s="85">
        <v>0.45200000000000001</v>
      </c>
      <c r="C3334" s="85">
        <v>0.99299999999999999</v>
      </c>
      <c r="D3334" s="85">
        <v>1</v>
      </c>
      <c r="E3334">
        <v>70</v>
      </c>
      <c r="F3334" t="s">
        <v>7553</v>
      </c>
    </row>
    <row r="3335" spans="1:6" x14ac:dyDescent="0.2">
      <c r="A3335" t="s">
        <v>7554</v>
      </c>
      <c r="B3335" s="85">
        <v>0.45300000000000001</v>
      </c>
      <c r="C3335" s="85">
        <v>0.99299999999999999</v>
      </c>
      <c r="D3335" s="85">
        <v>1</v>
      </c>
      <c r="E3335">
        <v>14</v>
      </c>
      <c r="F3335" t="s">
        <v>7555</v>
      </c>
    </row>
    <row r="3336" spans="1:6" x14ac:dyDescent="0.2">
      <c r="A3336" t="s">
        <v>7556</v>
      </c>
      <c r="B3336" s="85">
        <v>0.45300000000000001</v>
      </c>
      <c r="C3336" s="85">
        <v>0.99299999999999999</v>
      </c>
      <c r="D3336" s="85">
        <v>1</v>
      </c>
      <c r="E3336">
        <v>8</v>
      </c>
      <c r="F3336" t="s">
        <v>7557</v>
      </c>
    </row>
    <row r="3337" spans="1:6" x14ac:dyDescent="0.2">
      <c r="A3337" t="s">
        <v>7558</v>
      </c>
      <c r="B3337" s="85">
        <v>0.45300000000000001</v>
      </c>
      <c r="C3337" s="85">
        <v>0.99299999999999999</v>
      </c>
      <c r="D3337" s="85">
        <v>1</v>
      </c>
      <c r="E3337">
        <v>581</v>
      </c>
      <c r="F3337" t="s">
        <v>7559</v>
      </c>
    </row>
    <row r="3338" spans="1:6" x14ac:dyDescent="0.2">
      <c r="A3338" t="s">
        <v>7560</v>
      </c>
      <c r="B3338" s="85">
        <v>0.45300000000000001</v>
      </c>
      <c r="C3338" s="85">
        <v>0.99299999999999999</v>
      </c>
      <c r="D3338" s="85">
        <v>1</v>
      </c>
      <c r="E3338">
        <v>39</v>
      </c>
      <c r="F3338" t="s">
        <v>7561</v>
      </c>
    </row>
    <row r="3339" spans="1:6" x14ac:dyDescent="0.2">
      <c r="A3339" t="s">
        <v>7562</v>
      </c>
      <c r="B3339" s="85">
        <v>0.45300000000000001</v>
      </c>
      <c r="C3339" s="85">
        <v>0.99299999999999999</v>
      </c>
      <c r="D3339" s="85">
        <v>1</v>
      </c>
      <c r="E3339">
        <v>84</v>
      </c>
      <c r="F3339" t="s">
        <v>7563</v>
      </c>
    </row>
    <row r="3340" spans="1:6" x14ac:dyDescent="0.2">
      <c r="A3340" t="s">
        <v>7564</v>
      </c>
      <c r="B3340" s="85">
        <v>0.45300000000000001</v>
      </c>
      <c r="C3340" s="85">
        <v>0.99299999999999999</v>
      </c>
      <c r="D3340" s="85">
        <v>1</v>
      </c>
      <c r="E3340">
        <v>19</v>
      </c>
      <c r="F3340" t="s">
        <v>7565</v>
      </c>
    </row>
    <row r="3341" spans="1:6" x14ac:dyDescent="0.2">
      <c r="A3341" t="s">
        <v>7566</v>
      </c>
      <c r="B3341" s="85">
        <v>0.45300000000000001</v>
      </c>
      <c r="C3341" s="85">
        <v>0.99299999999999999</v>
      </c>
      <c r="D3341" s="85">
        <v>1</v>
      </c>
      <c r="E3341">
        <v>12</v>
      </c>
      <c r="F3341" t="s">
        <v>7567</v>
      </c>
    </row>
    <row r="3342" spans="1:6" x14ac:dyDescent="0.2">
      <c r="A3342" t="s">
        <v>7568</v>
      </c>
      <c r="B3342" s="85">
        <v>0.45400000000000001</v>
      </c>
      <c r="C3342" s="85">
        <v>0.99299999999999999</v>
      </c>
      <c r="D3342" s="85">
        <v>1</v>
      </c>
      <c r="E3342">
        <v>182</v>
      </c>
      <c r="F3342" t="s">
        <v>7569</v>
      </c>
    </row>
    <row r="3343" spans="1:6" x14ac:dyDescent="0.2">
      <c r="A3343" t="s">
        <v>7570</v>
      </c>
      <c r="B3343" s="85">
        <v>0.45400000000000001</v>
      </c>
      <c r="C3343" s="85">
        <v>0.99299999999999999</v>
      </c>
      <c r="D3343" s="85">
        <v>1</v>
      </c>
      <c r="E3343">
        <v>30</v>
      </c>
      <c r="F3343" t="s">
        <v>7571</v>
      </c>
    </row>
    <row r="3344" spans="1:6" x14ac:dyDescent="0.2">
      <c r="A3344" t="s">
        <v>7572</v>
      </c>
      <c r="B3344" s="85">
        <v>0.45400000000000001</v>
      </c>
      <c r="C3344" s="85">
        <v>0.99299999999999999</v>
      </c>
      <c r="D3344" s="85">
        <v>1</v>
      </c>
      <c r="E3344">
        <v>23</v>
      </c>
      <c r="F3344" t="s">
        <v>7573</v>
      </c>
    </row>
    <row r="3345" spans="1:6" x14ac:dyDescent="0.2">
      <c r="A3345" t="s">
        <v>7574</v>
      </c>
      <c r="B3345" s="85">
        <v>0.45400000000000001</v>
      </c>
      <c r="C3345" s="85">
        <v>0.99299999999999999</v>
      </c>
      <c r="D3345" s="85">
        <v>1</v>
      </c>
      <c r="E3345">
        <v>25</v>
      </c>
      <c r="F3345" t="s">
        <v>7575</v>
      </c>
    </row>
    <row r="3346" spans="1:6" x14ac:dyDescent="0.2">
      <c r="A3346" t="s">
        <v>7576</v>
      </c>
      <c r="B3346" s="85">
        <v>0.45400000000000001</v>
      </c>
      <c r="C3346" s="85">
        <v>0.99299999999999999</v>
      </c>
      <c r="D3346" s="85">
        <v>1</v>
      </c>
      <c r="E3346">
        <v>13</v>
      </c>
      <c r="F3346" t="s">
        <v>7577</v>
      </c>
    </row>
    <row r="3347" spans="1:6" x14ac:dyDescent="0.2">
      <c r="A3347" t="s">
        <v>7578</v>
      </c>
      <c r="B3347" s="85">
        <v>0.45400000000000001</v>
      </c>
      <c r="C3347" s="85">
        <v>0.99299999999999999</v>
      </c>
      <c r="D3347" s="85">
        <v>1</v>
      </c>
      <c r="E3347">
        <v>20</v>
      </c>
      <c r="F3347" t="s">
        <v>7579</v>
      </c>
    </row>
    <row r="3348" spans="1:6" x14ac:dyDescent="0.2">
      <c r="A3348" t="s">
        <v>7580</v>
      </c>
      <c r="B3348" s="85">
        <v>0.45500000000000002</v>
      </c>
      <c r="C3348" s="85">
        <v>0.99299999999999999</v>
      </c>
      <c r="D3348" s="85">
        <v>1</v>
      </c>
      <c r="E3348">
        <v>20</v>
      </c>
      <c r="F3348" t="s">
        <v>7581</v>
      </c>
    </row>
    <row r="3349" spans="1:6" x14ac:dyDescent="0.2">
      <c r="A3349" t="s">
        <v>7582</v>
      </c>
      <c r="B3349" s="85">
        <v>0.45500000000000002</v>
      </c>
      <c r="C3349" s="85">
        <v>0.99299999999999999</v>
      </c>
      <c r="D3349" s="85">
        <v>1</v>
      </c>
      <c r="E3349">
        <v>11</v>
      </c>
      <c r="F3349" t="s">
        <v>7583</v>
      </c>
    </row>
    <row r="3350" spans="1:6" x14ac:dyDescent="0.2">
      <c r="A3350" t="s">
        <v>7584</v>
      </c>
      <c r="B3350" s="85">
        <v>0.45500000000000002</v>
      </c>
      <c r="C3350" s="85">
        <v>0.99299999999999999</v>
      </c>
      <c r="D3350" s="85">
        <v>1</v>
      </c>
      <c r="E3350">
        <v>27</v>
      </c>
      <c r="F3350" t="s">
        <v>7585</v>
      </c>
    </row>
    <row r="3351" spans="1:6" x14ac:dyDescent="0.2">
      <c r="A3351" t="s">
        <v>7586</v>
      </c>
      <c r="B3351" s="85">
        <v>0.45500000000000002</v>
      </c>
      <c r="C3351" s="85">
        <v>0.99299999999999999</v>
      </c>
      <c r="D3351" s="85">
        <v>1</v>
      </c>
      <c r="E3351">
        <v>21</v>
      </c>
      <c r="F3351" t="s">
        <v>7587</v>
      </c>
    </row>
    <row r="3352" spans="1:6" x14ac:dyDescent="0.2">
      <c r="A3352" t="s">
        <v>7588</v>
      </c>
      <c r="B3352" s="85">
        <v>0.45500000000000002</v>
      </c>
      <c r="C3352" s="85">
        <v>0.99299999999999999</v>
      </c>
      <c r="D3352" s="85">
        <v>1</v>
      </c>
      <c r="E3352">
        <v>16</v>
      </c>
      <c r="F3352" t="s">
        <v>7589</v>
      </c>
    </row>
    <row r="3353" spans="1:6" x14ac:dyDescent="0.2">
      <c r="A3353" t="s">
        <v>7590</v>
      </c>
      <c r="B3353" s="85">
        <v>0.45600000000000002</v>
      </c>
      <c r="C3353" s="85">
        <v>0.99299999999999999</v>
      </c>
      <c r="D3353" s="85">
        <v>1</v>
      </c>
      <c r="E3353">
        <v>121</v>
      </c>
      <c r="F3353" t="s">
        <v>7591</v>
      </c>
    </row>
    <row r="3354" spans="1:6" x14ac:dyDescent="0.2">
      <c r="A3354" t="s">
        <v>7592</v>
      </c>
      <c r="B3354" s="85">
        <v>0.45600000000000002</v>
      </c>
      <c r="C3354" s="85">
        <v>0.99299999999999999</v>
      </c>
      <c r="D3354" s="85">
        <v>1</v>
      </c>
      <c r="E3354">
        <v>25</v>
      </c>
      <c r="F3354" t="s">
        <v>7593</v>
      </c>
    </row>
    <row r="3355" spans="1:6" x14ac:dyDescent="0.2">
      <c r="A3355" t="s">
        <v>7594</v>
      </c>
      <c r="B3355" s="85">
        <v>0.45600000000000002</v>
      </c>
      <c r="C3355" s="85">
        <v>0.99299999999999999</v>
      </c>
      <c r="D3355" s="85">
        <v>1</v>
      </c>
      <c r="E3355">
        <v>71</v>
      </c>
      <c r="F3355" t="s">
        <v>7595</v>
      </c>
    </row>
    <row r="3356" spans="1:6" x14ac:dyDescent="0.2">
      <c r="A3356" t="s">
        <v>7596</v>
      </c>
      <c r="B3356" s="85">
        <v>0.45600000000000002</v>
      </c>
      <c r="C3356" s="85">
        <v>0.99299999999999999</v>
      </c>
      <c r="D3356" s="85">
        <v>1</v>
      </c>
      <c r="E3356">
        <v>35</v>
      </c>
      <c r="F3356" t="s">
        <v>7597</v>
      </c>
    </row>
    <row r="3357" spans="1:6" x14ac:dyDescent="0.2">
      <c r="A3357" t="s">
        <v>7598</v>
      </c>
      <c r="B3357" s="85">
        <v>0.45600000000000002</v>
      </c>
      <c r="C3357" s="85">
        <v>0.99299999999999999</v>
      </c>
      <c r="D3357" s="85">
        <v>1</v>
      </c>
      <c r="E3357">
        <v>337</v>
      </c>
      <c r="F3357" t="s">
        <v>7599</v>
      </c>
    </row>
    <row r="3358" spans="1:6" x14ac:dyDescent="0.2">
      <c r="A3358" t="s">
        <v>7600</v>
      </c>
      <c r="B3358" s="85">
        <v>0.45600000000000002</v>
      </c>
      <c r="C3358" s="85">
        <v>0.99299999999999999</v>
      </c>
      <c r="D3358" s="85">
        <v>1</v>
      </c>
      <c r="E3358">
        <v>11</v>
      </c>
      <c r="F3358" t="s">
        <v>7601</v>
      </c>
    </row>
    <row r="3359" spans="1:6" x14ac:dyDescent="0.2">
      <c r="A3359" t="s">
        <v>7602</v>
      </c>
      <c r="B3359" s="85">
        <v>0.45600000000000002</v>
      </c>
      <c r="C3359" s="85">
        <v>0.99299999999999999</v>
      </c>
      <c r="D3359" s="85">
        <v>1</v>
      </c>
      <c r="E3359">
        <v>37</v>
      </c>
      <c r="F3359" t="s">
        <v>7603</v>
      </c>
    </row>
    <row r="3360" spans="1:6" x14ac:dyDescent="0.2">
      <c r="A3360" t="s">
        <v>7604</v>
      </c>
      <c r="B3360" s="85">
        <v>0.45600000000000002</v>
      </c>
      <c r="C3360" s="85">
        <v>0.99299999999999999</v>
      </c>
      <c r="D3360" s="85">
        <v>1</v>
      </c>
      <c r="E3360">
        <v>11</v>
      </c>
      <c r="F3360" t="s">
        <v>7605</v>
      </c>
    </row>
    <row r="3361" spans="1:6" x14ac:dyDescent="0.2">
      <c r="A3361" t="s">
        <v>7606</v>
      </c>
      <c r="B3361" s="85">
        <v>0.45600000000000002</v>
      </c>
      <c r="C3361" s="85">
        <v>0.99299999999999999</v>
      </c>
      <c r="D3361" s="85">
        <v>1</v>
      </c>
      <c r="E3361">
        <v>17</v>
      </c>
      <c r="F3361" t="s">
        <v>7607</v>
      </c>
    </row>
    <row r="3362" spans="1:6" x14ac:dyDescent="0.2">
      <c r="A3362" t="s">
        <v>7608</v>
      </c>
      <c r="B3362" s="85">
        <v>0.45600000000000002</v>
      </c>
      <c r="C3362" s="85">
        <v>0.99299999999999999</v>
      </c>
      <c r="D3362" s="85">
        <v>1</v>
      </c>
      <c r="E3362">
        <v>10</v>
      </c>
      <c r="F3362" t="s">
        <v>7609</v>
      </c>
    </row>
    <row r="3363" spans="1:6" x14ac:dyDescent="0.2">
      <c r="A3363" t="s">
        <v>7610</v>
      </c>
      <c r="B3363" s="85">
        <v>0.45600000000000002</v>
      </c>
      <c r="C3363" s="85">
        <v>0.99299999999999999</v>
      </c>
      <c r="D3363" s="85">
        <v>1</v>
      </c>
      <c r="E3363">
        <v>252</v>
      </c>
      <c r="F3363" t="s">
        <v>7611</v>
      </c>
    </row>
    <row r="3364" spans="1:6" x14ac:dyDescent="0.2">
      <c r="A3364" t="s">
        <v>7612</v>
      </c>
      <c r="B3364" s="85">
        <v>0.45600000000000002</v>
      </c>
      <c r="C3364" s="85">
        <v>0.99299999999999999</v>
      </c>
      <c r="D3364" s="85">
        <v>1</v>
      </c>
      <c r="E3364">
        <v>51</v>
      </c>
      <c r="F3364" t="s">
        <v>7613</v>
      </c>
    </row>
    <row r="3365" spans="1:6" x14ac:dyDescent="0.2">
      <c r="A3365" t="s">
        <v>7614</v>
      </c>
      <c r="B3365" s="85">
        <v>0.45600000000000002</v>
      </c>
      <c r="C3365" s="85">
        <v>0.99299999999999999</v>
      </c>
      <c r="D3365" s="85">
        <v>1</v>
      </c>
      <c r="E3365">
        <v>32</v>
      </c>
      <c r="F3365" t="s">
        <v>7615</v>
      </c>
    </row>
    <row r="3366" spans="1:6" x14ac:dyDescent="0.2">
      <c r="A3366" t="s">
        <v>7616</v>
      </c>
      <c r="B3366" s="85">
        <v>0.45600000000000002</v>
      </c>
      <c r="C3366" s="85">
        <v>0.99299999999999999</v>
      </c>
      <c r="D3366" s="85">
        <v>1</v>
      </c>
      <c r="E3366">
        <v>39</v>
      </c>
      <c r="F3366" t="s">
        <v>7617</v>
      </c>
    </row>
    <row r="3367" spans="1:6" x14ac:dyDescent="0.2">
      <c r="A3367" t="s">
        <v>7618</v>
      </c>
      <c r="B3367" s="85">
        <v>0.45700000000000002</v>
      </c>
      <c r="C3367" s="85">
        <v>0.99299999999999999</v>
      </c>
      <c r="D3367" s="85">
        <v>1</v>
      </c>
      <c r="E3367">
        <v>28</v>
      </c>
      <c r="F3367" t="s">
        <v>7619</v>
      </c>
    </row>
    <row r="3368" spans="1:6" x14ac:dyDescent="0.2">
      <c r="A3368" t="s">
        <v>7620</v>
      </c>
      <c r="B3368" s="85">
        <v>0.45700000000000002</v>
      </c>
      <c r="C3368" s="85">
        <v>0.99299999999999999</v>
      </c>
      <c r="D3368" s="85">
        <v>1</v>
      </c>
      <c r="E3368">
        <v>12</v>
      </c>
      <c r="F3368" t="s">
        <v>7621</v>
      </c>
    </row>
    <row r="3369" spans="1:6" x14ac:dyDescent="0.2">
      <c r="A3369" t="s">
        <v>7622</v>
      </c>
      <c r="B3369" s="85">
        <v>0.45700000000000002</v>
      </c>
      <c r="C3369" s="85">
        <v>0.99299999999999999</v>
      </c>
      <c r="D3369" s="85">
        <v>1</v>
      </c>
      <c r="E3369">
        <v>452</v>
      </c>
      <c r="F3369" t="s">
        <v>7623</v>
      </c>
    </row>
    <row r="3370" spans="1:6" x14ac:dyDescent="0.2">
      <c r="A3370" t="s">
        <v>7624</v>
      </c>
      <c r="B3370" s="85">
        <v>0.45700000000000002</v>
      </c>
      <c r="C3370" s="85">
        <v>0.99299999999999999</v>
      </c>
      <c r="D3370" s="85">
        <v>1</v>
      </c>
      <c r="E3370">
        <v>570</v>
      </c>
      <c r="F3370" t="s">
        <v>7625</v>
      </c>
    </row>
    <row r="3371" spans="1:6" x14ac:dyDescent="0.2">
      <c r="A3371" t="s">
        <v>7626</v>
      </c>
      <c r="B3371" s="85">
        <v>0.45700000000000002</v>
      </c>
      <c r="C3371" s="85">
        <v>0.99299999999999999</v>
      </c>
      <c r="D3371" s="85">
        <v>1</v>
      </c>
      <c r="E3371">
        <v>94</v>
      </c>
      <c r="F3371" t="s">
        <v>7627</v>
      </c>
    </row>
    <row r="3372" spans="1:6" x14ac:dyDescent="0.2">
      <c r="A3372" t="s">
        <v>7628</v>
      </c>
      <c r="B3372" s="85">
        <v>0.45800000000000002</v>
      </c>
      <c r="C3372" s="85">
        <v>0.99399999999999999</v>
      </c>
      <c r="D3372" s="85">
        <v>1</v>
      </c>
      <c r="E3372">
        <v>12</v>
      </c>
      <c r="F3372" t="s">
        <v>7629</v>
      </c>
    </row>
    <row r="3373" spans="1:6" x14ac:dyDescent="0.2">
      <c r="A3373" t="s">
        <v>7630</v>
      </c>
      <c r="B3373" s="85">
        <v>0.45800000000000002</v>
      </c>
      <c r="C3373" s="85">
        <v>0.99399999999999999</v>
      </c>
      <c r="D3373" s="85">
        <v>1</v>
      </c>
      <c r="E3373">
        <v>15</v>
      </c>
      <c r="F3373" t="s">
        <v>7631</v>
      </c>
    </row>
    <row r="3374" spans="1:6" x14ac:dyDescent="0.2">
      <c r="A3374" t="s">
        <v>7632</v>
      </c>
      <c r="B3374" s="85">
        <v>0.45800000000000002</v>
      </c>
      <c r="C3374" s="85">
        <v>0.99399999999999999</v>
      </c>
      <c r="D3374" s="85">
        <v>1</v>
      </c>
      <c r="E3374">
        <v>96</v>
      </c>
      <c r="F3374" t="s">
        <v>7633</v>
      </c>
    </row>
    <row r="3375" spans="1:6" x14ac:dyDescent="0.2">
      <c r="A3375" t="s">
        <v>7634</v>
      </c>
      <c r="B3375" s="85">
        <v>0.45800000000000002</v>
      </c>
      <c r="C3375" s="85">
        <v>0.99399999999999999</v>
      </c>
      <c r="D3375" s="85">
        <v>1</v>
      </c>
      <c r="E3375">
        <v>47</v>
      </c>
      <c r="F3375" t="s">
        <v>7635</v>
      </c>
    </row>
    <row r="3376" spans="1:6" x14ac:dyDescent="0.2">
      <c r="A3376" t="s">
        <v>7636</v>
      </c>
      <c r="B3376" s="85">
        <v>0.45800000000000002</v>
      </c>
      <c r="C3376" s="85">
        <v>0.99399999999999999</v>
      </c>
      <c r="D3376" s="85">
        <v>1</v>
      </c>
      <c r="E3376">
        <v>10</v>
      </c>
      <c r="F3376" t="s">
        <v>7637</v>
      </c>
    </row>
    <row r="3377" spans="1:6" x14ac:dyDescent="0.2">
      <c r="A3377" t="s">
        <v>7638</v>
      </c>
      <c r="B3377" s="85">
        <v>0.45800000000000002</v>
      </c>
      <c r="C3377" s="85">
        <v>0.99399999999999999</v>
      </c>
      <c r="D3377" s="85">
        <v>1</v>
      </c>
      <c r="E3377">
        <v>35</v>
      </c>
      <c r="F3377" t="s">
        <v>7639</v>
      </c>
    </row>
    <row r="3378" spans="1:6" x14ac:dyDescent="0.2">
      <c r="A3378" t="s">
        <v>7640</v>
      </c>
      <c r="B3378" s="85">
        <v>0.45800000000000002</v>
      </c>
      <c r="C3378" s="85">
        <v>0.99399999999999999</v>
      </c>
      <c r="D3378" s="85">
        <v>1</v>
      </c>
      <c r="E3378">
        <v>73</v>
      </c>
      <c r="F3378" t="s">
        <v>7641</v>
      </c>
    </row>
    <row r="3379" spans="1:6" x14ac:dyDescent="0.2">
      <c r="A3379" t="s">
        <v>7642</v>
      </c>
      <c r="B3379" s="85">
        <v>0.45900000000000002</v>
      </c>
      <c r="C3379" s="85">
        <v>0.99399999999999999</v>
      </c>
      <c r="D3379" s="85">
        <v>1</v>
      </c>
      <c r="E3379">
        <v>247</v>
      </c>
      <c r="F3379" t="s">
        <v>7643</v>
      </c>
    </row>
    <row r="3380" spans="1:6" x14ac:dyDescent="0.2">
      <c r="A3380" t="s">
        <v>7644</v>
      </c>
      <c r="B3380" s="85">
        <v>0.45900000000000002</v>
      </c>
      <c r="C3380" s="85">
        <v>0.99399999999999999</v>
      </c>
      <c r="D3380" s="85">
        <v>1</v>
      </c>
      <c r="E3380">
        <v>48</v>
      </c>
      <c r="F3380" t="s">
        <v>7645</v>
      </c>
    </row>
    <row r="3381" spans="1:6" x14ac:dyDescent="0.2">
      <c r="A3381" t="s">
        <v>7646</v>
      </c>
      <c r="B3381" s="85">
        <v>0.45900000000000002</v>
      </c>
      <c r="C3381" s="85">
        <v>0.99399999999999999</v>
      </c>
      <c r="D3381" s="85">
        <v>1</v>
      </c>
      <c r="E3381">
        <v>15</v>
      </c>
      <c r="F3381" t="s">
        <v>7647</v>
      </c>
    </row>
    <row r="3382" spans="1:6" x14ac:dyDescent="0.2">
      <c r="A3382" t="s">
        <v>7648</v>
      </c>
      <c r="B3382" s="85">
        <v>0.45900000000000002</v>
      </c>
      <c r="C3382" s="85">
        <v>0.99399999999999999</v>
      </c>
      <c r="D3382" s="85">
        <v>1</v>
      </c>
      <c r="E3382">
        <v>75</v>
      </c>
      <c r="F3382" t="s">
        <v>7649</v>
      </c>
    </row>
    <row r="3383" spans="1:6" x14ac:dyDescent="0.2">
      <c r="A3383" t="s">
        <v>7650</v>
      </c>
      <c r="B3383" s="85">
        <v>0.45900000000000002</v>
      </c>
      <c r="C3383" s="85">
        <v>0.99399999999999999</v>
      </c>
      <c r="D3383" s="85">
        <v>1</v>
      </c>
      <c r="E3383">
        <v>47</v>
      </c>
      <c r="F3383" t="s">
        <v>7651</v>
      </c>
    </row>
    <row r="3384" spans="1:6" x14ac:dyDescent="0.2">
      <c r="A3384" t="s">
        <v>7652</v>
      </c>
      <c r="B3384" s="85">
        <v>0.45900000000000002</v>
      </c>
      <c r="C3384" s="85">
        <v>0.99399999999999999</v>
      </c>
      <c r="D3384" s="85">
        <v>1</v>
      </c>
      <c r="E3384">
        <v>30</v>
      </c>
      <c r="F3384" t="s">
        <v>7653</v>
      </c>
    </row>
    <row r="3385" spans="1:6" x14ac:dyDescent="0.2">
      <c r="A3385" t="s">
        <v>7654</v>
      </c>
      <c r="B3385" s="85">
        <v>0.45900000000000002</v>
      </c>
      <c r="C3385" s="85">
        <v>0.99399999999999999</v>
      </c>
      <c r="D3385" s="85">
        <v>1</v>
      </c>
      <c r="E3385">
        <v>239</v>
      </c>
      <c r="F3385" t="s">
        <v>7655</v>
      </c>
    </row>
    <row r="3386" spans="1:6" x14ac:dyDescent="0.2">
      <c r="A3386" t="s">
        <v>7656</v>
      </c>
      <c r="B3386" s="85">
        <v>0.45900000000000002</v>
      </c>
      <c r="C3386" s="85">
        <v>0.99399999999999999</v>
      </c>
      <c r="D3386" s="85">
        <v>1</v>
      </c>
      <c r="E3386">
        <v>112</v>
      </c>
      <c r="F3386" t="s">
        <v>7657</v>
      </c>
    </row>
    <row r="3387" spans="1:6" x14ac:dyDescent="0.2">
      <c r="A3387" t="s">
        <v>7658</v>
      </c>
      <c r="B3387" s="85">
        <v>0.46</v>
      </c>
      <c r="C3387" s="85">
        <v>0.99399999999999999</v>
      </c>
      <c r="D3387" s="85">
        <v>1</v>
      </c>
      <c r="E3387">
        <v>317</v>
      </c>
      <c r="F3387" t="s">
        <v>7659</v>
      </c>
    </row>
    <row r="3388" spans="1:6" x14ac:dyDescent="0.2">
      <c r="A3388" t="s">
        <v>7660</v>
      </c>
      <c r="B3388" s="85">
        <v>0.46</v>
      </c>
      <c r="C3388" s="85">
        <v>0.99399999999999999</v>
      </c>
      <c r="D3388" s="85">
        <v>1</v>
      </c>
      <c r="E3388">
        <v>17</v>
      </c>
      <c r="F3388" t="s">
        <v>7661</v>
      </c>
    </row>
    <row r="3389" spans="1:6" x14ac:dyDescent="0.2">
      <c r="A3389" t="s">
        <v>7662</v>
      </c>
      <c r="B3389" s="85">
        <v>0.46</v>
      </c>
      <c r="C3389" s="85">
        <v>0.99399999999999999</v>
      </c>
      <c r="D3389" s="85">
        <v>1</v>
      </c>
      <c r="E3389">
        <v>138</v>
      </c>
      <c r="F3389" t="s">
        <v>7663</v>
      </c>
    </row>
    <row r="3390" spans="1:6" x14ac:dyDescent="0.2">
      <c r="A3390" t="s">
        <v>7664</v>
      </c>
      <c r="B3390" s="85">
        <v>0.46</v>
      </c>
      <c r="C3390" s="85">
        <v>0.99399999999999999</v>
      </c>
      <c r="D3390" s="85">
        <v>1</v>
      </c>
      <c r="E3390">
        <v>140</v>
      </c>
      <c r="F3390" t="s">
        <v>7665</v>
      </c>
    </row>
    <row r="3391" spans="1:6" x14ac:dyDescent="0.2">
      <c r="A3391" t="s">
        <v>7666</v>
      </c>
      <c r="B3391" s="85">
        <v>0.46</v>
      </c>
      <c r="C3391" s="85">
        <v>0.99399999999999999</v>
      </c>
      <c r="D3391" s="85">
        <v>1</v>
      </c>
      <c r="E3391">
        <v>57</v>
      </c>
      <c r="F3391" t="s">
        <v>7667</v>
      </c>
    </row>
    <row r="3392" spans="1:6" x14ac:dyDescent="0.2">
      <c r="A3392" t="s">
        <v>7668</v>
      </c>
      <c r="B3392" s="85">
        <v>0.46</v>
      </c>
      <c r="C3392" s="85">
        <v>0.99399999999999999</v>
      </c>
      <c r="D3392" s="85">
        <v>1</v>
      </c>
      <c r="E3392">
        <v>14</v>
      </c>
      <c r="F3392" t="s">
        <v>7669</v>
      </c>
    </row>
    <row r="3393" spans="1:6" x14ac:dyDescent="0.2">
      <c r="A3393" t="s">
        <v>7670</v>
      </c>
      <c r="B3393" s="85">
        <v>0.46100000000000002</v>
      </c>
      <c r="C3393" s="85">
        <v>0.99399999999999999</v>
      </c>
      <c r="D3393" s="85">
        <v>1</v>
      </c>
      <c r="E3393">
        <v>19</v>
      </c>
      <c r="F3393" t="s">
        <v>7671</v>
      </c>
    </row>
    <row r="3394" spans="1:6" x14ac:dyDescent="0.2">
      <c r="A3394" t="s">
        <v>7672</v>
      </c>
      <c r="B3394" s="85">
        <v>0.46100000000000002</v>
      </c>
      <c r="C3394" s="85">
        <v>0.99399999999999999</v>
      </c>
      <c r="D3394" s="85">
        <v>1</v>
      </c>
      <c r="E3394">
        <v>85</v>
      </c>
      <c r="F3394" t="s">
        <v>7673</v>
      </c>
    </row>
    <row r="3395" spans="1:6" x14ac:dyDescent="0.2">
      <c r="A3395" t="s">
        <v>7674</v>
      </c>
      <c r="B3395" s="85">
        <v>0.46100000000000002</v>
      </c>
      <c r="C3395" s="85">
        <v>0.99399999999999999</v>
      </c>
      <c r="D3395" s="85">
        <v>1</v>
      </c>
      <c r="E3395">
        <v>21</v>
      </c>
      <c r="F3395" t="s">
        <v>7675</v>
      </c>
    </row>
    <row r="3396" spans="1:6" x14ac:dyDescent="0.2">
      <c r="A3396" t="s">
        <v>7676</v>
      </c>
      <c r="B3396" s="85">
        <v>0.46100000000000002</v>
      </c>
      <c r="C3396" s="85">
        <v>0.99399999999999999</v>
      </c>
      <c r="D3396" s="85">
        <v>1</v>
      </c>
      <c r="E3396">
        <v>27</v>
      </c>
      <c r="F3396" t="s">
        <v>7677</v>
      </c>
    </row>
    <row r="3397" spans="1:6" x14ac:dyDescent="0.2">
      <c r="A3397" t="s">
        <v>7678</v>
      </c>
      <c r="B3397" s="85">
        <v>0.46100000000000002</v>
      </c>
      <c r="C3397" s="85">
        <v>0.99399999999999999</v>
      </c>
      <c r="D3397" s="85">
        <v>1</v>
      </c>
      <c r="E3397">
        <v>41</v>
      </c>
      <c r="F3397" t="s">
        <v>7679</v>
      </c>
    </row>
    <row r="3398" spans="1:6" x14ac:dyDescent="0.2">
      <c r="A3398" t="s">
        <v>7680</v>
      </c>
      <c r="B3398" s="85">
        <v>0.46100000000000002</v>
      </c>
      <c r="C3398" s="85">
        <v>0.99399999999999999</v>
      </c>
      <c r="D3398" s="85">
        <v>1</v>
      </c>
      <c r="E3398">
        <v>16</v>
      </c>
      <c r="F3398" t="s">
        <v>7681</v>
      </c>
    </row>
    <row r="3399" spans="1:6" x14ac:dyDescent="0.2">
      <c r="A3399" t="s">
        <v>7682</v>
      </c>
      <c r="B3399" s="85">
        <v>0.46200000000000002</v>
      </c>
      <c r="C3399" s="85">
        <v>0.99399999999999999</v>
      </c>
      <c r="D3399" s="85">
        <v>1</v>
      </c>
      <c r="E3399">
        <v>19</v>
      </c>
      <c r="F3399" t="s">
        <v>7683</v>
      </c>
    </row>
    <row r="3400" spans="1:6" x14ac:dyDescent="0.2">
      <c r="A3400" t="s">
        <v>7684</v>
      </c>
      <c r="B3400" s="85">
        <v>0.46200000000000002</v>
      </c>
      <c r="C3400" s="85">
        <v>0.99399999999999999</v>
      </c>
      <c r="D3400" s="85">
        <v>1</v>
      </c>
      <c r="E3400">
        <v>49</v>
      </c>
      <c r="F3400" t="s">
        <v>7685</v>
      </c>
    </row>
    <row r="3401" spans="1:6" x14ac:dyDescent="0.2">
      <c r="A3401" t="s">
        <v>7686</v>
      </c>
      <c r="B3401" s="85">
        <v>0.46200000000000002</v>
      </c>
      <c r="C3401" s="85">
        <v>0.99399999999999999</v>
      </c>
      <c r="D3401" s="85">
        <v>1</v>
      </c>
      <c r="E3401">
        <v>14</v>
      </c>
      <c r="F3401" t="s">
        <v>7687</v>
      </c>
    </row>
    <row r="3402" spans="1:6" x14ac:dyDescent="0.2">
      <c r="A3402" t="s">
        <v>7688</v>
      </c>
      <c r="B3402" s="85">
        <v>0.46200000000000002</v>
      </c>
      <c r="C3402" s="85">
        <v>0.99399999999999999</v>
      </c>
      <c r="D3402" s="85">
        <v>1</v>
      </c>
      <c r="E3402">
        <v>1776</v>
      </c>
      <c r="F3402" t="s">
        <v>7689</v>
      </c>
    </row>
    <row r="3403" spans="1:6" x14ac:dyDescent="0.2">
      <c r="A3403" t="s">
        <v>7690</v>
      </c>
      <c r="B3403" s="85">
        <v>0.46200000000000002</v>
      </c>
      <c r="C3403" s="85">
        <v>0.99399999999999999</v>
      </c>
      <c r="D3403" s="85">
        <v>1</v>
      </c>
      <c r="E3403">
        <v>11</v>
      </c>
      <c r="F3403" t="s">
        <v>7691</v>
      </c>
    </row>
    <row r="3404" spans="1:6" x14ac:dyDescent="0.2">
      <c r="A3404" t="s">
        <v>7692</v>
      </c>
      <c r="B3404" s="85">
        <v>0.46200000000000002</v>
      </c>
      <c r="C3404" s="85">
        <v>0.99399999999999999</v>
      </c>
      <c r="D3404" s="85">
        <v>1</v>
      </c>
      <c r="E3404">
        <v>37</v>
      </c>
      <c r="F3404" t="s">
        <v>7693</v>
      </c>
    </row>
    <row r="3405" spans="1:6" x14ac:dyDescent="0.2">
      <c r="A3405" t="s">
        <v>7694</v>
      </c>
      <c r="B3405" s="85">
        <v>0.46200000000000002</v>
      </c>
      <c r="C3405" s="85">
        <v>0.99399999999999999</v>
      </c>
      <c r="D3405" s="85">
        <v>1</v>
      </c>
      <c r="E3405">
        <v>11</v>
      </c>
      <c r="F3405" t="s">
        <v>7695</v>
      </c>
    </row>
    <row r="3406" spans="1:6" x14ac:dyDescent="0.2">
      <c r="A3406" t="s">
        <v>7696</v>
      </c>
      <c r="B3406" s="85">
        <v>0.46200000000000002</v>
      </c>
      <c r="C3406" s="85">
        <v>0.99399999999999999</v>
      </c>
      <c r="D3406" s="85">
        <v>1</v>
      </c>
      <c r="E3406">
        <v>13</v>
      </c>
      <c r="F3406" t="s">
        <v>7697</v>
      </c>
    </row>
    <row r="3407" spans="1:6" x14ac:dyDescent="0.2">
      <c r="A3407" t="s">
        <v>7698</v>
      </c>
      <c r="B3407" s="85">
        <v>0.46300000000000002</v>
      </c>
      <c r="C3407" s="85">
        <v>0.99399999999999999</v>
      </c>
      <c r="D3407" s="85">
        <v>1</v>
      </c>
      <c r="E3407">
        <v>23</v>
      </c>
      <c r="F3407" t="s">
        <v>7699</v>
      </c>
    </row>
    <row r="3408" spans="1:6" x14ac:dyDescent="0.2">
      <c r="A3408" t="s">
        <v>7700</v>
      </c>
      <c r="B3408" s="85">
        <v>0.46300000000000002</v>
      </c>
      <c r="C3408" s="85">
        <v>0.99399999999999999</v>
      </c>
      <c r="D3408" s="85">
        <v>1</v>
      </c>
      <c r="E3408">
        <v>23</v>
      </c>
      <c r="F3408" t="s">
        <v>7701</v>
      </c>
    </row>
    <row r="3409" spans="1:6" x14ac:dyDescent="0.2">
      <c r="A3409" t="s">
        <v>7702</v>
      </c>
      <c r="B3409" s="85">
        <v>0.46300000000000002</v>
      </c>
      <c r="C3409" s="85">
        <v>0.99399999999999999</v>
      </c>
      <c r="D3409" s="85">
        <v>1</v>
      </c>
      <c r="E3409">
        <v>16</v>
      </c>
      <c r="F3409" t="s">
        <v>7703</v>
      </c>
    </row>
    <row r="3410" spans="1:6" x14ac:dyDescent="0.2">
      <c r="A3410" t="s">
        <v>7704</v>
      </c>
      <c r="B3410" s="85">
        <v>0.46300000000000002</v>
      </c>
      <c r="C3410" s="85">
        <v>0.99399999999999999</v>
      </c>
      <c r="D3410" s="85">
        <v>1</v>
      </c>
      <c r="E3410">
        <v>13</v>
      </c>
      <c r="F3410" t="s">
        <v>7705</v>
      </c>
    </row>
    <row r="3411" spans="1:6" x14ac:dyDescent="0.2">
      <c r="A3411" t="s">
        <v>7706</v>
      </c>
      <c r="B3411" s="85">
        <v>0.46300000000000002</v>
      </c>
      <c r="C3411" s="85">
        <v>0.99399999999999999</v>
      </c>
      <c r="D3411" s="85">
        <v>1</v>
      </c>
      <c r="E3411">
        <v>64</v>
      </c>
      <c r="F3411" t="s">
        <v>7707</v>
      </c>
    </row>
    <row r="3412" spans="1:6" x14ac:dyDescent="0.2">
      <c r="A3412" t="s">
        <v>7708</v>
      </c>
      <c r="B3412" s="85">
        <v>0.46400000000000002</v>
      </c>
      <c r="C3412" s="85">
        <v>0.995</v>
      </c>
      <c r="D3412" s="85">
        <v>1</v>
      </c>
      <c r="E3412">
        <v>53</v>
      </c>
      <c r="F3412" t="s">
        <v>7709</v>
      </c>
    </row>
    <row r="3413" spans="1:6" x14ac:dyDescent="0.2">
      <c r="A3413" t="s">
        <v>7710</v>
      </c>
      <c r="B3413" s="85">
        <v>0.46400000000000002</v>
      </c>
      <c r="C3413" s="85">
        <v>0.995</v>
      </c>
      <c r="D3413" s="85">
        <v>1</v>
      </c>
      <c r="E3413">
        <v>21</v>
      </c>
      <c r="F3413" t="s">
        <v>7711</v>
      </c>
    </row>
    <row r="3414" spans="1:6" x14ac:dyDescent="0.2">
      <c r="A3414" t="s">
        <v>7712</v>
      </c>
      <c r="B3414" s="85">
        <v>0.46400000000000002</v>
      </c>
      <c r="C3414" s="85">
        <v>0.995</v>
      </c>
      <c r="D3414" s="85">
        <v>1</v>
      </c>
      <c r="E3414">
        <v>724</v>
      </c>
      <c r="F3414" t="s">
        <v>7713</v>
      </c>
    </row>
    <row r="3415" spans="1:6" x14ac:dyDescent="0.2">
      <c r="A3415" t="s">
        <v>7714</v>
      </c>
      <c r="B3415" s="85">
        <v>0.46400000000000002</v>
      </c>
      <c r="C3415" s="85">
        <v>0.995</v>
      </c>
      <c r="D3415" s="85">
        <v>1</v>
      </c>
      <c r="E3415">
        <v>246</v>
      </c>
      <c r="F3415" t="s">
        <v>7715</v>
      </c>
    </row>
    <row r="3416" spans="1:6" x14ac:dyDescent="0.2">
      <c r="A3416" t="s">
        <v>7716</v>
      </c>
      <c r="B3416" s="85">
        <v>0.46400000000000002</v>
      </c>
      <c r="C3416" s="85">
        <v>0.995</v>
      </c>
      <c r="D3416" s="85">
        <v>1</v>
      </c>
      <c r="E3416">
        <v>39</v>
      </c>
      <c r="F3416" t="s">
        <v>7717</v>
      </c>
    </row>
    <row r="3417" spans="1:6" x14ac:dyDescent="0.2">
      <c r="A3417" t="s">
        <v>7718</v>
      </c>
      <c r="B3417" s="85">
        <v>0.46500000000000002</v>
      </c>
      <c r="C3417" s="85">
        <v>0.995</v>
      </c>
      <c r="D3417" s="85">
        <v>1</v>
      </c>
      <c r="E3417">
        <v>15</v>
      </c>
      <c r="F3417" t="s">
        <v>7719</v>
      </c>
    </row>
    <row r="3418" spans="1:6" x14ac:dyDescent="0.2">
      <c r="A3418" t="s">
        <v>7720</v>
      </c>
      <c r="B3418" s="85">
        <v>0.46500000000000002</v>
      </c>
      <c r="C3418" s="85">
        <v>0.995</v>
      </c>
      <c r="D3418" s="85">
        <v>1</v>
      </c>
      <c r="E3418">
        <v>18</v>
      </c>
      <c r="F3418" t="s">
        <v>7721</v>
      </c>
    </row>
    <row r="3419" spans="1:6" x14ac:dyDescent="0.2">
      <c r="A3419" t="s">
        <v>7722</v>
      </c>
      <c r="B3419" s="85">
        <v>0.46500000000000002</v>
      </c>
      <c r="C3419" s="85">
        <v>0.995</v>
      </c>
      <c r="D3419" s="85">
        <v>1</v>
      </c>
      <c r="E3419">
        <v>11</v>
      </c>
      <c r="F3419" t="s">
        <v>7723</v>
      </c>
    </row>
    <row r="3420" spans="1:6" x14ac:dyDescent="0.2">
      <c r="A3420" t="s">
        <v>7724</v>
      </c>
      <c r="B3420" s="85">
        <v>0.46500000000000002</v>
      </c>
      <c r="C3420" s="85">
        <v>0.995</v>
      </c>
      <c r="D3420" s="85">
        <v>1</v>
      </c>
      <c r="E3420">
        <v>26</v>
      </c>
      <c r="F3420" t="s">
        <v>7725</v>
      </c>
    </row>
    <row r="3421" spans="1:6" x14ac:dyDescent="0.2">
      <c r="A3421" t="s">
        <v>7726</v>
      </c>
      <c r="B3421" s="85">
        <v>0.46600000000000003</v>
      </c>
      <c r="C3421" s="85">
        <v>0.995</v>
      </c>
      <c r="D3421" s="85">
        <v>1</v>
      </c>
      <c r="E3421">
        <v>30</v>
      </c>
      <c r="F3421" t="s">
        <v>7727</v>
      </c>
    </row>
    <row r="3422" spans="1:6" x14ac:dyDescent="0.2">
      <c r="A3422" t="s">
        <v>7728</v>
      </c>
      <c r="B3422" s="85">
        <v>0.46600000000000003</v>
      </c>
      <c r="C3422" s="85">
        <v>0.995</v>
      </c>
      <c r="D3422" s="85">
        <v>1</v>
      </c>
      <c r="E3422">
        <v>14</v>
      </c>
      <c r="F3422" t="s">
        <v>7729</v>
      </c>
    </row>
    <row r="3423" spans="1:6" x14ac:dyDescent="0.2">
      <c r="A3423" t="s">
        <v>7730</v>
      </c>
      <c r="B3423" s="85">
        <v>0.46600000000000003</v>
      </c>
      <c r="C3423" s="85">
        <v>0.995</v>
      </c>
      <c r="D3423" s="85">
        <v>1</v>
      </c>
      <c r="E3423">
        <v>26</v>
      </c>
      <c r="F3423" t="s">
        <v>7731</v>
      </c>
    </row>
    <row r="3424" spans="1:6" x14ac:dyDescent="0.2">
      <c r="A3424" t="s">
        <v>7732</v>
      </c>
      <c r="B3424" s="85">
        <v>0.46600000000000003</v>
      </c>
      <c r="C3424" s="85">
        <v>0.995</v>
      </c>
      <c r="D3424" s="85">
        <v>1</v>
      </c>
      <c r="E3424">
        <v>42</v>
      </c>
      <c r="F3424" t="s">
        <v>7733</v>
      </c>
    </row>
    <row r="3425" spans="1:6" x14ac:dyDescent="0.2">
      <c r="A3425" t="s">
        <v>7734</v>
      </c>
      <c r="B3425" s="85">
        <v>0.46600000000000003</v>
      </c>
      <c r="C3425" s="85">
        <v>0.995</v>
      </c>
      <c r="D3425" s="85">
        <v>1</v>
      </c>
      <c r="E3425">
        <v>12</v>
      </c>
      <c r="F3425" t="s">
        <v>7735</v>
      </c>
    </row>
    <row r="3426" spans="1:6" x14ac:dyDescent="0.2">
      <c r="A3426" t="s">
        <v>7736</v>
      </c>
      <c r="B3426" s="85">
        <v>0.46600000000000003</v>
      </c>
      <c r="C3426" s="85">
        <v>0.995</v>
      </c>
      <c r="D3426" s="85">
        <v>1</v>
      </c>
      <c r="E3426">
        <v>11</v>
      </c>
      <c r="F3426" t="s">
        <v>7737</v>
      </c>
    </row>
    <row r="3427" spans="1:6" x14ac:dyDescent="0.2">
      <c r="A3427" t="s">
        <v>7738</v>
      </c>
      <c r="B3427" s="85">
        <v>0.46600000000000003</v>
      </c>
      <c r="C3427" s="85">
        <v>0.995</v>
      </c>
      <c r="D3427" s="85">
        <v>1</v>
      </c>
      <c r="E3427">
        <v>12</v>
      </c>
      <c r="F3427" t="s">
        <v>7739</v>
      </c>
    </row>
    <row r="3428" spans="1:6" x14ac:dyDescent="0.2">
      <c r="A3428" t="s">
        <v>7740</v>
      </c>
      <c r="B3428" s="85">
        <v>0.46600000000000003</v>
      </c>
      <c r="C3428" s="85">
        <v>0.995</v>
      </c>
      <c r="D3428" s="85">
        <v>1</v>
      </c>
      <c r="E3428">
        <v>417</v>
      </c>
      <c r="F3428" t="s">
        <v>7741</v>
      </c>
    </row>
    <row r="3429" spans="1:6" x14ac:dyDescent="0.2">
      <c r="A3429" t="s">
        <v>7742</v>
      </c>
      <c r="B3429" s="85">
        <v>0.46600000000000003</v>
      </c>
      <c r="C3429" s="85">
        <v>0.995</v>
      </c>
      <c r="D3429" s="85">
        <v>1</v>
      </c>
      <c r="E3429">
        <v>16</v>
      </c>
      <c r="F3429" t="s">
        <v>7743</v>
      </c>
    </row>
    <row r="3430" spans="1:6" x14ac:dyDescent="0.2">
      <c r="A3430" t="s">
        <v>7744</v>
      </c>
      <c r="B3430" s="85">
        <v>0.46600000000000003</v>
      </c>
      <c r="C3430" s="85">
        <v>0.995</v>
      </c>
      <c r="D3430" s="85">
        <v>1</v>
      </c>
      <c r="E3430">
        <v>49</v>
      </c>
      <c r="F3430" t="s">
        <v>7745</v>
      </c>
    </row>
    <row r="3431" spans="1:6" x14ac:dyDescent="0.2">
      <c r="A3431" t="s">
        <v>7746</v>
      </c>
      <c r="B3431" s="85">
        <v>0.46600000000000003</v>
      </c>
      <c r="C3431" s="85">
        <v>0.995</v>
      </c>
      <c r="D3431" s="85">
        <v>1</v>
      </c>
      <c r="E3431">
        <v>314</v>
      </c>
      <c r="F3431" t="s">
        <v>7747</v>
      </c>
    </row>
    <row r="3432" spans="1:6" x14ac:dyDescent="0.2">
      <c r="A3432" t="s">
        <v>7748</v>
      </c>
      <c r="B3432" s="85">
        <v>0.46600000000000003</v>
      </c>
      <c r="C3432" s="85">
        <v>0.995</v>
      </c>
      <c r="D3432" s="85">
        <v>1</v>
      </c>
      <c r="E3432">
        <v>34</v>
      </c>
      <c r="F3432" t="s">
        <v>7749</v>
      </c>
    </row>
    <row r="3433" spans="1:6" x14ac:dyDescent="0.2">
      <c r="A3433" t="s">
        <v>7750</v>
      </c>
      <c r="B3433" s="85">
        <v>0.46600000000000003</v>
      </c>
      <c r="C3433" s="85">
        <v>0.995</v>
      </c>
      <c r="D3433" s="85">
        <v>1</v>
      </c>
      <c r="E3433">
        <v>26</v>
      </c>
      <c r="F3433" t="s">
        <v>7751</v>
      </c>
    </row>
    <row r="3434" spans="1:6" x14ac:dyDescent="0.2">
      <c r="A3434" t="s">
        <v>7752</v>
      </c>
      <c r="B3434" s="85">
        <v>0.46600000000000003</v>
      </c>
      <c r="C3434" s="85">
        <v>0.995</v>
      </c>
      <c r="D3434" s="85">
        <v>1</v>
      </c>
      <c r="E3434">
        <v>13</v>
      </c>
      <c r="F3434" t="s">
        <v>7753</v>
      </c>
    </row>
    <row r="3435" spans="1:6" x14ac:dyDescent="0.2">
      <c r="A3435" t="s">
        <v>7754</v>
      </c>
      <c r="B3435" s="85">
        <v>0.46700000000000003</v>
      </c>
      <c r="C3435" s="85">
        <v>0.995</v>
      </c>
      <c r="D3435" s="85">
        <v>1</v>
      </c>
      <c r="E3435">
        <v>17</v>
      </c>
      <c r="F3435" t="s">
        <v>7755</v>
      </c>
    </row>
    <row r="3436" spans="1:6" x14ac:dyDescent="0.2">
      <c r="A3436" t="s">
        <v>7756</v>
      </c>
      <c r="B3436" s="85">
        <v>0.46700000000000003</v>
      </c>
      <c r="C3436" s="85">
        <v>0.995</v>
      </c>
      <c r="D3436" s="85">
        <v>1</v>
      </c>
      <c r="E3436">
        <v>260</v>
      </c>
      <c r="F3436" t="s">
        <v>7757</v>
      </c>
    </row>
    <row r="3437" spans="1:6" x14ac:dyDescent="0.2">
      <c r="A3437" t="s">
        <v>7758</v>
      </c>
      <c r="B3437" s="85">
        <v>0.46700000000000003</v>
      </c>
      <c r="C3437" s="85">
        <v>0.995</v>
      </c>
      <c r="D3437" s="85">
        <v>1</v>
      </c>
      <c r="E3437">
        <v>72</v>
      </c>
      <c r="F3437" t="s">
        <v>7759</v>
      </c>
    </row>
    <row r="3438" spans="1:6" x14ac:dyDescent="0.2">
      <c r="A3438" t="s">
        <v>7760</v>
      </c>
      <c r="B3438" s="85">
        <v>0.46700000000000003</v>
      </c>
      <c r="C3438" s="85">
        <v>0.995</v>
      </c>
      <c r="D3438" s="85">
        <v>1</v>
      </c>
      <c r="E3438">
        <v>49</v>
      </c>
      <c r="F3438" t="s">
        <v>7761</v>
      </c>
    </row>
    <row r="3439" spans="1:6" x14ac:dyDescent="0.2">
      <c r="A3439" t="s">
        <v>7762</v>
      </c>
      <c r="B3439" s="85">
        <v>0.46800000000000003</v>
      </c>
      <c r="C3439" s="85">
        <v>0.995</v>
      </c>
      <c r="D3439" s="85">
        <v>1</v>
      </c>
      <c r="E3439">
        <v>11</v>
      </c>
      <c r="F3439" t="s">
        <v>7763</v>
      </c>
    </row>
    <row r="3440" spans="1:6" x14ac:dyDescent="0.2">
      <c r="A3440" t="s">
        <v>7764</v>
      </c>
      <c r="B3440" s="85">
        <v>0.46800000000000003</v>
      </c>
      <c r="C3440" s="85">
        <v>0.995</v>
      </c>
      <c r="D3440" s="85">
        <v>1</v>
      </c>
      <c r="E3440">
        <v>26</v>
      </c>
      <c r="F3440" t="s">
        <v>7765</v>
      </c>
    </row>
    <row r="3441" spans="1:6" x14ac:dyDescent="0.2">
      <c r="A3441" t="s">
        <v>7766</v>
      </c>
      <c r="B3441" s="85">
        <v>0.46800000000000003</v>
      </c>
      <c r="C3441" s="85">
        <v>0.995</v>
      </c>
      <c r="D3441" s="85">
        <v>1</v>
      </c>
      <c r="E3441">
        <v>134</v>
      </c>
      <c r="F3441" t="s">
        <v>936</v>
      </c>
    </row>
    <row r="3442" spans="1:6" x14ac:dyDescent="0.2">
      <c r="A3442" t="s">
        <v>7767</v>
      </c>
      <c r="B3442" s="85">
        <v>0.46800000000000003</v>
      </c>
      <c r="C3442" s="85">
        <v>0.995</v>
      </c>
      <c r="D3442" s="85">
        <v>1</v>
      </c>
      <c r="E3442">
        <v>100</v>
      </c>
      <c r="F3442" t="s">
        <v>7768</v>
      </c>
    </row>
    <row r="3443" spans="1:6" x14ac:dyDescent="0.2">
      <c r="A3443" t="s">
        <v>7769</v>
      </c>
      <c r="B3443" s="85">
        <v>0.46800000000000003</v>
      </c>
      <c r="C3443" s="85">
        <v>0.995</v>
      </c>
      <c r="D3443" s="85">
        <v>1</v>
      </c>
      <c r="E3443">
        <v>80</v>
      </c>
      <c r="F3443" t="s">
        <v>7770</v>
      </c>
    </row>
    <row r="3444" spans="1:6" x14ac:dyDescent="0.2">
      <c r="A3444" t="s">
        <v>7771</v>
      </c>
      <c r="B3444" s="85">
        <v>0.46800000000000003</v>
      </c>
      <c r="C3444" s="85">
        <v>0.995</v>
      </c>
      <c r="D3444" s="85">
        <v>1</v>
      </c>
      <c r="E3444">
        <v>18</v>
      </c>
      <c r="F3444" t="s">
        <v>7772</v>
      </c>
    </row>
    <row r="3445" spans="1:6" x14ac:dyDescent="0.2">
      <c r="A3445" t="s">
        <v>7773</v>
      </c>
      <c r="B3445" s="85">
        <v>0.46899999999999997</v>
      </c>
      <c r="C3445" s="85">
        <v>0.995</v>
      </c>
      <c r="D3445" s="85">
        <v>1</v>
      </c>
      <c r="E3445">
        <v>16</v>
      </c>
      <c r="F3445" t="s">
        <v>7774</v>
      </c>
    </row>
    <row r="3446" spans="1:6" x14ac:dyDescent="0.2">
      <c r="A3446" t="s">
        <v>7775</v>
      </c>
      <c r="B3446" s="85">
        <v>0.46899999999999997</v>
      </c>
      <c r="C3446" s="85">
        <v>0.995</v>
      </c>
      <c r="D3446" s="85">
        <v>1</v>
      </c>
      <c r="E3446">
        <v>27</v>
      </c>
      <c r="F3446" t="s">
        <v>7776</v>
      </c>
    </row>
    <row r="3447" spans="1:6" x14ac:dyDescent="0.2">
      <c r="A3447" t="s">
        <v>7777</v>
      </c>
      <c r="B3447" s="85">
        <v>0.46899999999999997</v>
      </c>
      <c r="C3447" s="85">
        <v>0.995</v>
      </c>
      <c r="D3447" s="85">
        <v>1</v>
      </c>
      <c r="E3447">
        <v>107</v>
      </c>
      <c r="F3447" t="s">
        <v>7778</v>
      </c>
    </row>
    <row r="3448" spans="1:6" x14ac:dyDescent="0.2">
      <c r="A3448" t="s">
        <v>7779</v>
      </c>
      <c r="B3448" s="85">
        <v>0.46899999999999997</v>
      </c>
      <c r="C3448" s="85">
        <v>0.995</v>
      </c>
      <c r="D3448" s="85">
        <v>1</v>
      </c>
      <c r="E3448">
        <v>50</v>
      </c>
      <c r="F3448" t="s">
        <v>7780</v>
      </c>
    </row>
    <row r="3449" spans="1:6" x14ac:dyDescent="0.2">
      <c r="A3449" t="s">
        <v>7781</v>
      </c>
      <c r="B3449" s="85">
        <v>0.46899999999999997</v>
      </c>
      <c r="C3449" s="85">
        <v>0.995</v>
      </c>
      <c r="D3449" s="85">
        <v>1</v>
      </c>
      <c r="E3449">
        <v>15</v>
      </c>
      <c r="F3449" t="s">
        <v>7782</v>
      </c>
    </row>
    <row r="3450" spans="1:6" x14ac:dyDescent="0.2">
      <c r="A3450" t="s">
        <v>7783</v>
      </c>
      <c r="B3450" s="85">
        <v>0.46899999999999997</v>
      </c>
      <c r="C3450" s="85">
        <v>0.995</v>
      </c>
      <c r="D3450" s="85">
        <v>1</v>
      </c>
      <c r="E3450">
        <v>212</v>
      </c>
      <c r="F3450" t="s">
        <v>7784</v>
      </c>
    </row>
    <row r="3451" spans="1:6" x14ac:dyDescent="0.2">
      <c r="A3451" t="s">
        <v>7785</v>
      </c>
      <c r="B3451" s="85">
        <v>0.46899999999999997</v>
      </c>
      <c r="C3451" s="85">
        <v>0.995</v>
      </c>
      <c r="D3451" s="85">
        <v>1</v>
      </c>
      <c r="E3451">
        <v>13</v>
      </c>
      <c r="F3451" t="s">
        <v>7786</v>
      </c>
    </row>
    <row r="3452" spans="1:6" x14ac:dyDescent="0.2">
      <c r="A3452" t="s">
        <v>7787</v>
      </c>
      <c r="B3452" s="85">
        <v>0.46899999999999997</v>
      </c>
      <c r="C3452" s="85">
        <v>0.995</v>
      </c>
      <c r="D3452" s="85">
        <v>1</v>
      </c>
      <c r="E3452">
        <v>82</v>
      </c>
      <c r="F3452" t="s">
        <v>7788</v>
      </c>
    </row>
    <row r="3453" spans="1:6" x14ac:dyDescent="0.2">
      <c r="A3453" t="s">
        <v>7789</v>
      </c>
      <c r="B3453" s="85">
        <v>0.46899999999999997</v>
      </c>
      <c r="C3453" s="85">
        <v>0.995</v>
      </c>
      <c r="D3453" s="85">
        <v>1</v>
      </c>
      <c r="E3453">
        <v>23</v>
      </c>
      <c r="F3453" t="s">
        <v>7790</v>
      </c>
    </row>
    <row r="3454" spans="1:6" x14ac:dyDescent="0.2">
      <c r="A3454" t="s">
        <v>7791</v>
      </c>
      <c r="B3454" s="85">
        <v>0.46899999999999997</v>
      </c>
      <c r="C3454" s="85">
        <v>0.995</v>
      </c>
      <c r="D3454" s="85">
        <v>1</v>
      </c>
      <c r="E3454">
        <v>99</v>
      </c>
      <c r="F3454" t="s">
        <v>7792</v>
      </c>
    </row>
    <row r="3455" spans="1:6" x14ac:dyDescent="0.2">
      <c r="A3455" t="s">
        <v>7793</v>
      </c>
      <c r="B3455" s="85">
        <v>0.46899999999999997</v>
      </c>
      <c r="C3455" s="85">
        <v>0.995</v>
      </c>
      <c r="D3455" s="85">
        <v>1</v>
      </c>
      <c r="E3455">
        <v>133</v>
      </c>
      <c r="F3455" t="s">
        <v>7794</v>
      </c>
    </row>
    <row r="3456" spans="1:6" x14ac:dyDescent="0.2">
      <c r="A3456" t="s">
        <v>7795</v>
      </c>
      <c r="B3456" s="85">
        <v>0.47</v>
      </c>
      <c r="C3456" s="85">
        <v>0.995</v>
      </c>
      <c r="D3456" s="85">
        <v>1</v>
      </c>
      <c r="E3456">
        <v>59</v>
      </c>
      <c r="F3456" t="s">
        <v>7796</v>
      </c>
    </row>
    <row r="3457" spans="1:6" x14ac:dyDescent="0.2">
      <c r="A3457" t="s">
        <v>7797</v>
      </c>
      <c r="B3457" s="85">
        <v>0.47</v>
      </c>
      <c r="C3457" s="85">
        <v>0.995</v>
      </c>
      <c r="D3457" s="85">
        <v>1</v>
      </c>
      <c r="E3457">
        <v>14</v>
      </c>
      <c r="F3457" t="s">
        <v>7798</v>
      </c>
    </row>
    <row r="3458" spans="1:6" x14ac:dyDescent="0.2">
      <c r="A3458" t="s">
        <v>7799</v>
      </c>
      <c r="B3458" s="85">
        <v>0.47099999999999997</v>
      </c>
      <c r="C3458" s="85">
        <v>0.995</v>
      </c>
      <c r="D3458" s="85">
        <v>1</v>
      </c>
      <c r="E3458">
        <v>34</v>
      </c>
      <c r="F3458" t="s">
        <v>7800</v>
      </c>
    </row>
    <row r="3459" spans="1:6" x14ac:dyDescent="0.2">
      <c r="A3459" t="s">
        <v>7801</v>
      </c>
      <c r="B3459" s="85">
        <v>0.47099999999999997</v>
      </c>
      <c r="C3459" s="85">
        <v>0.995</v>
      </c>
      <c r="D3459" s="85">
        <v>1</v>
      </c>
      <c r="E3459">
        <v>48</v>
      </c>
      <c r="F3459" t="s">
        <v>7802</v>
      </c>
    </row>
    <row r="3460" spans="1:6" x14ac:dyDescent="0.2">
      <c r="A3460" t="s">
        <v>7803</v>
      </c>
      <c r="B3460" s="85">
        <v>0.47099999999999997</v>
      </c>
      <c r="C3460" s="85">
        <v>0.995</v>
      </c>
      <c r="D3460" s="85">
        <v>1</v>
      </c>
      <c r="E3460">
        <v>40</v>
      </c>
      <c r="F3460" t="s">
        <v>7804</v>
      </c>
    </row>
    <row r="3461" spans="1:6" x14ac:dyDescent="0.2">
      <c r="A3461" t="s">
        <v>7805</v>
      </c>
      <c r="B3461" s="85">
        <v>0.47099999999999997</v>
      </c>
      <c r="C3461" s="85">
        <v>0.995</v>
      </c>
      <c r="D3461" s="85">
        <v>1</v>
      </c>
      <c r="E3461">
        <v>11</v>
      </c>
      <c r="F3461" t="s">
        <v>7806</v>
      </c>
    </row>
    <row r="3462" spans="1:6" x14ac:dyDescent="0.2">
      <c r="A3462" t="s">
        <v>7807</v>
      </c>
      <c r="B3462" s="85">
        <v>0.47199999999999998</v>
      </c>
      <c r="C3462" s="85">
        <v>0.995</v>
      </c>
      <c r="D3462" s="85">
        <v>1</v>
      </c>
      <c r="E3462">
        <v>26</v>
      </c>
      <c r="F3462" t="s">
        <v>7808</v>
      </c>
    </row>
    <row r="3463" spans="1:6" x14ac:dyDescent="0.2">
      <c r="A3463" t="s">
        <v>7809</v>
      </c>
      <c r="B3463" s="85">
        <v>0.47199999999999998</v>
      </c>
      <c r="C3463" s="85">
        <v>0.995</v>
      </c>
      <c r="D3463" s="85">
        <v>1</v>
      </c>
      <c r="E3463">
        <v>15</v>
      </c>
      <c r="F3463" t="s">
        <v>7810</v>
      </c>
    </row>
    <row r="3464" spans="1:6" x14ac:dyDescent="0.2">
      <c r="A3464" t="s">
        <v>7811</v>
      </c>
      <c r="B3464" s="85">
        <v>0.47199999999999998</v>
      </c>
      <c r="C3464" s="85">
        <v>0.995</v>
      </c>
      <c r="D3464" s="85">
        <v>1</v>
      </c>
      <c r="E3464">
        <v>83</v>
      </c>
      <c r="F3464" t="s">
        <v>7812</v>
      </c>
    </row>
    <row r="3465" spans="1:6" x14ac:dyDescent="0.2">
      <c r="A3465" t="s">
        <v>7813</v>
      </c>
      <c r="B3465" s="85">
        <v>0.47199999999999998</v>
      </c>
      <c r="C3465" s="85">
        <v>0.995</v>
      </c>
      <c r="D3465" s="85">
        <v>1</v>
      </c>
      <c r="E3465">
        <v>12</v>
      </c>
      <c r="F3465" t="s">
        <v>7814</v>
      </c>
    </row>
    <row r="3466" spans="1:6" x14ac:dyDescent="0.2">
      <c r="A3466" t="s">
        <v>7815</v>
      </c>
      <c r="B3466" s="85">
        <v>0.47199999999999998</v>
      </c>
      <c r="C3466" s="85">
        <v>0.995</v>
      </c>
      <c r="D3466" s="85">
        <v>1</v>
      </c>
      <c r="E3466">
        <v>12</v>
      </c>
      <c r="F3466" t="s">
        <v>7816</v>
      </c>
    </row>
    <row r="3467" spans="1:6" x14ac:dyDescent="0.2">
      <c r="A3467" t="s">
        <v>7817</v>
      </c>
      <c r="B3467" s="85">
        <v>0.47199999999999998</v>
      </c>
      <c r="C3467" s="85">
        <v>0.995</v>
      </c>
      <c r="D3467" s="85">
        <v>1</v>
      </c>
      <c r="E3467">
        <v>13</v>
      </c>
      <c r="F3467" t="s">
        <v>7818</v>
      </c>
    </row>
    <row r="3468" spans="1:6" x14ac:dyDescent="0.2">
      <c r="A3468" t="s">
        <v>7819</v>
      </c>
      <c r="B3468" s="85">
        <v>0.47199999999999998</v>
      </c>
      <c r="C3468" s="85">
        <v>0.995</v>
      </c>
      <c r="D3468" s="85">
        <v>1</v>
      </c>
      <c r="E3468">
        <v>25</v>
      </c>
      <c r="F3468" t="s">
        <v>7820</v>
      </c>
    </row>
    <row r="3469" spans="1:6" x14ac:dyDescent="0.2">
      <c r="A3469" t="s">
        <v>7821</v>
      </c>
      <c r="B3469" s="85">
        <v>0.47299999999999998</v>
      </c>
      <c r="C3469" s="85">
        <v>0.995</v>
      </c>
      <c r="D3469" s="85">
        <v>1</v>
      </c>
      <c r="E3469">
        <v>13</v>
      </c>
      <c r="F3469" t="s">
        <v>7822</v>
      </c>
    </row>
    <row r="3470" spans="1:6" x14ac:dyDescent="0.2">
      <c r="A3470" t="s">
        <v>7823</v>
      </c>
      <c r="B3470" s="85">
        <v>0.47299999999999998</v>
      </c>
      <c r="C3470" s="85">
        <v>0.995</v>
      </c>
      <c r="D3470" s="85">
        <v>1</v>
      </c>
      <c r="E3470">
        <v>12</v>
      </c>
      <c r="F3470" t="s">
        <v>7824</v>
      </c>
    </row>
    <row r="3471" spans="1:6" x14ac:dyDescent="0.2">
      <c r="A3471" t="s">
        <v>7825</v>
      </c>
      <c r="B3471" s="85">
        <v>0.47299999999999998</v>
      </c>
      <c r="C3471" s="85">
        <v>0.995</v>
      </c>
      <c r="D3471" s="85">
        <v>1</v>
      </c>
      <c r="E3471">
        <v>32</v>
      </c>
      <c r="F3471" t="s">
        <v>7826</v>
      </c>
    </row>
    <row r="3472" spans="1:6" x14ac:dyDescent="0.2">
      <c r="A3472" t="s">
        <v>7827</v>
      </c>
      <c r="B3472" s="85">
        <v>0.47299999999999998</v>
      </c>
      <c r="C3472" s="85">
        <v>0.995</v>
      </c>
      <c r="D3472" s="85">
        <v>1</v>
      </c>
      <c r="E3472">
        <v>14</v>
      </c>
      <c r="F3472" t="s">
        <v>7828</v>
      </c>
    </row>
    <row r="3473" spans="1:6" x14ac:dyDescent="0.2">
      <c r="A3473" t="s">
        <v>7829</v>
      </c>
      <c r="B3473" s="85">
        <v>0.47299999999999998</v>
      </c>
      <c r="C3473" s="85">
        <v>0.995</v>
      </c>
      <c r="D3473" s="85">
        <v>1</v>
      </c>
      <c r="E3473">
        <v>75</v>
      </c>
      <c r="F3473" t="s">
        <v>7830</v>
      </c>
    </row>
    <row r="3474" spans="1:6" x14ac:dyDescent="0.2">
      <c r="A3474" t="s">
        <v>7831</v>
      </c>
      <c r="B3474" s="85">
        <v>0.47299999999999998</v>
      </c>
      <c r="C3474" s="85">
        <v>0.995</v>
      </c>
      <c r="D3474" s="85">
        <v>1</v>
      </c>
      <c r="E3474">
        <v>25</v>
      </c>
      <c r="F3474" t="s">
        <v>7832</v>
      </c>
    </row>
    <row r="3475" spans="1:6" x14ac:dyDescent="0.2">
      <c r="A3475" t="s">
        <v>7833</v>
      </c>
      <c r="B3475" s="85">
        <v>0.47399999999999998</v>
      </c>
      <c r="C3475" s="85">
        <v>0.995</v>
      </c>
      <c r="D3475" s="85">
        <v>1</v>
      </c>
      <c r="E3475">
        <v>11</v>
      </c>
      <c r="F3475" t="s">
        <v>7834</v>
      </c>
    </row>
    <row r="3476" spans="1:6" x14ac:dyDescent="0.2">
      <c r="A3476" t="s">
        <v>7835</v>
      </c>
      <c r="B3476" s="85">
        <v>0.47399999999999998</v>
      </c>
      <c r="C3476" s="85">
        <v>0.995</v>
      </c>
      <c r="D3476" s="85">
        <v>1</v>
      </c>
      <c r="E3476">
        <v>29</v>
      </c>
      <c r="F3476" t="s">
        <v>7836</v>
      </c>
    </row>
    <row r="3477" spans="1:6" x14ac:dyDescent="0.2">
      <c r="A3477" t="s">
        <v>7837</v>
      </c>
      <c r="B3477" s="85">
        <v>0.47399999999999998</v>
      </c>
      <c r="C3477" s="85">
        <v>0.995</v>
      </c>
      <c r="D3477" s="85">
        <v>1</v>
      </c>
      <c r="E3477">
        <v>21</v>
      </c>
      <c r="F3477" t="s">
        <v>7838</v>
      </c>
    </row>
    <row r="3478" spans="1:6" x14ac:dyDescent="0.2">
      <c r="A3478" t="s">
        <v>7839</v>
      </c>
      <c r="B3478" s="85">
        <v>0.47399999999999998</v>
      </c>
      <c r="C3478" s="85">
        <v>0.995</v>
      </c>
      <c r="D3478" s="85">
        <v>1</v>
      </c>
      <c r="E3478">
        <v>11</v>
      </c>
      <c r="F3478" t="s">
        <v>7840</v>
      </c>
    </row>
    <row r="3479" spans="1:6" x14ac:dyDescent="0.2">
      <c r="A3479" t="s">
        <v>7841</v>
      </c>
      <c r="B3479" s="85">
        <v>0.47399999999999998</v>
      </c>
      <c r="C3479" s="85">
        <v>0.995</v>
      </c>
      <c r="D3479" s="85">
        <v>1</v>
      </c>
      <c r="E3479">
        <v>32</v>
      </c>
      <c r="F3479" t="s">
        <v>7842</v>
      </c>
    </row>
    <row r="3480" spans="1:6" x14ac:dyDescent="0.2">
      <c r="A3480" t="s">
        <v>7843</v>
      </c>
      <c r="B3480" s="85">
        <v>0.47399999999999998</v>
      </c>
      <c r="C3480" s="85">
        <v>0.995</v>
      </c>
      <c r="D3480" s="85">
        <v>1</v>
      </c>
      <c r="E3480">
        <v>16</v>
      </c>
      <c r="F3480" t="s">
        <v>7844</v>
      </c>
    </row>
    <row r="3481" spans="1:6" x14ac:dyDescent="0.2">
      <c r="A3481" t="s">
        <v>7845</v>
      </c>
      <c r="B3481" s="85">
        <v>0.47399999999999998</v>
      </c>
      <c r="C3481" s="85">
        <v>0.995</v>
      </c>
      <c r="D3481" s="85">
        <v>1</v>
      </c>
      <c r="E3481">
        <v>11</v>
      </c>
      <c r="F3481" t="s">
        <v>7846</v>
      </c>
    </row>
    <row r="3482" spans="1:6" x14ac:dyDescent="0.2">
      <c r="A3482" t="s">
        <v>7847</v>
      </c>
      <c r="B3482" s="85">
        <v>0.47399999999999998</v>
      </c>
      <c r="C3482" s="85">
        <v>0.995</v>
      </c>
      <c r="D3482" s="85">
        <v>1</v>
      </c>
      <c r="E3482">
        <v>249</v>
      </c>
      <c r="F3482" t="s">
        <v>7848</v>
      </c>
    </row>
    <row r="3483" spans="1:6" x14ac:dyDescent="0.2">
      <c r="A3483" t="s">
        <v>7849</v>
      </c>
      <c r="B3483" s="85">
        <v>0.47399999999999998</v>
      </c>
      <c r="C3483" s="85">
        <v>0.995</v>
      </c>
      <c r="D3483" s="85">
        <v>1</v>
      </c>
      <c r="E3483">
        <v>16</v>
      </c>
      <c r="F3483" t="s">
        <v>7850</v>
      </c>
    </row>
    <row r="3484" spans="1:6" x14ac:dyDescent="0.2">
      <c r="A3484" t="s">
        <v>7851</v>
      </c>
      <c r="B3484" s="85">
        <v>0.47399999999999998</v>
      </c>
      <c r="C3484" s="85">
        <v>0.995</v>
      </c>
      <c r="D3484" s="85">
        <v>1</v>
      </c>
      <c r="E3484">
        <v>23</v>
      </c>
      <c r="F3484" t="s">
        <v>7852</v>
      </c>
    </row>
    <row r="3485" spans="1:6" x14ac:dyDescent="0.2">
      <c r="A3485" t="s">
        <v>7853</v>
      </c>
      <c r="B3485" s="85">
        <v>0.47499999999999998</v>
      </c>
      <c r="C3485" s="85">
        <v>0.995</v>
      </c>
      <c r="D3485" s="85">
        <v>1</v>
      </c>
      <c r="E3485">
        <v>477</v>
      </c>
      <c r="F3485" t="s">
        <v>7854</v>
      </c>
    </row>
    <row r="3486" spans="1:6" x14ac:dyDescent="0.2">
      <c r="A3486" t="s">
        <v>7855</v>
      </c>
      <c r="B3486" s="85">
        <v>0.47499999999999998</v>
      </c>
      <c r="C3486" s="85">
        <v>0.995</v>
      </c>
      <c r="D3486" s="85">
        <v>1</v>
      </c>
      <c r="E3486">
        <v>24</v>
      </c>
      <c r="F3486" t="s">
        <v>7856</v>
      </c>
    </row>
    <row r="3487" spans="1:6" x14ac:dyDescent="0.2">
      <c r="A3487" t="s">
        <v>7857</v>
      </c>
      <c r="B3487" s="85">
        <v>0.47499999999999998</v>
      </c>
      <c r="C3487" s="85">
        <v>0.995</v>
      </c>
      <c r="D3487" s="85">
        <v>1</v>
      </c>
      <c r="E3487">
        <v>946</v>
      </c>
      <c r="F3487" t="s">
        <v>7858</v>
      </c>
    </row>
    <row r="3488" spans="1:6" x14ac:dyDescent="0.2">
      <c r="A3488" t="s">
        <v>7859</v>
      </c>
      <c r="B3488" s="85">
        <v>0.47599999999999998</v>
      </c>
      <c r="C3488" s="85">
        <v>0.995</v>
      </c>
      <c r="D3488" s="85">
        <v>1</v>
      </c>
      <c r="E3488">
        <v>48</v>
      </c>
      <c r="F3488" t="s">
        <v>7860</v>
      </c>
    </row>
    <row r="3489" spans="1:6" x14ac:dyDescent="0.2">
      <c r="A3489" t="s">
        <v>7861</v>
      </c>
      <c r="B3489" s="85">
        <v>0.47599999999999998</v>
      </c>
      <c r="C3489" s="85">
        <v>0.995</v>
      </c>
      <c r="D3489" s="85">
        <v>1</v>
      </c>
      <c r="E3489">
        <v>31</v>
      </c>
      <c r="F3489" t="s">
        <v>7862</v>
      </c>
    </row>
    <row r="3490" spans="1:6" x14ac:dyDescent="0.2">
      <c r="A3490" t="s">
        <v>7863</v>
      </c>
      <c r="B3490" s="85">
        <v>0.47599999999999998</v>
      </c>
      <c r="C3490" s="85">
        <v>0.995</v>
      </c>
      <c r="D3490" s="85">
        <v>1</v>
      </c>
      <c r="E3490">
        <v>15</v>
      </c>
      <c r="F3490" t="s">
        <v>7864</v>
      </c>
    </row>
    <row r="3491" spans="1:6" x14ac:dyDescent="0.2">
      <c r="A3491" t="s">
        <v>7865</v>
      </c>
      <c r="B3491" s="85">
        <v>0.47599999999999998</v>
      </c>
      <c r="C3491" s="85">
        <v>0.995</v>
      </c>
      <c r="D3491" s="85">
        <v>1</v>
      </c>
      <c r="E3491">
        <v>57</v>
      </c>
      <c r="F3491" t="s">
        <v>7866</v>
      </c>
    </row>
    <row r="3492" spans="1:6" x14ac:dyDescent="0.2">
      <c r="A3492" t="s">
        <v>7867</v>
      </c>
      <c r="B3492" s="85">
        <v>0.47599999999999998</v>
      </c>
      <c r="C3492" s="85">
        <v>0.995</v>
      </c>
      <c r="D3492" s="85">
        <v>1</v>
      </c>
      <c r="E3492">
        <v>31</v>
      </c>
      <c r="F3492" t="s">
        <v>7868</v>
      </c>
    </row>
    <row r="3493" spans="1:6" x14ac:dyDescent="0.2">
      <c r="A3493" t="s">
        <v>7869</v>
      </c>
      <c r="B3493" s="85">
        <v>0.47599999999999998</v>
      </c>
      <c r="C3493" s="85">
        <v>0.995</v>
      </c>
      <c r="D3493" s="85">
        <v>1</v>
      </c>
      <c r="E3493">
        <v>43</v>
      </c>
      <c r="F3493" t="s">
        <v>7870</v>
      </c>
    </row>
    <row r="3494" spans="1:6" x14ac:dyDescent="0.2">
      <c r="A3494" t="s">
        <v>7871</v>
      </c>
      <c r="B3494" s="85">
        <v>0.47599999999999998</v>
      </c>
      <c r="C3494" s="85">
        <v>0.995</v>
      </c>
      <c r="D3494" s="85">
        <v>1</v>
      </c>
      <c r="E3494">
        <v>187</v>
      </c>
      <c r="F3494" t="s">
        <v>7872</v>
      </c>
    </row>
    <row r="3495" spans="1:6" x14ac:dyDescent="0.2">
      <c r="A3495" t="s">
        <v>7873</v>
      </c>
      <c r="B3495" s="85">
        <v>0.47699999999999998</v>
      </c>
      <c r="C3495" s="85">
        <v>0.995</v>
      </c>
      <c r="D3495" s="85">
        <v>1</v>
      </c>
      <c r="E3495">
        <v>869</v>
      </c>
      <c r="F3495" t="s">
        <v>7874</v>
      </c>
    </row>
    <row r="3496" spans="1:6" x14ac:dyDescent="0.2">
      <c r="A3496" t="s">
        <v>7875</v>
      </c>
      <c r="B3496" s="85">
        <v>0.47699999999999998</v>
      </c>
      <c r="C3496" s="85">
        <v>0.995</v>
      </c>
      <c r="D3496" s="85">
        <v>1</v>
      </c>
      <c r="E3496">
        <v>60</v>
      </c>
      <c r="F3496" t="s">
        <v>7876</v>
      </c>
    </row>
    <row r="3497" spans="1:6" x14ac:dyDescent="0.2">
      <c r="A3497" t="s">
        <v>7877</v>
      </c>
      <c r="B3497" s="85">
        <v>0.47699999999999998</v>
      </c>
      <c r="C3497" s="85">
        <v>0.995</v>
      </c>
      <c r="D3497" s="85">
        <v>1</v>
      </c>
      <c r="E3497">
        <v>198</v>
      </c>
      <c r="F3497" t="s">
        <v>7878</v>
      </c>
    </row>
    <row r="3498" spans="1:6" x14ac:dyDescent="0.2">
      <c r="A3498" t="s">
        <v>7879</v>
      </c>
      <c r="B3498" s="85">
        <v>0.47699999999999998</v>
      </c>
      <c r="C3498" s="85">
        <v>0.995</v>
      </c>
      <c r="D3498" s="85">
        <v>1</v>
      </c>
      <c r="E3498">
        <v>83</v>
      </c>
      <c r="F3498" t="s">
        <v>7880</v>
      </c>
    </row>
    <row r="3499" spans="1:6" x14ac:dyDescent="0.2">
      <c r="A3499" t="s">
        <v>7881</v>
      </c>
      <c r="B3499" s="85">
        <v>0.47799999999999998</v>
      </c>
      <c r="C3499" s="85">
        <v>0.995</v>
      </c>
      <c r="D3499" s="85">
        <v>1</v>
      </c>
      <c r="E3499">
        <v>36</v>
      </c>
      <c r="F3499" t="s">
        <v>7882</v>
      </c>
    </row>
    <row r="3500" spans="1:6" x14ac:dyDescent="0.2">
      <c r="A3500" t="s">
        <v>7883</v>
      </c>
      <c r="B3500" s="85">
        <v>0.47799999999999998</v>
      </c>
      <c r="C3500" s="85">
        <v>0.995</v>
      </c>
      <c r="D3500" s="85">
        <v>1</v>
      </c>
      <c r="E3500">
        <v>12</v>
      </c>
      <c r="F3500" t="s">
        <v>7884</v>
      </c>
    </row>
    <row r="3501" spans="1:6" x14ac:dyDescent="0.2">
      <c r="A3501" t="s">
        <v>7885</v>
      </c>
      <c r="B3501" s="85">
        <v>0.47799999999999998</v>
      </c>
      <c r="C3501" s="85">
        <v>0.995</v>
      </c>
      <c r="D3501" s="85">
        <v>1</v>
      </c>
      <c r="E3501">
        <v>53</v>
      </c>
      <c r="F3501" t="s">
        <v>7886</v>
      </c>
    </row>
    <row r="3502" spans="1:6" x14ac:dyDescent="0.2">
      <c r="A3502" t="s">
        <v>7887</v>
      </c>
      <c r="B3502" s="85">
        <v>0.47799999999999998</v>
      </c>
      <c r="C3502" s="85">
        <v>0.995</v>
      </c>
      <c r="D3502" s="85">
        <v>1</v>
      </c>
      <c r="E3502">
        <v>11</v>
      </c>
      <c r="F3502" t="s">
        <v>7888</v>
      </c>
    </row>
    <row r="3503" spans="1:6" x14ac:dyDescent="0.2">
      <c r="A3503" t="s">
        <v>7889</v>
      </c>
      <c r="B3503" s="85">
        <v>0.47799999999999998</v>
      </c>
      <c r="C3503" s="85">
        <v>0.995</v>
      </c>
      <c r="D3503" s="85">
        <v>1</v>
      </c>
      <c r="E3503">
        <v>105</v>
      </c>
      <c r="F3503" t="s">
        <v>7890</v>
      </c>
    </row>
    <row r="3504" spans="1:6" x14ac:dyDescent="0.2">
      <c r="A3504" t="s">
        <v>7891</v>
      </c>
      <c r="B3504" s="85">
        <v>0.47799999999999998</v>
      </c>
      <c r="C3504" s="85">
        <v>0.995</v>
      </c>
      <c r="D3504" s="85">
        <v>1</v>
      </c>
      <c r="E3504">
        <v>31</v>
      </c>
      <c r="F3504" t="s">
        <v>7892</v>
      </c>
    </row>
    <row r="3505" spans="1:6" x14ac:dyDescent="0.2">
      <c r="A3505" t="s">
        <v>7893</v>
      </c>
      <c r="B3505" s="85">
        <v>0.47799999999999998</v>
      </c>
      <c r="C3505" s="85">
        <v>0.995</v>
      </c>
      <c r="D3505" s="85">
        <v>1</v>
      </c>
      <c r="E3505">
        <v>46</v>
      </c>
      <c r="F3505" t="s">
        <v>7894</v>
      </c>
    </row>
    <row r="3506" spans="1:6" x14ac:dyDescent="0.2">
      <c r="A3506" t="s">
        <v>7895</v>
      </c>
      <c r="B3506" s="85">
        <v>0.47799999999999998</v>
      </c>
      <c r="C3506" s="85">
        <v>0.995</v>
      </c>
      <c r="D3506" s="85">
        <v>1</v>
      </c>
      <c r="E3506">
        <v>20</v>
      </c>
      <c r="F3506" t="s">
        <v>7896</v>
      </c>
    </row>
    <row r="3507" spans="1:6" x14ac:dyDescent="0.2">
      <c r="A3507" t="s">
        <v>7897</v>
      </c>
      <c r="B3507" s="85">
        <v>0.47799999999999998</v>
      </c>
      <c r="C3507" s="85">
        <v>0.995</v>
      </c>
      <c r="D3507" s="85">
        <v>1</v>
      </c>
      <c r="E3507">
        <v>28</v>
      </c>
      <c r="F3507" t="s">
        <v>7898</v>
      </c>
    </row>
    <row r="3508" spans="1:6" x14ac:dyDescent="0.2">
      <c r="A3508" t="s">
        <v>7899</v>
      </c>
      <c r="B3508" s="85">
        <v>0.47799999999999998</v>
      </c>
      <c r="C3508" s="85">
        <v>0.995</v>
      </c>
      <c r="D3508" s="85">
        <v>1</v>
      </c>
      <c r="E3508">
        <v>119</v>
      </c>
      <c r="F3508" t="s">
        <v>7900</v>
      </c>
    </row>
    <row r="3509" spans="1:6" x14ac:dyDescent="0.2">
      <c r="A3509" t="s">
        <v>7901</v>
      </c>
      <c r="B3509" s="85">
        <v>0.47899999999999998</v>
      </c>
      <c r="C3509" s="85">
        <v>0.995</v>
      </c>
      <c r="D3509" s="85">
        <v>1</v>
      </c>
      <c r="E3509">
        <v>38</v>
      </c>
      <c r="F3509" t="s">
        <v>7902</v>
      </c>
    </row>
    <row r="3510" spans="1:6" x14ac:dyDescent="0.2">
      <c r="A3510" t="s">
        <v>7903</v>
      </c>
      <c r="B3510" s="85">
        <v>0.47899999999999998</v>
      </c>
      <c r="C3510" s="85">
        <v>0.995</v>
      </c>
      <c r="D3510" s="85">
        <v>1</v>
      </c>
      <c r="E3510">
        <v>20</v>
      </c>
      <c r="F3510" t="s">
        <v>7904</v>
      </c>
    </row>
    <row r="3511" spans="1:6" x14ac:dyDescent="0.2">
      <c r="A3511" t="s">
        <v>7905</v>
      </c>
      <c r="B3511" s="85">
        <v>0.47899999999999998</v>
      </c>
      <c r="C3511" s="85">
        <v>0.995</v>
      </c>
      <c r="D3511" s="85">
        <v>1</v>
      </c>
      <c r="E3511">
        <v>191</v>
      </c>
      <c r="F3511" t="s">
        <v>7906</v>
      </c>
    </row>
    <row r="3512" spans="1:6" x14ac:dyDescent="0.2">
      <c r="A3512" t="s">
        <v>7907</v>
      </c>
      <c r="B3512" s="85">
        <v>0.47899999999999998</v>
      </c>
      <c r="C3512" s="85">
        <v>0.995</v>
      </c>
      <c r="D3512" s="85">
        <v>1</v>
      </c>
      <c r="E3512">
        <v>10</v>
      </c>
      <c r="F3512" t="s">
        <v>7908</v>
      </c>
    </row>
    <row r="3513" spans="1:6" x14ac:dyDescent="0.2">
      <c r="A3513" t="s">
        <v>7909</v>
      </c>
      <c r="B3513" s="85">
        <v>0.47899999999999998</v>
      </c>
      <c r="C3513" s="85">
        <v>0.995</v>
      </c>
      <c r="D3513" s="85">
        <v>1</v>
      </c>
      <c r="E3513">
        <v>68</v>
      </c>
      <c r="F3513" t="s">
        <v>7910</v>
      </c>
    </row>
    <row r="3514" spans="1:6" x14ac:dyDescent="0.2">
      <c r="A3514" t="s">
        <v>7911</v>
      </c>
      <c r="B3514" s="85">
        <v>0.47899999999999998</v>
      </c>
      <c r="C3514" s="85">
        <v>0.995</v>
      </c>
      <c r="D3514" s="85">
        <v>1</v>
      </c>
      <c r="E3514">
        <v>361</v>
      </c>
      <c r="F3514" t="s">
        <v>7912</v>
      </c>
    </row>
    <row r="3515" spans="1:6" x14ac:dyDescent="0.2">
      <c r="A3515" t="s">
        <v>7913</v>
      </c>
      <c r="B3515" s="85">
        <v>0.47899999999999998</v>
      </c>
      <c r="C3515" s="85">
        <v>0.995</v>
      </c>
      <c r="D3515" s="85">
        <v>1</v>
      </c>
      <c r="E3515">
        <v>20</v>
      </c>
      <c r="F3515" t="s">
        <v>7914</v>
      </c>
    </row>
    <row r="3516" spans="1:6" x14ac:dyDescent="0.2">
      <c r="A3516" t="s">
        <v>7915</v>
      </c>
      <c r="B3516" s="85">
        <v>0.47899999999999998</v>
      </c>
      <c r="C3516" s="85">
        <v>0.995</v>
      </c>
      <c r="D3516" s="85">
        <v>1</v>
      </c>
      <c r="E3516">
        <v>38</v>
      </c>
      <c r="F3516" t="s">
        <v>7916</v>
      </c>
    </row>
    <row r="3517" spans="1:6" x14ac:dyDescent="0.2">
      <c r="A3517" t="s">
        <v>7917</v>
      </c>
      <c r="B3517" s="85">
        <v>0.48</v>
      </c>
      <c r="C3517" s="85">
        <v>0.995</v>
      </c>
      <c r="D3517" s="85">
        <v>1</v>
      </c>
      <c r="E3517">
        <v>241</v>
      </c>
      <c r="F3517" t="s">
        <v>7918</v>
      </c>
    </row>
    <row r="3518" spans="1:6" x14ac:dyDescent="0.2">
      <c r="A3518" t="s">
        <v>7919</v>
      </c>
      <c r="B3518" s="85">
        <v>0.48</v>
      </c>
      <c r="C3518" s="85">
        <v>0.995</v>
      </c>
      <c r="D3518" s="85">
        <v>1</v>
      </c>
      <c r="E3518">
        <v>20</v>
      </c>
      <c r="F3518" t="s">
        <v>7920</v>
      </c>
    </row>
    <row r="3519" spans="1:6" x14ac:dyDescent="0.2">
      <c r="A3519" t="s">
        <v>7921</v>
      </c>
      <c r="B3519" s="85">
        <v>0.48099999999999998</v>
      </c>
      <c r="C3519" s="85">
        <v>0.995</v>
      </c>
      <c r="D3519" s="85">
        <v>1</v>
      </c>
      <c r="E3519">
        <v>62</v>
      </c>
      <c r="F3519" t="s">
        <v>7922</v>
      </c>
    </row>
    <row r="3520" spans="1:6" x14ac:dyDescent="0.2">
      <c r="A3520" t="s">
        <v>7923</v>
      </c>
      <c r="B3520" s="85">
        <v>0.48099999999999998</v>
      </c>
      <c r="C3520" s="85">
        <v>0.995</v>
      </c>
      <c r="D3520" s="85">
        <v>1</v>
      </c>
      <c r="E3520">
        <v>322</v>
      </c>
      <c r="F3520" t="s">
        <v>7924</v>
      </c>
    </row>
    <row r="3521" spans="1:6" x14ac:dyDescent="0.2">
      <c r="A3521" t="s">
        <v>7925</v>
      </c>
      <c r="B3521" s="85">
        <v>0.48099999999999998</v>
      </c>
      <c r="C3521" s="85">
        <v>0.995</v>
      </c>
      <c r="D3521" s="85">
        <v>1</v>
      </c>
      <c r="E3521">
        <v>16</v>
      </c>
      <c r="F3521" t="s">
        <v>7926</v>
      </c>
    </row>
    <row r="3522" spans="1:6" x14ac:dyDescent="0.2">
      <c r="A3522" t="s">
        <v>7927</v>
      </c>
      <c r="B3522" s="85">
        <v>0.48099999999999998</v>
      </c>
      <c r="C3522" s="85">
        <v>0.995</v>
      </c>
      <c r="D3522" s="85">
        <v>1</v>
      </c>
      <c r="E3522">
        <v>20</v>
      </c>
      <c r="F3522" t="s">
        <v>7928</v>
      </c>
    </row>
    <row r="3523" spans="1:6" x14ac:dyDescent="0.2">
      <c r="A3523" t="s">
        <v>7929</v>
      </c>
      <c r="B3523" s="85">
        <v>0.48099999999999998</v>
      </c>
      <c r="C3523" s="85">
        <v>0.995</v>
      </c>
      <c r="D3523" s="85">
        <v>1</v>
      </c>
      <c r="E3523">
        <v>340</v>
      </c>
      <c r="F3523" t="s">
        <v>7930</v>
      </c>
    </row>
    <row r="3524" spans="1:6" x14ac:dyDescent="0.2">
      <c r="A3524" t="s">
        <v>7931</v>
      </c>
      <c r="B3524" s="85">
        <v>0.48099999999999998</v>
      </c>
      <c r="C3524" s="85">
        <v>0.995</v>
      </c>
      <c r="D3524" s="85">
        <v>1</v>
      </c>
      <c r="E3524">
        <v>80</v>
      </c>
      <c r="F3524" t="s">
        <v>7932</v>
      </c>
    </row>
    <row r="3525" spans="1:6" x14ac:dyDescent="0.2">
      <c r="A3525" t="s">
        <v>7933</v>
      </c>
      <c r="B3525" s="85">
        <v>0.48099999999999998</v>
      </c>
      <c r="C3525" s="85">
        <v>0.995</v>
      </c>
      <c r="D3525" s="85">
        <v>1</v>
      </c>
      <c r="E3525">
        <v>17</v>
      </c>
      <c r="F3525" t="s">
        <v>7934</v>
      </c>
    </row>
    <row r="3526" spans="1:6" x14ac:dyDescent="0.2">
      <c r="A3526" t="s">
        <v>7935</v>
      </c>
      <c r="B3526" s="85">
        <v>0.48099999999999998</v>
      </c>
      <c r="C3526" s="85">
        <v>0.995</v>
      </c>
      <c r="D3526" s="85">
        <v>1</v>
      </c>
      <c r="E3526">
        <v>17</v>
      </c>
      <c r="F3526" t="s">
        <v>7936</v>
      </c>
    </row>
    <row r="3527" spans="1:6" x14ac:dyDescent="0.2">
      <c r="A3527" t="s">
        <v>7937</v>
      </c>
      <c r="B3527" s="85">
        <v>0.48099999999999998</v>
      </c>
      <c r="C3527" s="85">
        <v>0.995</v>
      </c>
      <c r="D3527" s="85">
        <v>1</v>
      </c>
      <c r="E3527">
        <v>43</v>
      </c>
      <c r="F3527" t="s">
        <v>7938</v>
      </c>
    </row>
    <row r="3528" spans="1:6" x14ac:dyDescent="0.2">
      <c r="A3528" t="s">
        <v>7939</v>
      </c>
      <c r="B3528" s="85">
        <v>0.48099999999999998</v>
      </c>
      <c r="C3528" s="85">
        <v>0.995</v>
      </c>
      <c r="D3528" s="85">
        <v>1</v>
      </c>
      <c r="E3528">
        <v>19</v>
      </c>
      <c r="F3528" t="s">
        <v>7940</v>
      </c>
    </row>
    <row r="3529" spans="1:6" x14ac:dyDescent="0.2">
      <c r="A3529" t="s">
        <v>7941</v>
      </c>
      <c r="B3529" s="85">
        <v>0.48199999999999998</v>
      </c>
      <c r="C3529" s="85">
        <v>0.995</v>
      </c>
      <c r="D3529" s="85">
        <v>1</v>
      </c>
      <c r="E3529">
        <v>34</v>
      </c>
      <c r="F3529" t="s">
        <v>7942</v>
      </c>
    </row>
    <row r="3530" spans="1:6" x14ac:dyDescent="0.2">
      <c r="A3530" t="s">
        <v>7943</v>
      </c>
      <c r="B3530" s="85">
        <v>0.48199999999999998</v>
      </c>
      <c r="C3530" s="85">
        <v>0.995</v>
      </c>
      <c r="D3530" s="85">
        <v>1</v>
      </c>
      <c r="E3530">
        <v>29</v>
      </c>
      <c r="F3530" t="s">
        <v>7944</v>
      </c>
    </row>
    <row r="3531" spans="1:6" x14ac:dyDescent="0.2">
      <c r="A3531" t="s">
        <v>7945</v>
      </c>
      <c r="B3531" s="85">
        <v>0.48199999999999998</v>
      </c>
      <c r="C3531" s="85">
        <v>0.995</v>
      </c>
      <c r="D3531" s="85">
        <v>1</v>
      </c>
      <c r="E3531">
        <v>131</v>
      </c>
      <c r="F3531" t="s">
        <v>7946</v>
      </c>
    </row>
    <row r="3532" spans="1:6" x14ac:dyDescent="0.2">
      <c r="A3532" t="s">
        <v>7947</v>
      </c>
      <c r="B3532" s="85">
        <v>0.48199999999999998</v>
      </c>
      <c r="C3532" s="85">
        <v>0.995</v>
      </c>
      <c r="D3532" s="85">
        <v>1</v>
      </c>
      <c r="E3532">
        <v>16</v>
      </c>
      <c r="F3532" t="s">
        <v>7948</v>
      </c>
    </row>
    <row r="3533" spans="1:6" x14ac:dyDescent="0.2">
      <c r="A3533" t="s">
        <v>7949</v>
      </c>
      <c r="B3533" s="85">
        <v>0.48199999999999998</v>
      </c>
      <c r="C3533" s="85">
        <v>0.995</v>
      </c>
      <c r="D3533" s="85">
        <v>1</v>
      </c>
      <c r="E3533">
        <v>58</v>
      </c>
      <c r="F3533" t="s">
        <v>7950</v>
      </c>
    </row>
    <row r="3534" spans="1:6" x14ac:dyDescent="0.2">
      <c r="A3534" t="s">
        <v>7951</v>
      </c>
      <c r="B3534" s="85">
        <v>0.48199999999999998</v>
      </c>
      <c r="C3534" s="85">
        <v>0.995</v>
      </c>
      <c r="D3534" s="85">
        <v>1</v>
      </c>
      <c r="E3534">
        <v>10</v>
      </c>
      <c r="F3534" t="s">
        <v>7952</v>
      </c>
    </row>
    <row r="3535" spans="1:6" x14ac:dyDescent="0.2">
      <c r="A3535" t="s">
        <v>7953</v>
      </c>
      <c r="B3535" s="85">
        <v>0.48199999999999998</v>
      </c>
      <c r="C3535" s="85">
        <v>0.995</v>
      </c>
      <c r="D3535" s="85">
        <v>1</v>
      </c>
      <c r="E3535">
        <v>28</v>
      </c>
      <c r="F3535" t="s">
        <v>7954</v>
      </c>
    </row>
    <row r="3536" spans="1:6" x14ac:dyDescent="0.2">
      <c r="A3536" t="s">
        <v>7955</v>
      </c>
      <c r="B3536" s="85">
        <v>0.48199999999999998</v>
      </c>
      <c r="C3536" s="85">
        <v>0.995</v>
      </c>
      <c r="D3536" s="85">
        <v>1</v>
      </c>
      <c r="E3536">
        <v>40</v>
      </c>
      <c r="F3536" t="s">
        <v>7956</v>
      </c>
    </row>
    <row r="3537" spans="1:6" x14ac:dyDescent="0.2">
      <c r="A3537" t="s">
        <v>7957</v>
      </c>
      <c r="B3537" s="85">
        <v>0.48199999999999998</v>
      </c>
      <c r="C3537" s="85">
        <v>0.995</v>
      </c>
      <c r="D3537" s="85">
        <v>1</v>
      </c>
      <c r="E3537">
        <v>69</v>
      </c>
      <c r="F3537" t="s">
        <v>7958</v>
      </c>
    </row>
    <row r="3538" spans="1:6" x14ac:dyDescent="0.2">
      <c r="A3538" t="s">
        <v>7959</v>
      </c>
      <c r="B3538" s="85">
        <v>0.48299999999999998</v>
      </c>
      <c r="C3538" s="85">
        <v>0.995</v>
      </c>
      <c r="D3538" s="85">
        <v>1</v>
      </c>
      <c r="E3538">
        <v>59</v>
      </c>
      <c r="F3538" t="s">
        <v>7960</v>
      </c>
    </row>
    <row r="3539" spans="1:6" x14ac:dyDescent="0.2">
      <c r="A3539" t="s">
        <v>7961</v>
      </c>
      <c r="B3539" s="85">
        <v>0.48299999999999998</v>
      </c>
      <c r="C3539" s="85">
        <v>0.995</v>
      </c>
      <c r="D3539" s="85">
        <v>1</v>
      </c>
      <c r="E3539">
        <v>35</v>
      </c>
      <c r="F3539" t="s">
        <v>7962</v>
      </c>
    </row>
    <row r="3540" spans="1:6" x14ac:dyDescent="0.2">
      <c r="A3540" t="s">
        <v>7963</v>
      </c>
      <c r="B3540" s="85">
        <v>0.48299999999999998</v>
      </c>
      <c r="C3540" s="85">
        <v>0.995</v>
      </c>
      <c r="D3540" s="85">
        <v>1</v>
      </c>
      <c r="E3540">
        <v>18</v>
      </c>
      <c r="F3540" t="s">
        <v>7964</v>
      </c>
    </row>
    <row r="3541" spans="1:6" x14ac:dyDescent="0.2">
      <c r="A3541" t="s">
        <v>7965</v>
      </c>
      <c r="B3541" s="85">
        <v>0.48299999999999998</v>
      </c>
      <c r="C3541" s="85">
        <v>0.995</v>
      </c>
      <c r="D3541" s="85">
        <v>1</v>
      </c>
      <c r="E3541">
        <v>32</v>
      </c>
      <c r="F3541" t="s">
        <v>7966</v>
      </c>
    </row>
    <row r="3542" spans="1:6" x14ac:dyDescent="0.2">
      <c r="A3542" t="s">
        <v>7967</v>
      </c>
      <c r="B3542" s="85">
        <v>0.48299999999999998</v>
      </c>
      <c r="C3542" s="85">
        <v>0.995</v>
      </c>
      <c r="D3542" s="85">
        <v>1</v>
      </c>
      <c r="E3542">
        <v>11</v>
      </c>
      <c r="F3542" t="s">
        <v>7968</v>
      </c>
    </row>
    <row r="3543" spans="1:6" x14ac:dyDescent="0.2">
      <c r="A3543" t="s">
        <v>7969</v>
      </c>
      <c r="B3543" s="85">
        <v>0.48299999999999998</v>
      </c>
      <c r="C3543" s="85">
        <v>0.995</v>
      </c>
      <c r="D3543" s="85">
        <v>1</v>
      </c>
      <c r="E3543">
        <v>26</v>
      </c>
      <c r="F3543" t="s">
        <v>7970</v>
      </c>
    </row>
    <row r="3544" spans="1:6" x14ac:dyDescent="0.2">
      <c r="A3544" t="s">
        <v>7971</v>
      </c>
      <c r="B3544" s="85">
        <v>0.48299999999999998</v>
      </c>
      <c r="C3544" s="85">
        <v>0.995</v>
      </c>
      <c r="D3544" s="85">
        <v>1</v>
      </c>
      <c r="E3544">
        <v>742</v>
      </c>
      <c r="F3544" t="s">
        <v>7972</v>
      </c>
    </row>
    <row r="3545" spans="1:6" x14ac:dyDescent="0.2">
      <c r="A3545" t="s">
        <v>7973</v>
      </c>
      <c r="B3545" s="85">
        <v>0.48299999999999998</v>
      </c>
      <c r="C3545" s="85">
        <v>0.995</v>
      </c>
      <c r="D3545" s="85">
        <v>1</v>
      </c>
      <c r="E3545">
        <v>17</v>
      </c>
      <c r="F3545" t="s">
        <v>7974</v>
      </c>
    </row>
    <row r="3546" spans="1:6" x14ac:dyDescent="0.2">
      <c r="A3546" t="s">
        <v>7975</v>
      </c>
      <c r="B3546" s="85">
        <v>0.48399999999999999</v>
      </c>
      <c r="C3546" s="85">
        <v>0.995</v>
      </c>
      <c r="D3546" s="85">
        <v>1</v>
      </c>
      <c r="E3546">
        <v>116</v>
      </c>
      <c r="F3546" t="s">
        <v>7976</v>
      </c>
    </row>
    <row r="3547" spans="1:6" x14ac:dyDescent="0.2">
      <c r="A3547" t="s">
        <v>7977</v>
      </c>
      <c r="B3547" s="85">
        <v>0.48399999999999999</v>
      </c>
      <c r="C3547" s="85">
        <v>0.995</v>
      </c>
      <c r="D3547" s="85">
        <v>1</v>
      </c>
      <c r="E3547">
        <v>24</v>
      </c>
      <c r="F3547" t="s">
        <v>7978</v>
      </c>
    </row>
    <row r="3548" spans="1:6" x14ac:dyDescent="0.2">
      <c r="A3548" t="s">
        <v>7979</v>
      </c>
      <c r="B3548" s="85">
        <v>0.48399999999999999</v>
      </c>
      <c r="C3548" s="85">
        <v>0.995</v>
      </c>
      <c r="D3548" s="85">
        <v>1</v>
      </c>
      <c r="E3548">
        <v>21</v>
      </c>
      <c r="F3548" t="s">
        <v>7980</v>
      </c>
    </row>
    <row r="3549" spans="1:6" x14ac:dyDescent="0.2">
      <c r="A3549" t="s">
        <v>7981</v>
      </c>
      <c r="B3549" s="85">
        <v>0.48399999999999999</v>
      </c>
      <c r="C3549" s="85">
        <v>0.995</v>
      </c>
      <c r="D3549" s="85">
        <v>1</v>
      </c>
      <c r="E3549">
        <v>1682</v>
      </c>
      <c r="F3549" t="s">
        <v>7982</v>
      </c>
    </row>
    <row r="3550" spans="1:6" x14ac:dyDescent="0.2">
      <c r="A3550" t="s">
        <v>7983</v>
      </c>
      <c r="B3550" s="85">
        <v>0.48399999999999999</v>
      </c>
      <c r="C3550" s="85">
        <v>0.995</v>
      </c>
      <c r="D3550" s="85">
        <v>1</v>
      </c>
      <c r="E3550">
        <v>197</v>
      </c>
      <c r="F3550" t="s">
        <v>7984</v>
      </c>
    </row>
    <row r="3551" spans="1:6" x14ac:dyDescent="0.2">
      <c r="A3551" t="s">
        <v>7985</v>
      </c>
      <c r="B3551" s="85">
        <v>0.48399999999999999</v>
      </c>
      <c r="C3551" s="85">
        <v>0.995</v>
      </c>
      <c r="D3551" s="85">
        <v>1</v>
      </c>
      <c r="E3551">
        <v>13</v>
      </c>
      <c r="F3551" t="s">
        <v>7986</v>
      </c>
    </row>
    <row r="3552" spans="1:6" x14ac:dyDescent="0.2">
      <c r="A3552" t="s">
        <v>7987</v>
      </c>
      <c r="B3552" s="85">
        <v>0.48399999999999999</v>
      </c>
      <c r="C3552" s="85">
        <v>0.995</v>
      </c>
      <c r="D3552" s="85">
        <v>1</v>
      </c>
      <c r="E3552">
        <v>20</v>
      </c>
      <c r="F3552" t="s">
        <v>7988</v>
      </c>
    </row>
    <row r="3553" spans="1:6" x14ac:dyDescent="0.2">
      <c r="A3553" t="s">
        <v>7989</v>
      </c>
      <c r="B3553" s="85">
        <v>0.48499999999999999</v>
      </c>
      <c r="C3553" s="85">
        <v>0.995</v>
      </c>
      <c r="D3553" s="85">
        <v>1</v>
      </c>
      <c r="E3553">
        <v>70</v>
      </c>
      <c r="F3553" t="s">
        <v>7990</v>
      </c>
    </row>
    <row r="3554" spans="1:6" x14ac:dyDescent="0.2">
      <c r="A3554" t="s">
        <v>7991</v>
      </c>
      <c r="B3554" s="85">
        <v>0.48499999999999999</v>
      </c>
      <c r="C3554" s="85">
        <v>0.995</v>
      </c>
      <c r="D3554" s="85">
        <v>1</v>
      </c>
      <c r="E3554">
        <v>22</v>
      </c>
      <c r="F3554" t="s">
        <v>7992</v>
      </c>
    </row>
    <row r="3555" spans="1:6" x14ac:dyDescent="0.2">
      <c r="A3555" t="s">
        <v>7993</v>
      </c>
      <c r="B3555" s="85">
        <v>0.48499999999999999</v>
      </c>
      <c r="C3555" s="85">
        <v>0.995</v>
      </c>
      <c r="D3555" s="85">
        <v>1</v>
      </c>
      <c r="E3555">
        <v>43</v>
      </c>
      <c r="F3555" t="s">
        <v>7994</v>
      </c>
    </row>
    <row r="3556" spans="1:6" x14ac:dyDescent="0.2">
      <c r="A3556" t="s">
        <v>7995</v>
      </c>
      <c r="B3556" s="85">
        <v>0.48499999999999999</v>
      </c>
      <c r="C3556" s="85">
        <v>0.995</v>
      </c>
      <c r="D3556" s="85">
        <v>1</v>
      </c>
      <c r="E3556">
        <v>90</v>
      </c>
      <c r="F3556" t="s">
        <v>7996</v>
      </c>
    </row>
    <row r="3557" spans="1:6" x14ac:dyDescent="0.2">
      <c r="A3557" t="s">
        <v>7997</v>
      </c>
      <c r="B3557" s="85">
        <v>0.48499999999999999</v>
      </c>
      <c r="C3557" s="85">
        <v>0.995</v>
      </c>
      <c r="D3557" s="85">
        <v>1</v>
      </c>
      <c r="E3557">
        <v>48</v>
      </c>
      <c r="F3557" t="s">
        <v>7998</v>
      </c>
    </row>
    <row r="3558" spans="1:6" x14ac:dyDescent="0.2">
      <c r="A3558" t="s">
        <v>7999</v>
      </c>
      <c r="B3558" s="85">
        <v>0.48499999999999999</v>
      </c>
      <c r="C3558" s="85">
        <v>0.995</v>
      </c>
      <c r="D3558" s="85">
        <v>1</v>
      </c>
      <c r="E3558">
        <v>57</v>
      </c>
      <c r="F3558" t="s">
        <v>8000</v>
      </c>
    </row>
    <row r="3559" spans="1:6" x14ac:dyDescent="0.2">
      <c r="A3559" t="s">
        <v>8001</v>
      </c>
      <c r="B3559" s="85">
        <v>0.48499999999999999</v>
      </c>
      <c r="C3559" s="85">
        <v>0.995</v>
      </c>
      <c r="D3559" s="85">
        <v>1</v>
      </c>
      <c r="E3559">
        <v>14</v>
      </c>
      <c r="F3559" t="s">
        <v>8002</v>
      </c>
    </row>
    <row r="3560" spans="1:6" x14ac:dyDescent="0.2">
      <c r="A3560" t="s">
        <v>8003</v>
      </c>
      <c r="B3560" s="85">
        <v>0.48499999999999999</v>
      </c>
      <c r="C3560" s="85">
        <v>0.995</v>
      </c>
      <c r="D3560" s="85">
        <v>1</v>
      </c>
      <c r="E3560">
        <v>31</v>
      </c>
      <c r="F3560" t="s">
        <v>8004</v>
      </c>
    </row>
    <row r="3561" spans="1:6" x14ac:dyDescent="0.2">
      <c r="A3561" t="s">
        <v>8005</v>
      </c>
      <c r="B3561" s="85">
        <v>0.48499999999999999</v>
      </c>
      <c r="C3561" s="85">
        <v>0.995</v>
      </c>
      <c r="D3561" s="85">
        <v>1</v>
      </c>
      <c r="E3561">
        <v>53</v>
      </c>
      <c r="F3561" t="s">
        <v>8006</v>
      </c>
    </row>
    <row r="3562" spans="1:6" x14ac:dyDescent="0.2">
      <c r="A3562" t="s">
        <v>8007</v>
      </c>
      <c r="B3562" s="85">
        <v>0.48499999999999999</v>
      </c>
      <c r="C3562" s="85">
        <v>0.995</v>
      </c>
      <c r="D3562" s="85">
        <v>1</v>
      </c>
      <c r="E3562">
        <v>11</v>
      </c>
      <c r="F3562" t="s">
        <v>8008</v>
      </c>
    </row>
    <row r="3563" spans="1:6" x14ac:dyDescent="0.2">
      <c r="A3563" t="s">
        <v>8009</v>
      </c>
      <c r="B3563" s="85">
        <v>0.48499999999999999</v>
      </c>
      <c r="C3563" s="85">
        <v>0.995</v>
      </c>
      <c r="D3563" s="85">
        <v>1</v>
      </c>
      <c r="E3563">
        <v>157</v>
      </c>
      <c r="F3563" t="s">
        <v>8010</v>
      </c>
    </row>
    <row r="3564" spans="1:6" x14ac:dyDescent="0.2">
      <c r="A3564" t="s">
        <v>8011</v>
      </c>
      <c r="B3564" s="85">
        <v>0.48599999999999999</v>
      </c>
      <c r="C3564" s="85">
        <v>0.995</v>
      </c>
      <c r="D3564" s="85">
        <v>1</v>
      </c>
      <c r="E3564">
        <v>15</v>
      </c>
      <c r="F3564" t="s">
        <v>8012</v>
      </c>
    </row>
    <row r="3565" spans="1:6" x14ac:dyDescent="0.2">
      <c r="A3565" t="s">
        <v>8013</v>
      </c>
      <c r="B3565" s="85">
        <v>0.48599999999999999</v>
      </c>
      <c r="C3565" s="85">
        <v>0.995</v>
      </c>
      <c r="D3565" s="85">
        <v>1</v>
      </c>
      <c r="E3565">
        <v>74</v>
      </c>
      <c r="F3565" t="s">
        <v>8014</v>
      </c>
    </row>
    <row r="3566" spans="1:6" x14ac:dyDescent="0.2">
      <c r="A3566" t="s">
        <v>8015</v>
      </c>
      <c r="B3566" s="85">
        <v>0.48599999999999999</v>
      </c>
      <c r="C3566" s="85">
        <v>0.995</v>
      </c>
      <c r="D3566" s="85">
        <v>1</v>
      </c>
      <c r="E3566">
        <v>35</v>
      </c>
      <c r="F3566" t="s">
        <v>8016</v>
      </c>
    </row>
    <row r="3567" spans="1:6" x14ac:dyDescent="0.2">
      <c r="A3567" t="s">
        <v>8017</v>
      </c>
      <c r="B3567" s="85">
        <v>0.48599999999999999</v>
      </c>
      <c r="C3567" s="85">
        <v>0.995</v>
      </c>
      <c r="D3567" s="85">
        <v>1</v>
      </c>
      <c r="E3567">
        <v>22</v>
      </c>
      <c r="F3567" t="s">
        <v>8018</v>
      </c>
    </row>
    <row r="3568" spans="1:6" x14ac:dyDescent="0.2">
      <c r="A3568" t="s">
        <v>8019</v>
      </c>
      <c r="B3568" s="85">
        <v>0.48699999999999999</v>
      </c>
      <c r="C3568" s="85">
        <v>0.995</v>
      </c>
      <c r="D3568" s="85">
        <v>1</v>
      </c>
      <c r="E3568">
        <v>38</v>
      </c>
      <c r="F3568" t="s">
        <v>8020</v>
      </c>
    </row>
    <row r="3569" spans="1:6" x14ac:dyDescent="0.2">
      <c r="A3569" t="s">
        <v>8021</v>
      </c>
      <c r="B3569" s="85">
        <v>0.48699999999999999</v>
      </c>
      <c r="C3569" s="85">
        <v>0.995</v>
      </c>
      <c r="D3569" s="85">
        <v>1</v>
      </c>
      <c r="E3569">
        <v>59</v>
      </c>
      <c r="F3569" t="s">
        <v>8022</v>
      </c>
    </row>
    <row r="3570" spans="1:6" x14ac:dyDescent="0.2">
      <c r="A3570" t="s">
        <v>8023</v>
      </c>
      <c r="B3570" s="85">
        <v>0.48699999999999999</v>
      </c>
      <c r="C3570" s="85">
        <v>0.995</v>
      </c>
      <c r="D3570" s="85">
        <v>1</v>
      </c>
      <c r="E3570">
        <v>25</v>
      </c>
      <c r="F3570" t="s">
        <v>8024</v>
      </c>
    </row>
    <row r="3571" spans="1:6" x14ac:dyDescent="0.2">
      <c r="A3571" t="s">
        <v>8025</v>
      </c>
      <c r="B3571" s="85">
        <v>0.48699999999999999</v>
      </c>
      <c r="C3571" s="85">
        <v>0.995</v>
      </c>
      <c r="D3571" s="85">
        <v>1</v>
      </c>
      <c r="E3571">
        <v>10</v>
      </c>
      <c r="F3571" t="s">
        <v>8026</v>
      </c>
    </row>
    <row r="3572" spans="1:6" x14ac:dyDescent="0.2">
      <c r="A3572" t="s">
        <v>8027</v>
      </c>
      <c r="B3572" s="85">
        <v>0.48699999999999999</v>
      </c>
      <c r="C3572" s="85">
        <v>0.995</v>
      </c>
      <c r="D3572" s="85">
        <v>1</v>
      </c>
      <c r="E3572">
        <v>17</v>
      </c>
      <c r="F3572" t="s">
        <v>8028</v>
      </c>
    </row>
    <row r="3573" spans="1:6" x14ac:dyDescent="0.2">
      <c r="A3573" t="s">
        <v>8029</v>
      </c>
      <c r="B3573" s="85">
        <v>0.48699999999999999</v>
      </c>
      <c r="C3573" s="85">
        <v>0.995</v>
      </c>
      <c r="D3573" s="85">
        <v>1</v>
      </c>
      <c r="E3573">
        <v>88</v>
      </c>
      <c r="F3573" t="s">
        <v>8030</v>
      </c>
    </row>
    <row r="3574" spans="1:6" x14ac:dyDescent="0.2">
      <c r="A3574" t="s">
        <v>8031</v>
      </c>
      <c r="B3574" s="85">
        <v>0.48699999999999999</v>
      </c>
      <c r="C3574" s="85">
        <v>0.995</v>
      </c>
      <c r="D3574" s="85">
        <v>1</v>
      </c>
      <c r="E3574">
        <v>83</v>
      </c>
      <c r="F3574" t="s">
        <v>8032</v>
      </c>
    </row>
    <row r="3575" spans="1:6" x14ac:dyDescent="0.2">
      <c r="A3575" t="s">
        <v>8033</v>
      </c>
      <c r="B3575" s="85">
        <v>0.48699999999999999</v>
      </c>
      <c r="C3575" s="85">
        <v>0.995</v>
      </c>
      <c r="D3575" s="85">
        <v>1</v>
      </c>
      <c r="E3575">
        <v>13</v>
      </c>
      <c r="F3575" t="s">
        <v>8034</v>
      </c>
    </row>
    <row r="3576" spans="1:6" x14ac:dyDescent="0.2">
      <c r="A3576" t="s">
        <v>8035</v>
      </c>
      <c r="B3576" s="85">
        <v>0.48699999999999999</v>
      </c>
      <c r="C3576" s="85">
        <v>0.995</v>
      </c>
      <c r="D3576" s="85">
        <v>1</v>
      </c>
      <c r="E3576">
        <v>56</v>
      </c>
      <c r="F3576" t="s">
        <v>8036</v>
      </c>
    </row>
    <row r="3577" spans="1:6" x14ac:dyDescent="0.2">
      <c r="A3577" t="s">
        <v>8037</v>
      </c>
      <c r="B3577" s="85">
        <v>0.48699999999999999</v>
      </c>
      <c r="C3577" s="85">
        <v>0.995</v>
      </c>
      <c r="D3577" s="85">
        <v>1</v>
      </c>
      <c r="E3577">
        <v>59</v>
      </c>
      <c r="F3577" t="s">
        <v>8038</v>
      </c>
    </row>
    <row r="3578" spans="1:6" x14ac:dyDescent="0.2">
      <c r="A3578" t="s">
        <v>8039</v>
      </c>
      <c r="B3578" s="85">
        <v>0.48699999999999999</v>
      </c>
      <c r="C3578" s="85">
        <v>0.995</v>
      </c>
      <c r="D3578" s="85">
        <v>1</v>
      </c>
      <c r="E3578">
        <v>152</v>
      </c>
      <c r="F3578" t="s">
        <v>8040</v>
      </c>
    </row>
    <row r="3579" spans="1:6" x14ac:dyDescent="0.2">
      <c r="A3579" t="s">
        <v>8041</v>
      </c>
      <c r="B3579" s="85">
        <v>0.48799999999999999</v>
      </c>
      <c r="C3579" s="85">
        <v>0.995</v>
      </c>
      <c r="D3579" s="85">
        <v>1</v>
      </c>
      <c r="E3579">
        <v>18</v>
      </c>
      <c r="F3579" t="s">
        <v>8042</v>
      </c>
    </row>
    <row r="3580" spans="1:6" x14ac:dyDescent="0.2">
      <c r="A3580" t="s">
        <v>8043</v>
      </c>
      <c r="B3580" s="85">
        <v>0.48799999999999999</v>
      </c>
      <c r="C3580" s="85">
        <v>0.995</v>
      </c>
      <c r="D3580" s="85">
        <v>1</v>
      </c>
      <c r="E3580">
        <v>19</v>
      </c>
      <c r="F3580" t="s">
        <v>8044</v>
      </c>
    </row>
    <row r="3581" spans="1:6" x14ac:dyDescent="0.2">
      <c r="A3581" t="s">
        <v>8045</v>
      </c>
      <c r="B3581" s="85">
        <v>0.48799999999999999</v>
      </c>
      <c r="C3581" s="85">
        <v>0.995</v>
      </c>
      <c r="D3581" s="85">
        <v>1</v>
      </c>
      <c r="E3581">
        <v>86</v>
      </c>
      <c r="F3581" t="s">
        <v>8046</v>
      </c>
    </row>
    <row r="3582" spans="1:6" x14ac:dyDescent="0.2">
      <c r="A3582" t="s">
        <v>8047</v>
      </c>
      <c r="B3582" s="85">
        <v>0.48799999999999999</v>
      </c>
      <c r="C3582" s="85">
        <v>0.995</v>
      </c>
      <c r="D3582" s="85">
        <v>1</v>
      </c>
      <c r="E3582">
        <v>59</v>
      </c>
      <c r="F3582" t="s">
        <v>8048</v>
      </c>
    </row>
    <row r="3583" spans="1:6" x14ac:dyDescent="0.2">
      <c r="A3583" t="s">
        <v>8049</v>
      </c>
      <c r="B3583" s="85">
        <v>0.48799999999999999</v>
      </c>
      <c r="C3583" s="85">
        <v>0.995</v>
      </c>
      <c r="D3583" s="85">
        <v>1</v>
      </c>
      <c r="E3583">
        <v>32</v>
      </c>
      <c r="F3583" t="s">
        <v>8050</v>
      </c>
    </row>
    <row r="3584" spans="1:6" x14ac:dyDescent="0.2">
      <c r="A3584" t="s">
        <v>8051</v>
      </c>
      <c r="B3584" s="85">
        <v>0.48899999999999999</v>
      </c>
      <c r="C3584" s="85">
        <v>0.995</v>
      </c>
      <c r="D3584" s="85">
        <v>1</v>
      </c>
      <c r="E3584">
        <v>39</v>
      </c>
      <c r="F3584" t="s">
        <v>8052</v>
      </c>
    </row>
    <row r="3585" spans="1:6" x14ac:dyDescent="0.2">
      <c r="A3585" t="s">
        <v>8053</v>
      </c>
      <c r="B3585" s="85">
        <v>0.48899999999999999</v>
      </c>
      <c r="C3585" s="85">
        <v>0.995</v>
      </c>
      <c r="D3585" s="85">
        <v>1</v>
      </c>
      <c r="E3585">
        <v>14</v>
      </c>
      <c r="F3585" t="s">
        <v>8054</v>
      </c>
    </row>
    <row r="3586" spans="1:6" x14ac:dyDescent="0.2">
      <c r="A3586" t="s">
        <v>8055</v>
      </c>
      <c r="B3586" s="85">
        <v>0.48899999999999999</v>
      </c>
      <c r="C3586" s="85">
        <v>0.995</v>
      </c>
      <c r="D3586" s="85">
        <v>1</v>
      </c>
      <c r="E3586">
        <v>20</v>
      </c>
      <c r="F3586" t="s">
        <v>8056</v>
      </c>
    </row>
    <row r="3587" spans="1:6" x14ac:dyDescent="0.2">
      <c r="A3587" t="s">
        <v>8057</v>
      </c>
      <c r="B3587" s="85">
        <v>0.48899999999999999</v>
      </c>
      <c r="C3587" s="85">
        <v>0.995</v>
      </c>
      <c r="D3587" s="85">
        <v>1</v>
      </c>
      <c r="E3587">
        <v>107</v>
      </c>
      <c r="F3587" t="s">
        <v>8058</v>
      </c>
    </row>
    <row r="3588" spans="1:6" x14ac:dyDescent="0.2">
      <c r="A3588" t="s">
        <v>8059</v>
      </c>
      <c r="B3588" s="85">
        <v>0.48899999999999999</v>
      </c>
      <c r="C3588" s="85">
        <v>0.995</v>
      </c>
      <c r="D3588" s="85">
        <v>1</v>
      </c>
      <c r="E3588">
        <v>14</v>
      </c>
      <c r="F3588" t="s">
        <v>8060</v>
      </c>
    </row>
    <row r="3589" spans="1:6" x14ac:dyDescent="0.2">
      <c r="A3589" t="s">
        <v>8061</v>
      </c>
      <c r="B3589" s="85">
        <v>0.48899999999999999</v>
      </c>
      <c r="C3589" s="85">
        <v>0.995</v>
      </c>
      <c r="D3589" s="85">
        <v>1</v>
      </c>
      <c r="E3589">
        <v>16</v>
      </c>
      <c r="F3589" t="s">
        <v>8062</v>
      </c>
    </row>
    <row r="3590" spans="1:6" x14ac:dyDescent="0.2">
      <c r="A3590" t="s">
        <v>8063</v>
      </c>
      <c r="B3590" s="85">
        <v>0.48899999999999999</v>
      </c>
      <c r="C3590" s="85">
        <v>0.995</v>
      </c>
      <c r="D3590" s="85">
        <v>1</v>
      </c>
      <c r="E3590">
        <v>37</v>
      </c>
      <c r="F3590" t="s">
        <v>8064</v>
      </c>
    </row>
    <row r="3591" spans="1:6" x14ac:dyDescent="0.2">
      <c r="A3591" t="s">
        <v>8065</v>
      </c>
      <c r="B3591" s="85">
        <v>0.48899999999999999</v>
      </c>
      <c r="C3591" s="85">
        <v>0.995</v>
      </c>
      <c r="D3591" s="85">
        <v>1</v>
      </c>
      <c r="E3591">
        <v>156</v>
      </c>
      <c r="F3591" t="s">
        <v>8066</v>
      </c>
    </row>
    <row r="3592" spans="1:6" x14ac:dyDescent="0.2">
      <c r="A3592" t="s">
        <v>8067</v>
      </c>
      <c r="B3592" s="85">
        <v>0.48899999999999999</v>
      </c>
      <c r="C3592" s="85">
        <v>0.995</v>
      </c>
      <c r="D3592" s="85">
        <v>1</v>
      </c>
      <c r="E3592">
        <v>19</v>
      </c>
      <c r="F3592" t="s">
        <v>8068</v>
      </c>
    </row>
    <row r="3593" spans="1:6" x14ac:dyDescent="0.2">
      <c r="A3593" t="s">
        <v>8069</v>
      </c>
      <c r="B3593" s="85">
        <v>0.49</v>
      </c>
      <c r="C3593" s="85">
        <v>0.995</v>
      </c>
      <c r="D3593" s="85">
        <v>1</v>
      </c>
      <c r="E3593">
        <v>62</v>
      </c>
      <c r="F3593" t="s">
        <v>8070</v>
      </c>
    </row>
    <row r="3594" spans="1:6" x14ac:dyDescent="0.2">
      <c r="A3594" t="s">
        <v>8071</v>
      </c>
      <c r="B3594" s="85">
        <v>0.49</v>
      </c>
      <c r="C3594" s="85">
        <v>0.995</v>
      </c>
      <c r="D3594" s="85">
        <v>1</v>
      </c>
      <c r="E3594">
        <v>11</v>
      </c>
      <c r="F3594" t="s">
        <v>8072</v>
      </c>
    </row>
    <row r="3595" spans="1:6" x14ac:dyDescent="0.2">
      <c r="A3595" t="s">
        <v>8073</v>
      </c>
      <c r="B3595" s="85">
        <v>0.49</v>
      </c>
      <c r="C3595" s="85">
        <v>0.995</v>
      </c>
      <c r="D3595" s="85">
        <v>1</v>
      </c>
      <c r="E3595">
        <v>20</v>
      </c>
      <c r="F3595" t="s">
        <v>8074</v>
      </c>
    </row>
    <row r="3596" spans="1:6" x14ac:dyDescent="0.2">
      <c r="A3596" t="s">
        <v>8075</v>
      </c>
      <c r="B3596" s="85">
        <v>0.49</v>
      </c>
      <c r="C3596" s="85">
        <v>0.995</v>
      </c>
      <c r="D3596" s="85">
        <v>1</v>
      </c>
      <c r="E3596">
        <v>61</v>
      </c>
      <c r="F3596" t="s">
        <v>8076</v>
      </c>
    </row>
    <row r="3597" spans="1:6" x14ac:dyDescent="0.2">
      <c r="A3597" t="s">
        <v>8077</v>
      </c>
      <c r="B3597" s="85">
        <v>0.49</v>
      </c>
      <c r="C3597" s="85">
        <v>0.995</v>
      </c>
      <c r="D3597" s="85">
        <v>1</v>
      </c>
      <c r="E3597">
        <v>29</v>
      </c>
      <c r="F3597" t="s">
        <v>8078</v>
      </c>
    </row>
    <row r="3598" spans="1:6" x14ac:dyDescent="0.2">
      <c r="A3598" t="s">
        <v>8079</v>
      </c>
      <c r="B3598" s="85">
        <v>0.49</v>
      </c>
      <c r="C3598" s="85">
        <v>0.995</v>
      </c>
      <c r="D3598" s="85">
        <v>1</v>
      </c>
      <c r="E3598">
        <v>795</v>
      </c>
      <c r="F3598" t="s">
        <v>8080</v>
      </c>
    </row>
    <row r="3599" spans="1:6" x14ac:dyDescent="0.2">
      <c r="A3599" t="s">
        <v>8081</v>
      </c>
      <c r="B3599" s="85">
        <v>0.49</v>
      </c>
      <c r="C3599" s="85">
        <v>0.995</v>
      </c>
      <c r="D3599" s="85">
        <v>1</v>
      </c>
      <c r="E3599">
        <v>20</v>
      </c>
      <c r="F3599" t="s">
        <v>8082</v>
      </c>
    </row>
    <row r="3600" spans="1:6" x14ac:dyDescent="0.2">
      <c r="A3600" t="s">
        <v>8083</v>
      </c>
      <c r="B3600" s="85">
        <v>0.49</v>
      </c>
      <c r="C3600" s="85">
        <v>0.995</v>
      </c>
      <c r="D3600" s="85">
        <v>1</v>
      </c>
      <c r="E3600">
        <v>136</v>
      </c>
      <c r="F3600" t="s">
        <v>8084</v>
      </c>
    </row>
    <row r="3601" spans="1:6" x14ac:dyDescent="0.2">
      <c r="A3601" t="s">
        <v>8085</v>
      </c>
      <c r="B3601" s="85">
        <v>0.49</v>
      </c>
      <c r="C3601" s="85">
        <v>0.995</v>
      </c>
      <c r="D3601" s="85">
        <v>1</v>
      </c>
      <c r="E3601">
        <v>53</v>
      </c>
      <c r="F3601" t="s">
        <v>8086</v>
      </c>
    </row>
    <row r="3602" spans="1:6" x14ac:dyDescent="0.2">
      <c r="A3602" t="s">
        <v>8087</v>
      </c>
      <c r="B3602" s="85">
        <v>0.49</v>
      </c>
      <c r="C3602" s="85">
        <v>0.995</v>
      </c>
      <c r="D3602" s="85">
        <v>1</v>
      </c>
      <c r="E3602">
        <v>12</v>
      </c>
      <c r="F3602" t="s">
        <v>8088</v>
      </c>
    </row>
    <row r="3603" spans="1:6" x14ac:dyDescent="0.2">
      <c r="A3603" t="s">
        <v>8089</v>
      </c>
      <c r="B3603" s="85">
        <v>0.49</v>
      </c>
      <c r="C3603" s="85">
        <v>0.995</v>
      </c>
      <c r="D3603" s="85">
        <v>1</v>
      </c>
      <c r="E3603">
        <v>15</v>
      </c>
      <c r="F3603" t="s">
        <v>8090</v>
      </c>
    </row>
    <row r="3604" spans="1:6" x14ac:dyDescent="0.2">
      <c r="A3604" t="s">
        <v>8091</v>
      </c>
      <c r="B3604" s="85">
        <v>0.49</v>
      </c>
      <c r="C3604" s="85">
        <v>0.995</v>
      </c>
      <c r="D3604" s="85">
        <v>1</v>
      </c>
      <c r="E3604">
        <v>18</v>
      </c>
      <c r="F3604" t="s">
        <v>8092</v>
      </c>
    </row>
    <row r="3605" spans="1:6" x14ac:dyDescent="0.2">
      <c r="A3605" t="s">
        <v>8093</v>
      </c>
      <c r="B3605" s="85">
        <v>0.49099999999999999</v>
      </c>
      <c r="C3605" s="85">
        <v>0.995</v>
      </c>
      <c r="D3605" s="85">
        <v>1</v>
      </c>
      <c r="E3605">
        <v>91</v>
      </c>
      <c r="F3605" t="s">
        <v>8094</v>
      </c>
    </row>
    <row r="3606" spans="1:6" x14ac:dyDescent="0.2">
      <c r="A3606" t="s">
        <v>8095</v>
      </c>
      <c r="B3606" s="85">
        <v>0.49099999999999999</v>
      </c>
      <c r="C3606" s="85">
        <v>0.995</v>
      </c>
      <c r="D3606" s="85">
        <v>1</v>
      </c>
      <c r="E3606">
        <v>177</v>
      </c>
      <c r="F3606" t="s">
        <v>8096</v>
      </c>
    </row>
    <row r="3607" spans="1:6" x14ac:dyDescent="0.2">
      <c r="A3607" t="s">
        <v>8097</v>
      </c>
      <c r="B3607" s="85">
        <v>0.49099999999999999</v>
      </c>
      <c r="C3607" s="85">
        <v>0.995</v>
      </c>
      <c r="D3607" s="85">
        <v>1</v>
      </c>
      <c r="E3607">
        <v>74</v>
      </c>
      <c r="F3607" t="s">
        <v>8098</v>
      </c>
    </row>
    <row r="3608" spans="1:6" x14ac:dyDescent="0.2">
      <c r="A3608" t="s">
        <v>8099</v>
      </c>
      <c r="B3608" s="85">
        <v>0.49099999999999999</v>
      </c>
      <c r="C3608" s="85">
        <v>0.995</v>
      </c>
      <c r="D3608" s="85">
        <v>1</v>
      </c>
      <c r="E3608">
        <v>28</v>
      </c>
      <c r="F3608" t="s">
        <v>8100</v>
      </c>
    </row>
    <row r="3609" spans="1:6" x14ac:dyDescent="0.2">
      <c r="A3609" t="s">
        <v>8101</v>
      </c>
      <c r="B3609" s="85">
        <v>0.49099999999999999</v>
      </c>
      <c r="C3609" s="85">
        <v>0.995</v>
      </c>
      <c r="D3609" s="85">
        <v>1</v>
      </c>
      <c r="E3609">
        <v>15</v>
      </c>
      <c r="F3609" t="s">
        <v>8102</v>
      </c>
    </row>
    <row r="3610" spans="1:6" x14ac:dyDescent="0.2">
      <c r="A3610" t="s">
        <v>8103</v>
      </c>
      <c r="B3610" s="85">
        <v>0.49099999999999999</v>
      </c>
      <c r="C3610" s="85">
        <v>0.995</v>
      </c>
      <c r="D3610" s="85">
        <v>1</v>
      </c>
      <c r="E3610">
        <v>25</v>
      </c>
      <c r="F3610" t="s">
        <v>8104</v>
      </c>
    </row>
    <row r="3611" spans="1:6" x14ac:dyDescent="0.2">
      <c r="A3611" t="s">
        <v>8105</v>
      </c>
      <c r="B3611" s="85">
        <v>0.49099999999999999</v>
      </c>
      <c r="C3611" s="85">
        <v>0.995</v>
      </c>
      <c r="D3611" s="85">
        <v>1</v>
      </c>
      <c r="E3611">
        <v>18</v>
      </c>
      <c r="F3611" t="s">
        <v>8106</v>
      </c>
    </row>
    <row r="3612" spans="1:6" x14ac:dyDescent="0.2">
      <c r="A3612" t="s">
        <v>8107</v>
      </c>
      <c r="B3612" s="85">
        <v>0.49099999999999999</v>
      </c>
      <c r="C3612" s="85">
        <v>0.995</v>
      </c>
      <c r="D3612" s="85">
        <v>1</v>
      </c>
      <c r="E3612">
        <v>31</v>
      </c>
      <c r="F3612" t="s">
        <v>8108</v>
      </c>
    </row>
    <row r="3613" spans="1:6" x14ac:dyDescent="0.2">
      <c r="A3613" t="s">
        <v>8109</v>
      </c>
      <c r="B3613" s="85">
        <v>0.49099999999999999</v>
      </c>
      <c r="C3613" s="85">
        <v>0.995</v>
      </c>
      <c r="D3613" s="85">
        <v>1</v>
      </c>
      <c r="E3613">
        <v>17</v>
      </c>
      <c r="F3613" t="s">
        <v>8110</v>
      </c>
    </row>
    <row r="3614" spans="1:6" x14ac:dyDescent="0.2">
      <c r="A3614" t="s">
        <v>8111</v>
      </c>
      <c r="B3614" s="85">
        <v>0.49099999999999999</v>
      </c>
      <c r="C3614" s="85">
        <v>0.995</v>
      </c>
      <c r="D3614" s="85">
        <v>1</v>
      </c>
      <c r="E3614">
        <v>36</v>
      </c>
      <c r="F3614" t="s">
        <v>8112</v>
      </c>
    </row>
    <row r="3615" spans="1:6" x14ac:dyDescent="0.2">
      <c r="A3615" t="s">
        <v>8113</v>
      </c>
      <c r="B3615" s="85">
        <v>0.49199999999999999</v>
      </c>
      <c r="C3615" s="85">
        <v>0.995</v>
      </c>
      <c r="D3615" s="85">
        <v>1</v>
      </c>
      <c r="E3615">
        <v>11</v>
      </c>
      <c r="F3615" t="s">
        <v>8114</v>
      </c>
    </row>
    <row r="3616" spans="1:6" x14ac:dyDescent="0.2">
      <c r="A3616" t="s">
        <v>8115</v>
      </c>
      <c r="B3616" s="85">
        <v>0.49199999999999999</v>
      </c>
      <c r="C3616" s="85">
        <v>0.995</v>
      </c>
      <c r="D3616" s="85">
        <v>1</v>
      </c>
      <c r="E3616">
        <v>33</v>
      </c>
      <c r="F3616" t="s">
        <v>8116</v>
      </c>
    </row>
    <row r="3617" spans="1:6" x14ac:dyDescent="0.2">
      <c r="A3617" t="s">
        <v>8117</v>
      </c>
      <c r="B3617" s="85">
        <v>0.49199999999999999</v>
      </c>
      <c r="C3617" s="85">
        <v>0.995</v>
      </c>
      <c r="D3617" s="85">
        <v>1</v>
      </c>
      <c r="E3617">
        <v>269</v>
      </c>
      <c r="F3617" t="s">
        <v>8118</v>
      </c>
    </row>
    <row r="3618" spans="1:6" x14ac:dyDescent="0.2">
      <c r="A3618" t="s">
        <v>8119</v>
      </c>
      <c r="B3618" s="85">
        <v>0.49299999999999999</v>
      </c>
      <c r="C3618" s="85">
        <v>0.995</v>
      </c>
      <c r="D3618" s="85">
        <v>1</v>
      </c>
      <c r="E3618">
        <v>3582</v>
      </c>
      <c r="F3618" t="s">
        <v>959</v>
      </c>
    </row>
    <row r="3619" spans="1:6" x14ac:dyDescent="0.2">
      <c r="A3619" t="s">
        <v>8120</v>
      </c>
      <c r="B3619" s="85">
        <v>0.49299999999999999</v>
      </c>
      <c r="C3619" s="85">
        <v>0.995</v>
      </c>
      <c r="D3619" s="85">
        <v>1</v>
      </c>
      <c r="E3619">
        <v>24</v>
      </c>
      <c r="F3619" t="s">
        <v>8121</v>
      </c>
    </row>
    <row r="3620" spans="1:6" x14ac:dyDescent="0.2">
      <c r="A3620" t="s">
        <v>8122</v>
      </c>
      <c r="B3620" s="85">
        <v>0.49299999999999999</v>
      </c>
      <c r="C3620" s="85">
        <v>0.995</v>
      </c>
      <c r="D3620" s="85">
        <v>1</v>
      </c>
      <c r="E3620">
        <v>13</v>
      </c>
      <c r="F3620" t="s">
        <v>8123</v>
      </c>
    </row>
    <row r="3621" spans="1:6" x14ac:dyDescent="0.2">
      <c r="A3621" t="s">
        <v>8124</v>
      </c>
      <c r="B3621" s="85">
        <v>0.49299999999999999</v>
      </c>
      <c r="C3621" s="85">
        <v>0.995</v>
      </c>
      <c r="D3621" s="85">
        <v>1</v>
      </c>
      <c r="E3621">
        <v>96</v>
      </c>
      <c r="F3621" t="s">
        <v>8125</v>
      </c>
    </row>
    <row r="3622" spans="1:6" x14ac:dyDescent="0.2">
      <c r="A3622" t="s">
        <v>8126</v>
      </c>
      <c r="B3622" s="85">
        <v>0.49299999999999999</v>
      </c>
      <c r="C3622" s="85">
        <v>0.995</v>
      </c>
      <c r="D3622" s="85">
        <v>1</v>
      </c>
      <c r="E3622">
        <v>14</v>
      </c>
      <c r="F3622" t="s">
        <v>8127</v>
      </c>
    </row>
    <row r="3623" spans="1:6" x14ac:dyDescent="0.2">
      <c r="A3623" t="s">
        <v>8128</v>
      </c>
      <c r="B3623" s="85">
        <v>0.49299999999999999</v>
      </c>
      <c r="C3623" s="85">
        <v>0.995</v>
      </c>
      <c r="D3623" s="85">
        <v>1</v>
      </c>
      <c r="E3623">
        <v>18</v>
      </c>
      <c r="F3623" t="s">
        <v>8129</v>
      </c>
    </row>
    <row r="3624" spans="1:6" x14ac:dyDescent="0.2">
      <c r="A3624" t="s">
        <v>8130</v>
      </c>
      <c r="B3624" s="85">
        <v>0.49299999999999999</v>
      </c>
      <c r="C3624" s="85">
        <v>0.995</v>
      </c>
      <c r="D3624" s="85">
        <v>1</v>
      </c>
      <c r="E3624">
        <v>31</v>
      </c>
      <c r="F3624" t="s">
        <v>8131</v>
      </c>
    </row>
    <row r="3625" spans="1:6" x14ac:dyDescent="0.2">
      <c r="A3625" t="s">
        <v>8132</v>
      </c>
      <c r="B3625" s="85">
        <v>0.49299999999999999</v>
      </c>
      <c r="C3625" s="85">
        <v>0.995</v>
      </c>
      <c r="D3625" s="85">
        <v>1</v>
      </c>
      <c r="E3625">
        <v>27</v>
      </c>
      <c r="F3625" t="s">
        <v>8133</v>
      </c>
    </row>
    <row r="3626" spans="1:6" x14ac:dyDescent="0.2">
      <c r="A3626" t="s">
        <v>8134</v>
      </c>
      <c r="B3626" s="85">
        <v>0.49299999999999999</v>
      </c>
      <c r="C3626" s="85">
        <v>0.995</v>
      </c>
      <c r="D3626" s="85">
        <v>1</v>
      </c>
      <c r="E3626">
        <v>28</v>
      </c>
      <c r="F3626" t="s">
        <v>8135</v>
      </c>
    </row>
    <row r="3627" spans="1:6" x14ac:dyDescent="0.2">
      <c r="A3627" t="s">
        <v>8136</v>
      </c>
      <c r="B3627" s="85">
        <v>0.49299999999999999</v>
      </c>
      <c r="C3627" s="85">
        <v>0.995</v>
      </c>
      <c r="D3627" s="85">
        <v>1</v>
      </c>
      <c r="E3627">
        <v>35</v>
      </c>
      <c r="F3627" t="s">
        <v>8137</v>
      </c>
    </row>
    <row r="3628" spans="1:6" x14ac:dyDescent="0.2">
      <c r="A3628" t="s">
        <v>8138</v>
      </c>
      <c r="B3628" s="85">
        <v>0.49299999999999999</v>
      </c>
      <c r="C3628" s="85">
        <v>0.995</v>
      </c>
      <c r="D3628" s="85">
        <v>1</v>
      </c>
      <c r="E3628">
        <v>93</v>
      </c>
      <c r="F3628" t="s">
        <v>8139</v>
      </c>
    </row>
    <row r="3629" spans="1:6" x14ac:dyDescent="0.2">
      <c r="A3629" t="s">
        <v>8140</v>
      </c>
      <c r="B3629" s="85">
        <v>0.49299999999999999</v>
      </c>
      <c r="C3629" s="85">
        <v>0.995</v>
      </c>
      <c r="D3629" s="85">
        <v>1</v>
      </c>
      <c r="E3629">
        <v>46</v>
      </c>
      <c r="F3629" t="s">
        <v>8141</v>
      </c>
    </row>
    <row r="3630" spans="1:6" x14ac:dyDescent="0.2">
      <c r="A3630" t="s">
        <v>8142</v>
      </c>
      <c r="B3630" s="85">
        <v>0.49299999999999999</v>
      </c>
      <c r="C3630" s="85">
        <v>0.995</v>
      </c>
      <c r="D3630" s="85">
        <v>1</v>
      </c>
      <c r="E3630">
        <v>11</v>
      </c>
      <c r="F3630" t="s">
        <v>8143</v>
      </c>
    </row>
    <row r="3631" spans="1:6" x14ac:dyDescent="0.2">
      <c r="A3631" t="s">
        <v>8144</v>
      </c>
      <c r="B3631" s="85">
        <v>0.49299999999999999</v>
      </c>
      <c r="C3631" s="85">
        <v>0.995</v>
      </c>
      <c r="D3631" s="85">
        <v>1</v>
      </c>
      <c r="E3631">
        <v>13</v>
      </c>
      <c r="F3631" t="s">
        <v>8145</v>
      </c>
    </row>
    <row r="3632" spans="1:6" x14ac:dyDescent="0.2">
      <c r="A3632" t="s">
        <v>8146</v>
      </c>
      <c r="B3632" s="85">
        <v>0.49299999999999999</v>
      </c>
      <c r="C3632" s="85">
        <v>0.995</v>
      </c>
      <c r="D3632" s="85">
        <v>1</v>
      </c>
      <c r="E3632">
        <v>27</v>
      </c>
      <c r="F3632" t="s">
        <v>8147</v>
      </c>
    </row>
    <row r="3633" spans="1:6" x14ac:dyDescent="0.2">
      <c r="A3633" t="s">
        <v>8148</v>
      </c>
      <c r="B3633" s="85">
        <v>0.49399999999999999</v>
      </c>
      <c r="C3633" s="85">
        <v>0.995</v>
      </c>
      <c r="D3633" s="85">
        <v>1</v>
      </c>
      <c r="E3633">
        <v>24</v>
      </c>
      <c r="F3633" t="s">
        <v>8149</v>
      </c>
    </row>
    <row r="3634" spans="1:6" x14ac:dyDescent="0.2">
      <c r="A3634" t="s">
        <v>8150</v>
      </c>
      <c r="B3634" s="85">
        <v>0.49399999999999999</v>
      </c>
      <c r="C3634" s="85">
        <v>0.995</v>
      </c>
      <c r="D3634" s="85">
        <v>1</v>
      </c>
      <c r="E3634">
        <v>93</v>
      </c>
      <c r="F3634" t="s">
        <v>8151</v>
      </c>
    </row>
    <row r="3635" spans="1:6" x14ac:dyDescent="0.2">
      <c r="A3635" t="s">
        <v>8152</v>
      </c>
      <c r="B3635" s="85">
        <v>0.49399999999999999</v>
      </c>
      <c r="C3635" s="85">
        <v>0.995</v>
      </c>
      <c r="D3635" s="85">
        <v>1</v>
      </c>
      <c r="E3635">
        <v>13</v>
      </c>
      <c r="F3635" t="s">
        <v>8153</v>
      </c>
    </row>
    <row r="3636" spans="1:6" x14ac:dyDescent="0.2">
      <c r="A3636" t="s">
        <v>8154</v>
      </c>
      <c r="B3636" s="85">
        <v>0.49399999999999999</v>
      </c>
      <c r="C3636" s="85">
        <v>0.995</v>
      </c>
      <c r="D3636" s="85">
        <v>1</v>
      </c>
      <c r="E3636">
        <v>408</v>
      </c>
      <c r="F3636" t="s">
        <v>8155</v>
      </c>
    </row>
    <row r="3637" spans="1:6" x14ac:dyDescent="0.2">
      <c r="A3637" t="s">
        <v>8156</v>
      </c>
      <c r="B3637" s="85">
        <v>0.49399999999999999</v>
      </c>
      <c r="C3637" s="85">
        <v>0.995</v>
      </c>
      <c r="D3637" s="85">
        <v>1</v>
      </c>
      <c r="E3637">
        <v>102</v>
      </c>
      <c r="F3637" t="s">
        <v>8157</v>
      </c>
    </row>
    <row r="3638" spans="1:6" x14ac:dyDescent="0.2">
      <c r="A3638" t="s">
        <v>8158</v>
      </c>
      <c r="B3638" s="85">
        <v>0.49399999999999999</v>
      </c>
      <c r="C3638" s="85">
        <v>0.995</v>
      </c>
      <c r="D3638" s="85">
        <v>1</v>
      </c>
      <c r="E3638">
        <v>87</v>
      </c>
      <c r="F3638" t="s">
        <v>8159</v>
      </c>
    </row>
    <row r="3639" spans="1:6" x14ac:dyDescent="0.2">
      <c r="A3639" t="s">
        <v>8160</v>
      </c>
      <c r="B3639" s="85">
        <v>0.49399999999999999</v>
      </c>
      <c r="C3639" s="85">
        <v>0.995</v>
      </c>
      <c r="D3639" s="85">
        <v>1</v>
      </c>
      <c r="E3639">
        <v>12</v>
      </c>
      <c r="F3639" t="s">
        <v>8161</v>
      </c>
    </row>
    <row r="3640" spans="1:6" x14ac:dyDescent="0.2">
      <c r="A3640" t="s">
        <v>8162</v>
      </c>
      <c r="B3640" s="85">
        <v>0.495</v>
      </c>
      <c r="C3640" s="85">
        <v>0.995</v>
      </c>
      <c r="D3640" s="85">
        <v>1</v>
      </c>
      <c r="E3640">
        <v>25</v>
      </c>
      <c r="F3640" t="s">
        <v>8163</v>
      </c>
    </row>
    <row r="3641" spans="1:6" x14ac:dyDescent="0.2">
      <c r="A3641" t="s">
        <v>8164</v>
      </c>
      <c r="B3641" s="85">
        <v>0.495</v>
      </c>
      <c r="C3641" s="85">
        <v>0.995</v>
      </c>
      <c r="D3641" s="85">
        <v>1</v>
      </c>
      <c r="E3641">
        <v>18</v>
      </c>
      <c r="F3641" t="s">
        <v>8165</v>
      </c>
    </row>
    <row r="3642" spans="1:6" x14ac:dyDescent="0.2">
      <c r="A3642" t="s">
        <v>8166</v>
      </c>
      <c r="B3642" s="85">
        <v>0.495</v>
      </c>
      <c r="C3642" s="85">
        <v>0.995</v>
      </c>
      <c r="D3642" s="85">
        <v>1</v>
      </c>
      <c r="E3642">
        <v>34</v>
      </c>
      <c r="F3642" t="s">
        <v>8167</v>
      </c>
    </row>
    <row r="3643" spans="1:6" x14ac:dyDescent="0.2">
      <c r="A3643" t="s">
        <v>8168</v>
      </c>
      <c r="B3643" s="85">
        <v>0.495</v>
      </c>
      <c r="C3643" s="85">
        <v>0.995</v>
      </c>
      <c r="D3643" s="85">
        <v>1</v>
      </c>
      <c r="E3643">
        <v>191</v>
      </c>
      <c r="F3643" t="s">
        <v>8169</v>
      </c>
    </row>
    <row r="3644" spans="1:6" x14ac:dyDescent="0.2">
      <c r="A3644" t="s">
        <v>8170</v>
      </c>
      <c r="B3644" s="85">
        <v>0.495</v>
      </c>
      <c r="C3644" s="85">
        <v>0.995</v>
      </c>
      <c r="D3644" s="85">
        <v>1</v>
      </c>
      <c r="E3644">
        <v>11</v>
      </c>
      <c r="F3644" t="s">
        <v>8171</v>
      </c>
    </row>
    <row r="3645" spans="1:6" x14ac:dyDescent="0.2">
      <c r="A3645" t="s">
        <v>8172</v>
      </c>
      <c r="B3645" s="85">
        <v>0.496</v>
      </c>
      <c r="C3645" s="85">
        <v>0.995</v>
      </c>
      <c r="D3645" s="85">
        <v>1</v>
      </c>
      <c r="E3645">
        <v>23</v>
      </c>
      <c r="F3645" t="s">
        <v>8173</v>
      </c>
    </row>
    <row r="3646" spans="1:6" x14ac:dyDescent="0.2">
      <c r="A3646" t="s">
        <v>8174</v>
      </c>
      <c r="B3646" s="85">
        <v>0.496</v>
      </c>
      <c r="C3646" s="85">
        <v>0.995</v>
      </c>
      <c r="D3646" s="85">
        <v>1</v>
      </c>
      <c r="E3646">
        <v>44</v>
      </c>
      <c r="F3646" t="s">
        <v>8175</v>
      </c>
    </row>
    <row r="3647" spans="1:6" x14ac:dyDescent="0.2">
      <c r="A3647" t="s">
        <v>8176</v>
      </c>
      <c r="B3647" s="85">
        <v>0.496</v>
      </c>
      <c r="C3647" s="85">
        <v>0.995</v>
      </c>
      <c r="D3647" s="85">
        <v>1</v>
      </c>
      <c r="E3647">
        <v>38</v>
      </c>
      <c r="F3647" t="s">
        <v>8177</v>
      </c>
    </row>
    <row r="3648" spans="1:6" x14ac:dyDescent="0.2">
      <c r="A3648" t="s">
        <v>8178</v>
      </c>
      <c r="B3648" s="85">
        <v>0.496</v>
      </c>
      <c r="C3648" s="85">
        <v>0.995</v>
      </c>
      <c r="D3648" s="85">
        <v>1</v>
      </c>
      <c r="E3648">
        <v>13</v>
      </c>
      <c r="F3648" t="s">
        <v>8179</v>
      </c>
    </row>
    <row r="3649" spans="1:6" x14ac:dyDescent="0.2">
      <c r="A3649" t="s">
        <v>8180</v>
      </c>
      <c r="B3649" s="85">
        <v>0.496</v>
      </c>
      <c r="C3649" s="85">
        <v>0.995</v>
      </c>
      <c r="D3649" s="85">
        <v>1</v>
      </c>
      <c r="E3649">
        <v>11</v>
      </c>
      <c r="F3649" t="s">
        <v>8181</v>
      </c>
    </row>
    <row r="3650" spans="1:6" x14ac:dyDescent="0.2">
      <c r="A3650" t="s">
        <v>8182</v>
      </c>
      <c r="B3650" s="85">
        <v>0.497</v>
      </c>
      <c r="C3650" s="85">
        <v>0.995</v>
      </c>
      <c r="D3650" s="85">
        <v>1</v>
      </c>
      <c r="E3650">
        <v>237</v>
      </c>
      <c r="F3650" t="s">
        <v>8183</v>
      </c>
    </row>
    <row r="3651" spans="1:6" x14ac:dyDescent="0.2">
      <c r="A3651" t="s">
        <v>8184</v>
      </c>
      <c r="B3651" s="85">
        <v>0.497</v>
      </c>
      <c r="C3651" s="85">
        <v>0.995</v>
      </c>
      <c r="D3651" s="85">
        <v>1</v>
      </c>
      <c r="E3651">
        <v>101</v>
      </c>
      <c r="F3651" t="s">
        <v>8185</v>
      </c>
    </row>
    <row r="3652" spans="1:6" x14ac:dyDescent="0.2">
      <c r="A3652" t="s">
        <v>8186</v>
      </c>
      <c r="B3652" s="85">
        <v>0.497</v>
      </c>
      <c r="C3652" s="85">
        <v>0.995</v>
      </c>
      <c r="D3652" s="85">
        <v>1</v>
      </c>
      <c r="E3652">
        <v>440</v>
      </c>
      <c r="F3652" t="s">
        <v>8187</v>
      </c>
    </row>
    <row r="3653" spans="1:6" x14ac:dyDescent="0.2">
      <c r="A3653" t="s">
        <v>8188</v>
      </c>
      <c r="B3653" s="85">
        <v>0.497</v>
      </c>
      <c r="C3653" s="85">
        <v>0.995</v>
      </c>
      <c r="D3653" s="85">
        <v>1</v>
      </c>
      <c r="E3653">
        <v>43</v>
      </c>
      <c r="F3653" t="s">
        <v>8189</v>
      </c>
    </row>
    <row r="3654" spans="1:6" x14ac:dyDescent="0.2">
      <c r="A3654" t="s">
        <v>8190</v>
      </c>
      <c r="B3654" s="85">
        <v>0.497</v>
      </c>
      <c r="C3654" s="85">
        <v>0.995</v>
      </c>
      <c r="D3654" s="85">
        <v>1</v>
      </c>
      <c r="E3654">
        <v>37</v>
      </c>
      <c r="F3654" t="s">
        <v>8191</v>
      </c>
    </row>
    <row r="3655" spans="1:6" x14ac:dyDescent="0.2">
      <c r="A3655" t="s">
        <v>8192</v>
      </c>
      <c r="B3655" s="85">
        <v>0.497</v>
      </c>
      <c r="C3655" s="85">
        <v>0.995</v>
      </c>
      <c r="D3655" s="85">
        <v>1</v>
      </c>
      <c r="E3655">
        <v>15</v>
      </c>
      <c r="F3655" t="s">
        <v>8193</v>
      </c>
    </row>
    <row r="3656" spans="1:6" x14ac:dyDescent="0.2">
      <c r="A3656" t="s">
        <v>8194</v>
      </c>
      <c r="B3656" s="85">
        <v>0.497</v>
      </c>
      <c r="C3656" s="85">
        <v>0.995</v>
      </c>
      <c r="D3656" s="85">
        <v>1</v>
      </c>
      <c r="E3656">
        <v>22</v>
      </c>
      <c r="F3656" t="s">
        <v>8195</v>
      </c>
    </row>
    <row r="3657" spans="1:6" x14ac:dyDescent="0.2">
      <c r="A3657" t="s">
        <v>8196</v>
      </c>
      <c r="B3657" s="85">
        <v>0.497</v>
      </c>
      <c r="C3657" s="85">
        <v>0.995</v>
      </c>
      <c r="D3657" s="85">
        <v>1</v>
      </c>
      <c r="E3657">
        <v>138</v>
      </c>
      <c r="F3657" t="s">
        <v>8197</v>
      </c>
    </row>
    <row r="3658" spans="1:6" x14ac:dyDescent="0.2">
      <c r="A3658" t="s">
        <v>8198</v>
      </c>
      <c r="B3658" s="85">
        <v>0.497</v>
      </c>
      <c r="C3658" s="85">
        <v>0.995</v>
      </c>
      <c r="D3658" s="85">
        <v>1</v>
      </c>
      <c r="E3658">
        <v>53</v>
      </c>
      <c r="F3658" t="s">
        <v>8199</v>
      </c>
    </row>
    <row r="3659" spans="1:6" x14ac:dyDescent="0.2">
      <c r="A3659" t="s">
        <v>8200</v>
      </c>
      <c r="B3659" s="85">
        <v>0.497</v>
      </c>
      <c r="C3659" s="85">
        <v>0.995</v>
      </c>
      <c r="D3659" s="85">
        <v>1</v>
      </c>
      <c r="E3659">
        <v>73</v>
      </c>
      <c r="F3659" t="s">
        <v>8201</v>
      </c>
    </row>
    <row r="3660" spans="1:6" x14ac:dyDescent="0.2">
      <c r="A3660" t="s">
        <v>8202</v>
      </c>
      <c r="B3660" s="85">
        <v>0.497</v>
      </c>
      <c r="C3660" s="85">
        <v>0.995</v>
      </c>
      <c r="D3660" s="85">
        <v>1</v>
      </c>
      <c r="E3660">
        <v>24</v>
      </c>
      <c r="F3660" t="s">
        <v>8203</v>
      </c>
    </row>
    <row r="3661" spans="1:6" x14ac:dyDescent="0.2">
      <c r="A3661" t="s">
        <v>8204</v>
      </c>
      <c r="B3661" s="85">
        <v>0.498</v>
      </c>
      <c r="C3661" s="85">
        <v>0.995</v>
      </c>
      <c r="D3661" s="85">
        <v>1</v>
      </c>
      <c r="E3661">
        <v>172</v>
      </c>
      <c r="F3661" t="s">
        <v>8205</v>
      </c>
    </row>
    <row r="3662" spans="1:6" x14ac:dyDescent="0.2">
      <c r="A3662" t="s">
        <v>8206</v>
      </c>
      <c r="B3662" s="85">
        <v>0.498</v>
      </c>
      <c r="C3662" s="85">
        <v>0.995</v>
      </c>
      <c r="D3662" s="85">
        <v>1</v>
      </c>
      <c r="E3662">
        <v>39</v>
      </c>
      <c r="F3662" t="s">
        <v>8207</v>
      </c>
    </row>
    <row r="3663" spans="1:6" x14ac:dyDescent="0.2">
      <c r="A3663" t="s">
        <v>8208</v>
      </c>
      <c r="B3663" s="85">
        <v>0.498</v>
      </c>
      <c r="C3663" s="85">
        <v>0.995</v>
      </c>
      <c r="D3663" s="85">
        <v>1</v>
      </c>
      <c r="E3663">
        <v>11</v>
      </c>
      <c r="F3663" t="s">
        <v>8209</v>
      </c>
    </row>
    <row r="3664" spans="1:6" x14ac:dyDescent="0.2">
      <c r="A3664" t="s">
        <v>8210</v>
      </c>
      <c r="B3664" s="85">
        <v>0.498</v>
      </c>
      <c r="C3664" s="85">
        <v>0.995</v>
      </c>
      <c r="D3664" s="85">
        <v>1</v>
      </c>
      <c r="E3664">
        <v>15</v>
      </c>
      <c r="F3664" t="s">
        <v>8211</v>
      </c>
    </row>
    <row r="3665" spans="1:6" x14ac:dyDescent="0.2">
      <c r="A3665" t="s">
        <v>8212</v>
      </c>
      <c r="B3665" s="85">
        <v>0.498</v>
      </c>
      <c r="C3665" s="85">
        <v>0.995</v>
      </c>
      <c r="D3665" s="85">
        <v>1</v>
      </c>
      <c r="E3665">
        <v>14</v>
      </c>
      <c r="F3665" t="s">
        <v>8213</v>
      </c>
    </row>
    <row r="3666" spans="1:6" x14ac:dyDescent="0.2">
      <c r="A3666" t="s">
        <v>8214</v>
      </c>
      <c r="B3666" s="85">
        <v>0.498</v>
      </c>
      <c r="C3666" s="85">
        <v>0.995</v>
      </c>
      <c r="D3666" s="85">
        <v>1</v>
      </c>
      <c r="E3666">
        <v>22</v>
      </c>
      <c r="F3666" t="s">
        <v>8215</v>
      </c>
    </row>
    <row r="3667" spans="1:6" x14ac:dyDescent="0.2">
      <c r="A3667" t="s">
        <v>8216</v>
      </c>
      <c r="B3667" s="85">
        <v>0.498</v>
      </c>
      <c r="C3667" s="85">
        <v>0.995</v>
      </c>
      <c r="D3667" s="85">
        <v>1</v>
      </c>
      <c r="E3667">
        <v>28</v>
      </c>
      <c r="F3667" t="s">
        <v>8217</v>
      </c>
    </row>
    <row r="3668" spans="1:6" x14ac:dyDescent="0.2">
      <c r="A3668" t="s">
        <v>8218</v>
      </c>
      <c r="B3668" s="85">
        <v>0.499</v>
      </c>
      <c r="C3668" s="85">
        <v>0.995</v>
      </c>
      <c r="D3668" s="85">
        <v>1</v>
      </c>
      <c r="E3668">
        <v>13</v>
      </c>
      <c r="F3668" t="s">
        <v>8219</v>
      </c>
    </row>
    <row r="3669" spans="1:6" x14ac:dyDescent="0.2">
      <c r="A3669" t="s">
        <v>8220</v>
      </c>
      <c r="B3669" s="85">
        <v>0.499</v>
      </c>
      <c r="C3669" s="85">
        <v>0.995</v>
      </c>
      <c r="D3669" s="85">
        <v>1</v>
      </c>
      <c r="E3669">
        <v>14</v>
      </c>
      <c r="F3669" t="s">
        <v>8221</v>
      </c>
    </row>
    <row r="3670" spans="1:6" x14ac:dyDescent="0.2">
      <c r="A3670" t="s">
        <v>8222</v>
      </c>
      <c r="B3670" s="85">
        <v>0.5</v>
      </c>
      <c r="C3670" s="85">
        <v>0.995</v>
      </c>
      <c r="D3670" s="85">
        <v>1</v>
      </c>
      <c r="E3670">
        <v>16</v>
      </c>
      <c r="F3670" t="s">
        <v>8223</v>
      </c>
    </row>
    <row r="3671" spans="1:6" x14ac:dyDescent="0.2">
      <c r="A3671" t="s">
        <v>8224</v>
      </c>
      <c r="B3671" s="85">
        <v>0.5</v>
      </c>
      <c r="C3671" s="85">
        <v>0.995</v>
      </c>
      <c r="D3671" s="85">
        <v>1</v>
      </c>
      <c r="E3671">
        <v>41</v>
      </c>
      <c r="F3671" t="s">
        <v>8225</v>
      </c>
    </row>
    <row r="3672" spans="1:6" x14ac:dyDescent="0.2">
      <c r="A3672" t="s">
        <v>8226</v>
      </c>
      <c r="B3672" s="85">
        <v>0.5</v>
      </c>
      <c r="C3672" s="85">
        <v>0.995</v>
      </c>
      <c r="D3672" s="85">
        <v>1</v>
      </c>
      <c r="E3672">
        <v>68</v>
      </c>
      <c r="F3672" t="s">
        <v>8227</v>
      </c>
    </row>
    <row r="3673" spans="1:6" x14ac:dyDescent="0.2">
      <c r="A3673" t="s">
        <v>8228</v>
      </c>
      <c r="B3673" s="85">
        <v>0.5</v>
      </c>
      <c r="C3673" s="85">
        <v>0.995</v>
      </c>
      <c r="D3673" s="85">
        <v>1</v>
      </c>
      <c r="E3673">
        <v>11</v>
      </c>
      <c r="F3673" t="s">
        <v>8229</v>
      </c>
    </row>
    <row r="3674" spans="1:6" x14ac:dyDescent="0.2">
      <c r="A3674" t="s">
        <v>8230</v>
      </c>
      <c r="B3674" s="85">
        <v>0.5</v>
      </c>
      <c r="C3674" s="85">
        <v>0.995</v>
      </c>
      <c r="D3674" s="85">
        <v>1</v>
      </c>
      <c r="E3674">
        <v>29</v>
      </c>
      <c r="F3674" t="s">
        <v>8231</v>
      </c>
    </row>
    <row r="3675" spans="1:6" x14ac:dyDescent="0.2">
      <c r="A3675" t="s">
        <v>8232</v>
      </c>
      <c r="B3675" s="85">
        <v>0.5</v>
      </c>
      <c r="C3675" s="85">
        <v>0.995</v>
      </c>
      <c r="D3675" s="85">
        <v>1</v>
      </c>
      <c r="E3675">
        <v>15</v>
      </c>
      <c r="F3675" t="s">
        <v>8233</v>
      </c>
    </row>
    <row r="3676" spans="1:6" x14ac:dyDescent="0.2">
      <c r="A3676" t="s">
        <v>8234</v>
      </c>
      <c r="B3676" s="85">
        <v>0.5</v>
      </c>
      <c r="C3676" s="85">
        <v>0.995</v>
      </c>
      <c r="D3676" s="85">
        <v>1</v>
      </c>
      <c r="E3676">
        <v>68</v>
      </c>
      <c r="F3676" t="s">
        <v>8235</v>
      </c>
    </row>
    <row r="3677" spans="1:6" x14ac:dyDescent="0.2">
      <c r="A3677" t="s">
        <v>8236</v>
      </c>
      <c r="B3677" s="85">
        <v>0.5</v>
      </c>
      <c r="C3677" s="85">
        <v>0.995</v>
      </c>
      <c r="D3677" s="85">
        <v>1</v>
      </c>
      <c r="E3677">
        <v>21</v>
      </c>
      <c r="F3677" t="s">
        <v>8237</v>
      </c>
    </row>
    <row r="3678" spans="1:6" x14ac:dyDescent="0.2">
      <c r="A3678" t="s">
        <v>8238</v>
      </c>
      <c r="B3678" s="85">
        <v>0.501</v>
      </c>
      <c r="C3678" s="85">
        <v>0.995</v>
      </c>
      <c r="D3678" s="85">
        <v>1</v>
      </c>
      <c r="E3678">
        <v>11</v>
      </c>
      <c r="F3678" t="s">
        <v>8239</v>
      </c>
    </row>
    <row r="3679" spans="1:6" x14ac:dyDescent="0.2">
      <c r="A3679" t="s">
        <v>8240</v>
      </c>
      <c r="B3679" s="85">
        <v>0.501</v>
      </c>
      <c r="C3679" s="85">
        <v>0.995</v>
      </c>
      <c r="D3679" s="85">
        <v>1</v>
      </c>
      <c r="E3679">
        <v>21</v>
      </c>
      <c r="F3679" t="s">
        <v>8241</v>
      </c>
    </row>
    <row r="3680" spans="1:6" x14ac:dyDescent="0.2">
      <c r="A3680" t="s">
        <v>8242</v>
      </c>
      <c r="B3680" s="85">
        <v>0.502</v>
      </c>
      <c r="C3680" s="85">
        <v>0.995</v>
      </c>
      <c r="D3680" s="85">
        <v>1</v>
      </c>
      <c r="E3680">
        <v>46</v>
      </c>
      <c r="F3680" t="s">
        <v>8243</v>
      </c>
    </row>
    <row r="3681" spans="1:6" x14ac:dyDescent="0.2">
      <c r="A3681" t="s">
        <v>8244</v>
      </c>
      <c r="B3681" s="85">
        <v>0.502</v>
      </c>
      <c r="C3681" s="85">
        <v>0.995</v>
      </c>
      <c r="D3681" s="85">
        <v>1</v>
      </c>
      <c r="E3681">
        <v>61</v>
      </c>
      <c r="F3681" t="s">
        <v>8245</v>
      </c>
    </row>
    <row r="3682" spans="1:6" x14ac:dyDescent="0.2">
      <c r="A3682" t="s">
        <v>8246</v>
      </c>
      <c r="B3682" s="85">
        <v>0.502</v>
      </c>
      <c r="C3682" s="85">
        <v>0.995</v>
      </c>
      <c r="D3682" s="85">
        <v>1</v>
      </c>
      <c r="E3682">
        <v>16</v>
      </c>
      <c r="F3682" t="s">
        <v>8247</v>
      </c>
    </row>
    <row r="3683" spans="1:6" x14ac:dyDescent="0.2">
      <c r="A3683" t="s">
        <v>8248</v>
      </c>
      <c r="B3683" s="85">
        <v>0.502</v>
      </c>
      <c r="C3683" s="85">
        <v>0.995</v>
      </c>
      <c r="D3683" s="85">
        <v>1</v>
      </c>
      <c r="E3683">
        <v>185</v>
      </c>
      <c r="F3683" t="s">
        <v>8249</v>
      </c>
    </row>
    <row r="3684" spans="1:6" x14ac:dyDescent="0.2">
      <c r="A3684" t="s">
        <v>8250</v>
      </c>
      <c r="B3684" s="85">
        <v>0.502</v>
      </c>
      <c r="C3684" s="85">
        <v>0.995</v>
      </c>
      <c r="D3684" s="85">
        <v>1</v>
      </c>
      <c r="E3684">
        <v>30</v>
      </c>
      <c r="F3684" t="s">
        <v>8251</v>
      </c>
    </row>
    <row r="3685" spans="1:6" x14ac:dyDescent="0.2">
      <c r="A3685" t="s">
        <v>8252</v>
      </c>
      <c r="B3685" s="85">
        <v>0.502</v>
      </c>
      <c r="C3685" s="85">
        <v>0.995</v>
      </c>
      <c r="D3685" s="85">
        <v>1</v>
      </c>
      <c r="E3685">
        <v>82</v>
      </c>
      <c r="F3685" t="s">
        <v>8253</v>
      </c>
    </row>
    <row r="3686" spans="1:6" x14ac:dyDescent="0.2">
      <c r="A3686" t="s">
        <v>8254</v>
      </c>
      <c r="B3686" s="85">
        <v>0.503</v>
      </c>
      <c r="C3686" s="85">
        <v>0.995</v>
      </c>
      <c r="D3686" s="85">
        <v>1</v>
      </c>
      <c r="E3686">
        <v>191</v>
      </c>
      <c r="F3686" t="s">
        <v>8255</v>
      </c>
    </row>
    <row r="3687" spans="1:6" x14ac:dyDescent="0.2">
      <c r="A3687" t="s">
        <v>8256</v>
      </c>
      <c r="B3687" s="85">
        <v>0.503</v>
      </c>
      <c r="C3687" s="85">
        <v>0.995</v>
      </c>
      <c r="D3687" s="85">
        <v>1</v>
      </c>
      <c r="E3687">
        <v>88</v>
      </c>
      <c r="F3687" t="s">
        <v>8257</v>
      </c>
    </row>
    <row r="3688" spans="1:6" x14ac:dyDescent="0.2">
      <c r="A3688" t="s">
        <v>8258</v>
      </c>
      <c r="B3688" s="85">
        <v>0.503</v>
      </c>
      <c r="C3688" s="85">
        <v>0.995</v>
      </c>
      <c r="D3688" s="85">
        <v>1</v>
      </c>
      <c r="E3688">
        <v>9</v>
      </c>
      <c r="F3688" t="s">
        <v>8259</v>
      </c>
    </row>
    <row r="3689" spans="1:6" x14ac:dyDescent="0.2">
      <c r="A3689" t="s">
        <v>8260</v>
      </c>
      <c r="B3689" s="85">
        <v>0.503</v>
      </c>
      <c r="C3689" s="85">
        <v>0.995</v>
      </c>
      <c r="D3689" s="85">
        <v>1</v>
      </c>
      <c r="E3689">
        <v>22</v>
      </c>
      <c r="F3689" t="s">
        <v>8261</v>
      </c>
    </row>
    <row r="3690" spans="1:6" x14ac:dyDescent="0.2">
      <c r="A3690" t="s">
        <v>8262</v>
      </c>
      <c r="B3690" s="85">
        <v>0.503</v>
      </c>
      <c r="C3690" s="85">
        <v>0.995</v>
      </c>
      <c r="D3690" s="85">
        <v>1</v>
      </c>
      <c r="E3690">
        <v>11</v>
      </c>
      <c r="F3690" t="s">
        <v>8263</v>
      </c>
    </row>
    <row r="3691" spans="1:6" x14ac:dyDescent="0.2">
      <c r="A3691" t="s">
        <v>8264</v>
      </c>
      <c r="B3691" s="85">
        <v>0.503</v>
      </c>
      <c r="C3691" s="85">
        <v>0.995</v>
      </c>
      <c r="D3691" s="85">
        <v>1</v>
      </c>
      <c r="E3691">
        <v>66</v>
      </c>
      <c r="F3691" t="s">
        <v>8265</v>
      </c>
    </row>
    <row r="3692" spans="1:6" x14ac:dyDescent="0.2">
      <c r="A3692" t="s">
        <v>8266</v>
      </c>
      <c r="B3692" s="85">
        <v>0.503</v>
      </c>
      <c r="C3692" s="85">
        <v>0.995</v>
      </c>
      <c r="D3692" s="85">
        <v>1</v>
      </c>
      <c r="E3692">
        <v>91</v>
      </c>
      <c r="F3692" t="s">
        <v>8267</v>
      </c>
    </row>
    <row r="3693" spans="1:6" x14ac:dyDescent="0.2">
      <c r="A3693" t="s">
        <v>8268</v>
      </c>
      <c r="B3693" s="85">
        <v>0.504</v>
      </c>
      <c r="C3693" s="85">
        <v>0.995</v>
      </c>
      <c r="D3693" s="85">
        <v>1</v>
      </c>
      <c r="E3693">
        <v>14</v>
      </c>
      <c r="F3693" t="s">
        <v>8269</v>
      </c>
    </row>
    <row r="3694" spans="1:6" x14ac:dyDescent="0.2">
      <c r="A3694" t="s">
        <v>8270</v>
      </c>
      <c r="B3694" s="85">
        <v>0.504</v>
      </c>
      <c r="C3694" s="85">
        <v>0.995</v>
      </c>
      <c r="D3694" s="85">
        <v>1</v>
      </c>
      <c r="E3694">
        <v>42</v>
      </c>
      <c r="F3694" t="s">
        <v>8271</v>
      </c>
    </row>
    <row r="3695" spans="1:6" x14ac:dyDescent="0.2">
      <c r="A3695" t="s">
        <v>8272</v>
      </c>
      <c r="B3695" s="85">
        <v>0.504</v>
      </c>
      <c r="C3695" s="85">
        <v>0.995</v>
      </c>
      <c r="D3695" s="85">
        <v>1</v>
      </c>
      <c r="E3695">
        <v>9</v>
      </c>
      <c r="F3695" t="s">
        <v>8273</v>
      </c>
    </row>
    <row r="3696" spans="1:6" x14ac:dyDescent="0.2">
      <c r="A3696" t="s">
        <v>8274</v>
      </c>
      <c r="B3696" s="85">
        <v>0.504</v>
      </c>
      <c r="C3696" s="85">
        <v>0.995</v>
      </c>
      <c r="D3696" s="85">
        <v>1</v>
      </c>
      <c r="E3696">
        <v>27</v>
      </c>
      <c r="F3696" t="s">
        <v>8275</v>
      </c>
    </row>
    <row r="3697" spans="1:6" x14ac:dyDescent="0.2">
      <c r="A3697" t="s">
        <v>8276</v>
      </c>
      <c r="B3697" s="85">
        <v>0.504</v>
      </c>
      <c r="C3697" s="85">
        <v>0.995</v>
      </c>
      <c r="D3697" s="85">
        <v>1</v>
      </c>
      <c r="E3697">
        <v>20</v>
      </c>
      <c r="F3697" t="s">
        <v>8277</v>
      </c>
    </row>
    <row r="3698" spans="1:6" x14ac:dyDescent="0.2">
      <c r="A3698" t="s">
        <v>8278</v>
      </c>
      <c r="B3698" s="85">
        <v>0.505</v>
      </c>
      <c r="C3698" s="85">
        <v>0.995</v>
      </c>
      <c r="D3698" s="85">
        <v>1</v>
      </c>
      <c r="E3698">
        <v>19</v>
      </c>
      <c r="F3698" t="s">
        <v>8279</v>
      </c>
    </row>
    <row r="3699" spans="1:6" x14ac:dyDescent="0.2">
      <c r="A3699" t="s">
        <v>8280</v>
      </c>
      <c r="B3699" s="85">
        <v>0.505</v>
      </c>
      <c r="C3699" s="85">
        <v>0.995</v>
      </c>
      <c r="D3699" s="85">
        <v>1</v>
      </c>
      <c r="E3699">
        <v>73</v>
      </c>
      <c r="F3699" t="s">
        <v>8281</v>
      </c>
    </row>
    <row r="3700" spans="1:6" x14ac:dyDescent="0.2">
      <c r="A3700" t="s">
        <v>8282</v>
      </c>
      <c r="B3700" s="85">
        <v>0.505</v>
      </c>
      <c r="C3700" s="85">
        <v>0.995</v>
      </c>
      <c r="D3700" s="85">
        <v>1</v>
      </c>
      <c r="E3700">
        <v>27</v>
      </c>
      <c r="F3700" t="s">
        <v>8283</v>
      </c>
    </row>
    <row r="3701" spans="1:6" x14ac:dyDescent="0.2">
      <c r="A3701" t="s">
        <v>8284</v>
      </c>
      <c r="B3701" s="85">
        <v>0.505</v>
      </c>
      <c r="C3701" s="85">
        <v>0.995</v>
      </c>
      <c r="D3701" s="85">
        <v>1</v>
      </c>
      <c r="E3701">
        <v>65</v>
      </c>
      <c r="F3701" t="s">
        <v>8285</v>
      </c>
    </row>
    <row r="3702" spans="1:6" x14ac:dyDescent="0.2">
      <c r="A3702" t="s">
        <v>8286</v>
      </c>
      <c r="B3702" s="85">
        <v>0.505</v>
      </c>
      <c r="C3702" s="85">
        <v>0.995</v>
      </c>
      <c r="D3702" s="85">
        <v>1</v>
      </c>
      <c r="E3702">
        <v>13</v>
      </c>
      <c r="F3702" t="s">
        <v>8287</v>
      </c>
    </row>
    <row r="3703" spans="1:6" x14ac:dyDescent="0.2">
      <c r="A3703" t="s">
        <v>8288</v>
      </c>
      <c r="B3703" s="85">
        <v>0.505</v>
      </c>
      <c r="C3703" s="85">
        <v>0.995</v>
      </c>
      <c r="D3703" s="85">
        <v>1</v>
      </c>
      <c r="E3703">
        <v>143</v>
      </c>
      <c r="F3703" t="s">
        <v>8289</v>
      </c>
    </row>
    <row r="3704" spans="1:6" x14ac:dyDescent="0.2">
      <c r="A3704" t="s">
        <v>8290</v>
      </c>
      <c r="B3704" s="85">
        <v>0.50600000000000001</v>
      </c>
      <c r="C3704" s="85">
        <v>0.995</v>
      </c>
      <c r="D3704" s="85">
        <v>1</v>
      </c>
      <c r="E3704">
        <v>51</v>
      </c>
      <c r="F3704" t="s">
        <v>8291</v>
      </c>
    </row>
    <row r="3705" spans="1:6" x14ac:dyDescent="0.2">
      <c r="A3705" t="s">
        <v>8292</v>
      </c>
      <c r="B3705" s="85">
        <v>0.50600000000000001</v>
      </c>
      <c r="C3705" s="85">
        <v>0.995</v>
      </c>
      <c r="D3705" s="85">
        <v>1</v>
      </c>
      <c r="E3705">
        <v>18</v>
      </c>
      <c r="F3705" t="s">
        <v>8293</v>
      </c>
    </row>
    <row r="3706" spans="1:6" x14ac:dyDescent="0.2">
      <c r="A3706" t="s">
        <v>8294</v>
      </c>
      <c r="B3706" s="85">
        <v>0.50600000000000001</v>
      </c>
      <c r="C3706" s="85">
        <v>0.995</v>
      </c>
      <c r="D3706" s="85">
        <v>1</v>
      </c>
      <c r="E3706">
        <v>17</v>
      </c>
      <c r="F3706" t="s">
        <v>8295</v>
      </c>
    </row>
    <row r="3707" spans="1:6" x14ac:dyDescent="0.2">
      <c r="A3707" t="s">
        <v>8296</v>
      </c>
      <c r="B3707" s="85">
        <v>0.50600000000000001</v>
      </c>
      <c r="C3707" s="85">
        <v>0.995</v>
      </c>
      <c r="D3707" s="85">
        <v>1</v>
      </c>
      <c r="E3707">
        <v>12</v>
      </c>
      <c r="F3707" t="s">
        <v>8297</v>
      </c>
    </row>
    <row r="3708" spans="1:6" x14ac:dyDescent="0.2">
      <c r="A3708" t="s">
        <v>8298</v>
      </c>
      <c r="B3708" s="85">
        <v>0.50600000000000001</v>
      </c>
      <c r="C3708" s="85">
        <v>0.995</v>
      </c>
      <c r="D3708" s="85">
        <v>1</v>
      </c>
      <c r="E3708">
        <v>60</v>
      </c>
      <c r="F3708" t="s">
        <v>8299</v>
      </c>
    </row>
    <row r="3709" spans="1:6" x14ac:dyDescent="0.2">
      <c r="A3709" t="s">
        <v>8300</v>
      </c>
      <c r="B3709" s="85">
        <v>0.50600000000000001</v>
      </c>
      <c r="C3709" s="85">
        <v>0.995</v>
      </c>
      <c r="D3709" s="85">
        <v>1</v>
      </c>
      <c r="E3709">
        <v>55</v>
      </c>
      <c r="F3709" t="s">
        <v>8301</v>
      </c>
    </row>
    <row r="3710" spans="1:6" x14ac:dyDescent="0.2">
      <c r="A3710" t="s">
        <v>8302</v>
      </c>
      <c r="B3710" s="85">
        <v>0.50600000000000001</v>
      </c>
      <c r="C3710" s="85">
        <v>0.995</v>
      </c>
      <c r="D3710" s="85">
        <v>1</v>
      </c>
      <c r="E3710">
        <v>34</v>
      </c>
      <c r="F3710" t="s">
        <v>8303</v>
      </c>
    </row>
    <row r="3711" spans="1:6" x14ac:dyDescent="0.2">
      <c r="A3711" t="s">
        <v>8304</v>
      </c>
      <c r="B3711" s="85">
        <v>0.50600000000000001</v>
      </c>
      <c r="C3711" s="85">
        <v>0.995</v>
      </c>
      <c r="D3711" s="85">
        <v>1</v>
      </c>
      <c r="E3711">
        <v>17</v>
      </c>
      <c r="F3711" t="s">
        <v>8305</v>
      </c>
    </row>
    <row r="3712" spans="1:6" x14ac:dyDescent="0.2">
      <c r="A3712" t="s">
        <v>8306</v>
      </c>
      <c r="B3712" s="85">
        <v>0.50600000000000001</v>
      </c>
      <c r="C3712" s="85">
        <v>0.995</v>
      </c>
      <c r="D3712" s="85">
        <v>1</v>
      </c>
      <c r="E3712">
        <v>45</v>
      </c>
      <c r="F3712" t="s">
        <v>8307</v>
      </c>
    </row>
    <row r="3713" spans="1:6" x14ac:dyDescent="0.2">
      <c r="A3713" t="s">
        <v>8308</v>
      </c>
      <c r="B3713" s="85">
        <v>0.50600000000000001</v>
      </c>
      <c r="C3713" s="85">
        <v>0.995</v>
      </c>
      <c r="D3713" s="85">
        <v>1</v>
      </c>
      <c r="E3713">
        <v>30</v>
      </c>
      <c r="F3713" t="s">
        <v>8309</v>
      </c>
    </row>
    <row r="3714" spans="1:6" x14ac:dyDescent="0.2">
      <c r="A3714" t="s">
        <v>8310</v>
      </c>
      <c r="B3714" s="85">
        <v>0.50700000000000001</v>
      </c>
      <c r="C3714" s="85">
        <v>0.995</v>
      </c>
      <c r="D3714" s="85">
        <v>1</v>
      </c>
      <c r="E3714">
        <v>30</v>
      </c>
      <c r="F3714" t="s">
        <v>8311</v>
      </c>
    </row>
    <row r="3715" spans="1:6" x14ac:dyDescent="0.2">
      <c r="A3715" t="s">
        <v>8312</v>
      </c>
      <c r="B3715" s="85">
        <v>0.50700000000000001</v>
      </c>
      <c r="C3715" s="85">
        <v>0.995</v>
      </c>
      <c r="D3715" s="85">
        <v>1</v>
      </c>
      <c r="E3715">
        <v>192</v>
      </c>
      <c r="F3715" t="s">
        <v>8313</v>
      </c>
    </row>
    <row r="3716" spans="1:6" x14ac:dyDescent="0.2">
      <c r="A3716" t="s">
        <v>8314</v>
      </c>
      <c r="B3716" s="85">
        <v>0.50700000000000001</v>
      </c>
      <c r="C3716" s="85">
        <v>0.995</v>
      </c>
      <c r="D3716" s="85">
        <v>1</v>
      </c>
      <c r="E3716">
        <v>72</v>
      </c>
      <c r="F3716" t="s">
        <v>8315</v>
      </c>
    </row>
    <row r="3717" spans="1:6" x14ac:dyDescent="0.2">
      <c r="A3717" t="s">
        <v>8316</v>
      </c>
      <c r="B3717" s="85">
        <v>0.50700000000000001</v>
      </c>
      <c r="C3717" s="85">
        <v>0.995</v>
      </c>
      <c r="D3717" s="85">
        <v>1</v>
      </c>
      <c r="E3717">
        <v>62</v>
      </c>
      <c r="F3717" t="s">
        <v>8317</v>
      </c>
    </row>
    <row r="3718" spans="1:6" x14ac:dyDescent="0.2">
      <c r="A3718" t="s">
        <v>8318</v>
      </c>
      <c r="B3718" s="85">
        <v>0.50700000000000001</v>
      </c>
      <c r="C3718" s="85">
        <v>0.995</v>
      </c>
      <c r="D3718" s="85">
        <v>1</v>
      </c>
      <c r="E3718">
        <v>668</v>
      </c>
      <c r="F3718" t="s">
        <v>8319</v>
      </c>
    </row>
    <row r="3719" spans="1:6" x14ac:dyDescent="0.2">
      <c r="A3719" t="s">
        <v>8320</v>
      </c>
      <c r="B3719" s="85">
        <v>0.50700000000000001</v>
      </c>
      <c r="C3719" s="85">
        <v>0.995</v>
      </c>
      <c r="D3719" s="85">
        <v>1</v>
      </c>
      <c r="E3719">
        <v>12</v>
      </c>
      <c r="F3719" t="s">
        <v>8321</v>
      </c>
    </row>
    <row r="3720" spans="1:6" x14ac:dyDescent="0.2">
      <c r="A3720" t="s">
        <v>8322</v>
      </c>
      <c r="B3720" s="85">
        <v>0.50700000000000001</v>
      </c>
      <c r="C3720" s="85">
        <v>0.995</v>
      </c>
      <c r="D3720" s="85">
        <v>1</v>
      </c>
      <c r="E3720">
        <v>16</v>
      </c>
      <c r="F3720" t="s">
        <v>8323</v>
      </c>
    </row>
    <row r="3721" spans="1:6" x14ac:dyDescent="0.2">
      <c r="A3721" t="s">
        <v>8324</v>
      </c>
      <c r="B3721" s="85">
        <v>0.50700000000000001</v>
      </c>
      <c r="C3721" s="85">
        <v>0.995</v>
      </c>
      <c r="D3721" s="85">
        <v>1</v>
      </c>
      <c r="E3721">
        <v>21</v>
      </c>
      <c r="F3721" t="s">
        <v>8325</v>
      </c>
    </row>
    <row r="3722" spans="1:6" x14ac:dyDescent="0.2">
      <c r="A3722" t="s">
        <v>8326</v>
      </c>
      <c r="B3722" s="85">
        <v>0.50700000000000001</v>
      </c>
      <c r="C3722" s="85">
        <v>0.995</v>
      </c>
      <c r="D3722" s="85">
        <v>1</v>
      </c>
      <c r="E3722">
        <v>13</v>
      </c>
      <c r="F3722" t="s">
        <v>8327</v>
      </c>
    </row>
    <row r="3723" spans="1:6" x14ac:dyDescent="0.2">
      <c r="A3723" t="s">
        <v>8328</v>
      </c>
      <c r="B3723" s="85">
        <v>0.50800000000000001</v>
      </c>
      <c r="C3723" s="85">
        <v>0.995</v>
      </c>
      <c r="D3723" s="85">
        <v>1</v>
      </c>
      <c r="E3723">
        <v>153</v>
      </c>
      <c r="F3723" t="s">
        <v>8329</v>
      </c>
    </row>
    <row r="3724" spans="1:6" x14ac:dyDescent="0.2">
      <c r="A3724" t="s">
        <v>8330</v>
      </c>
      <c r="B3724" s="85">
        <v>0.50800000000000001</v>
      </c>
      <c r="C3724" s="85">
        <v>0.995</v>
      </c>
      <c r="D3724" s="85">
        <v>1</v>
      </c>
      <c r="E3724">
        <v>19</v>
      </c>
      <c r="F3724" t="s">
        <v>8331</v>
      </c>
    </row>
    <row r="3725" spans="1:6" x14ac:dyDescent="0.2">
      <c r="A3725" t="s">
        <v>8332</v>
      </c>
      <c r="B3725" s="85">
        <v>0.50800000000000001</v>
      </c>
      <c r="C3725" s="85">
        <v>0.995</v>
      </c>
      <c r="D3725" s="85">
        <v>1</v>
      </c>
      <c r="E3725">
        <v>22</v>
      </c>
      <c r="F3725" t="s">
        <v>8333</v>
      </c>
    </row>
    <row r="3726" spans="1:6" x14ac:dyDescent="0.2">
      <c r="A3726" t="s">
        <v>8334</v>
      </c>
      <c r="B3726" s="85">
        <v>0.50800000000000001</v>
      </c>
      <c r="C3726" s="85">
        <v>0.995</v>
      </c>
      <c r="D3726" s="85">
        <v>1</v>
      </c>
      <c r="E3726">
        <v>128</v>
      </c>
      <c r="F3726" t="s">
        <v>8335</v>
      </c>
    </row>
    <row r="3727" spans="1:6" x14ac:dyDescent="0.2">
      <c r="A3727" t="s">
        <v>8336</v>
      </c>
      <c r="B3727" s="85">
        <v>0.50800000000000001</v>
      </c>
      <c r="C3727" s="85">
        <v>0.995</v>
      </c>
      <c r="D3727" s="85">
        <v>1</v>
      </c>
      <c r="E3727">
        <v>30</v>
      </c>
      <c r="F3727" t="s">
        <v>8337</v>
      </c>
    </row>
    <row r="3728" spans="1:6" x14ac:dyDescent="0.2">
      <c r="A3728" t="s">
        <v>8338</v>
      </c>
      <c r="B3728" s="85">
        <v>0.50800000000000001</v>
      </c>
      <c r="C3728" s="85">
        <v>0.995</v>
      </c>
      <c r="D3728" s="85">
        <v>1</v>
      </c>
      <c r="E3728">
        <v>22</v>
      </c>
      <c r="F3728" t="s">
        <v>8339</v>
      </c>
    </row>
    <row r="3729" spans="1:6" x14ac:dyDescent="0.2">
      <c r="A3729" t="s">
        <v>8340</v>
      </c>
      <c r="B3729" s="85">
        <v>0.50900000000000001</v>
      </c>
      <c r="C3729" s="85">
        <v>0.995</v>
      </c>
      <c r="D3729" s="85">
        <v>1</v>
      </c>
      <c r="E3729">
        <v>29</v>
      </c>
      <c r="F3729" t="s">
        <v>8341</v>
      </c>
    </row>
    <row r="3730" spans="1:6" x14ac:dyDescent="0.2">
      <c r="A3730" t="s">
        <v>8342</v>
      </c>
      <c r="B3730" s="85">
        <v>0.50900000000000001</v>
      </c>
      <c r="C3730" s="85">
        <v>0.995</v>
      </c>
      <c r="D3730" s="85">
        <v>1</v>
      </c>
      <c r="E3730">
        <v>441</v>
      </c>
      <c r="F3730" t="s">
        <v>8343</v>
      </c>
    </row>
    <row r="3731" spans="1:6" x14ac:dyDescent="0.2">
      <c r="A3731" t="s">
        <v>8344</v>
      </c>
      <c r="B3731" s="85">
        <v>0.50900000000000001</v>
      </c>
      <c r="C3731" s="85">
        <v>0.995</v>
      </c>
      <c r="D3731" s="85">
        <v>1</v>
      </c>
      <c r="E3731">
        <v>125</v>
      </c>
      <c r="F3731" t="s">
        <v>8345</v>
      </c>
    </row>
    <row r="3732" spans="1:6" x14ac:dyDescent="0.2">
      <c r="A3732" t="s">
        <v>8346</v>
      </c>
      <c r="B3732" s="85">
        <v>0.50900000000000001</v>
      </c>
      <c r="C3732" s="85">
        <v>0.995</v>
      </c>
      <c r="D3732" s="85">
        <v>1</v>
      </c>
      <c r="E3732">
        <v>31</v>
      </c>
      <c r="F3732" t="s">
        <v>8347</v>
      </c>
    </row>
    <row r="3733" spans="1:6" x14ac:dyDescent="0.2">
      <c r="A3733" t="s">
        <v>8348</v>
      </c>
      <c r="B3733" s="85">
        <v>0.50900000000000001</v>
      </c>
      <c r="C3733" s="85">
        <v>0.995</v>
      </c>
      <c r="D3733" s="85">
        <v>1</v>
      </c>
      <c r="E3733">
        <v>54</v>
      </c>
      <c r="F3733" t="s">
        <v>8349</v>
      </c>
    </row>
    <row r="3734" spans="1:6" x14ac:dyDescent="0.2">
      <c r="A3734" t="s">
        <v>8350</v>
      </c>
      <c r="B3734" s="85">
        <v>0.50900000000000001</v>
      </c>
      <c r="C3734" s="85">
        <v>0.995</v>
      </c>
      <c r="D3734" s="85">
        <v>1</v>
      </c>
      <c r="E3734">
        <v>162</v>
      </c>
      <c r="F3734" t="s">
        <v>8351</v>
      </c>
    </row>
    <row r="3735" spans="1:6" x14ac:dyDescent="0.2">
      <c r="A3735" t="s">
        <v>8352</v>
      </c>
      <c r="B3735" s="85">
        <v>0.50900000000000001</v>
      </c>
      <c r="C3735" s="85">
        <v>0.995</v>
      </c>
      <c r="D3735" s="85">
        <v>1</v>
      </c>
      <c r="E3735">
        <v>12</v>
      </c>
      <c r="F3735" t="s">
        <v>8353</v>
      </c>
    </row>
    <row r="3736" spans="1:6" x14ac:dyDescent="0.2">
      <c r="A3736" t="s">
        <v>8354</v>
      </c>
      <c r="B3736" s="85">
        <v>0.50900000000000001</v>
      </c>
      <c r="C3736" s="85">
        <v>0.995</v>
      </c>
      <c r="D3736" s="85">
        <v>1</v>
      </c>
      <c r="E3736">
        <v>12</v>
      </c>
      <c r="F3736" t="s">
        <v>8355</v>
      </c>
    </row>
    <row r="3737" spans="1:6" x14ac:dyDescent="0.2">
      <c r="A3737" t="s">
        <v>8356</v>
      </c>
      <c r="B3737" s="85">
        <v>0.50900000000000001</v>
      </c>
      <c r="C3737" s="85">
        <v>0.995</v>
      </c>
      <c r="D3737" s="85">
        <v>1</v>
      </c>
      <c r="E3737">
        <v>212</v>
      </c>
      <c r="F3737" t="s">
        <v>8357</v>
      </c>
    </row>
    <row r="3738" spans="1:6" x14ac:dyDescent="0.2">
      <c r="A3738" t="s">
        <v>8358</v>
      </c>
      <c r="B3738" s="85">
        <v>0.50900000000000001</v>
      </c>
      <c r="C3738" s="85">
        <v>0.995</v>
      </c>
      <c r="D3738" s="85">
        <v>1</v>
      </c>
      <c r="E3738">
        <v>26</v>
      </c>
      <c r="F3738" t="s">
        <v>8359</v>
      </c>
    </row>
    <row r="3739" spans="1:6" x14ac:dyDescent="0.2">
      <c r="A3739" t="s">
        <v>8360</v>
      </c>
      <c r="B3739" s="85">
        <v>0.50900000000000001</v>
      </c>
      <c r="C3739" s="85">
        <v>0.995</v>
      </c>
      <c r="D3739" s="85">
        <v>1</v>
      </c>
      <c r="E3739">
        <v>112</v>
      </c>
      <c r="F3739" t="s">
        <v>8361</v>
      </c>
    </row>
    <row r="3740" spans="1:6" x14ac:dyDescent="0.2">
      <c r="A3740" t="s">
        <v>8362</v>
      </c>
      <c r="B3740" s="85">
        <v>0.51</v>
      </c>
      <c r="C3740" s="85">
        <v>0.995</v>
      </c>
      <c r="D3740" s="85">
        <v>1</v>
      </c>
      <c r="E3740">
        <v>19</v>
      </c>
      <c r="F3740" t="s">
        <v>8363</v>
      </c>
    </row>
    <row r="3741" spans="1:6" x14ac:dyDescent="0.2">
      <c r="A3741" t="s">
        <v>8364</v>
      </c>
      <c r="B3741" s="85">
        <v>0.51</v>
      </c>
      <c r="C3741" s="85">
        <v>0.995</v>
      </c>
      <c r="D3741" s="85">
        <v>1</v>
      </c>
      <c r="E3741">
        <v>12</v>
      </c>
      <c r="F3741" t="s">
        <v>8365</v>
      </c>
    </row>
    <row r="3742" spans="1:6" x14ac:dyDescent="0.2">
      <c r="A3742" t="s">
        <v>8366</v>
      </c>
      <c r="B3742" s="85">
        <v>0.51</v>
      </c>
      <c r="C3742" s="85">
        <v>0.995</v>
      </c>
      <c r="D3742" s="85">
        <v>1</v>
      </c>
      <c r="E3742">
        <v>41</v>
      </c>
      <c r="F3742" t="s">
        <v>8367</v>
      </c>
    </row>
    <row r="3743" spans="1:6" x14ac:dyDescent="0.2">
      <c r="A3743" t="s">
        <v>8368</v>
      </c>
      <c r="B3743" s="85">
        <v>0.51</v>
      </c>
      <c r="C3743" s="85">
        <v>0.995</v>
      </c>
      <c r="D3743" s="85">
        <v>1</v>
      </c>
      <c r="E3743">
        <v>18</v>
      </c>
      <c r="F3743" t="s">
        <v>8369</v>
      </c>
    </row>
    <row r="3744" spans="1:6" x14ac:dyDescent="0.2">
      <c r="A3744" t="s">
        <v>8370</v>
      </c>
      <c r="B3744" s="85">
        <v>0.51</v>
      </c>
      <c r="C3744" s="85">
        <v>0.995</v>
      </c>
      <c r="D3744" s="85">
        <v>1</v>
      </c>
      <c r="E3744">
        <v>42</v>
      </c>
      <c r="F3744" t="s">
        <v>8371</v>
      </c>
    </row>
    <row r="3745" spans="1:6" x14ac:dyDescent="0.2">
      <c r="A3745" t="s">
        <v>8372</v>
      </c>
      <c r="B3745" s="85">
        <v>0.51</v>
      </c>
      <c r="C3745" s="85">
        <v>0.995</v>
      </c>
      <c r="D3745" s="85">
        <v>1</v>
      </c>
      <c r="E3745">
        <v>16</v>
      </c>
      <c r="F3745" t="s">
        <v>8373</v>
      </c>
    </row>
    <row r="3746" spans="1:6" x14ac:dyDescent="0.2">
      <c r="A3746" t="s">
        <v>8374</v>
      </c>
      <c r="B3746" s="85">
        <v>0.51</v>
      </c>
      <c r="C3746" s="85">
        <v>0.995</v>
      </c>
      <c r="D3746" s="85">
        <v>1</v>
      </c>
      <c r="E3746">
        <v>44</v>
      </c>
      <c r="F3746" t="s">
        <v>8375</v>
      </c>
    </row>
    <row r="3747" spans="1:6" x14ac:dyDescent="0.2">
      <c r="A3747" t="s">
        <v>8376</v>
      </c>
      <c r="B3747" s="85">
        <v>0.51</v>
      </c>
      <c r="C3747" s="85">
        <v>0.995</v>
      </c>
      <c r="D3747" s="85">
        <v>1</v>
      </c>
      <c r="E3747">
        <v>15</v>
      </c>
      <c r="F3747" t="s">
        <v>8377</v>
      </c>
    </row>
    <row r="3748" spans="1:6" x14ac:dyDescent="0.2">
      <c r="A3748" t="s">
        <v>8378</v>
      </c>
      <c r="B3748" s="85">
        <v>0.51</v>
      </c>
      <c r="C3748" s="85">
        <v>0.995</v>
      </c>
      <c r="D3748" s="85">
        <v>1</v>
      </c>
      <c r="E3748">
        <v>102</v>
      </c>
      <c r="F3748" t="s">
        <v>8379</v>
      </c>
    </row>
    <row r="3749" spans="1:6" x14ac:dyDescent="0.2">
      <c r="A3749" t="s">
        <v>8380</v>
      </c>
      <c r="B3749" s="85">
        <v>0.51100000000000001</v>
      </c>
      <c r="C3749" s="85">
        <v>0.995</v>
      </c>
      <c r="D3749" s="85">
        <v>1</v>
      </c>
      <c r="E3749">
        <v>29</v>
      </c>
      <c r="F3749" t="s">
        <v>8381</v>
      </c>
    </row>
    <row r="3750" spans="1:6" x14ac:dyDescent="0.2">
      <c r="A3750" t="s">
        <v>8382</v>
      </c>
      <c r="B3750" s="85">
        <v>0.51100000000000001</v>
      </c>
      <c r="C3750" s="85">
        <v>0.995</v>
      </c>
      <c r="D3750" s="85">
        <v>1</v>
      </c>
      <c r="E3750">
        <v>23</v>
      </c>
      <c r="F3750" t="s">
        <v>8383</v>
      </c>
    </row>
    <row r="3751" spans="1:6" x14ac:dyDescent="0.2">
      <c r="A3751" t="s">
        <v>8384</v>
      </c>
      <c r="B3751" s="85">
        <v>0.51100000000000001</v>
      </c>
      <c r="C3751" s="85">
        <v>0.995</v>
      </c>
      <c r="D3751" s="85">
        <v>1</v>
      </c>
      <c r="E3751">
        <v>328</v>
      </c>
      <c r="F3751" t="s">
        <v>8385</v>
      </c>
    </row>
    <row r="3752" spans="1:6" x14ac:dyDescent="0.2">
      <c r="A3752" t="s">
        <v>8386</v>
      </c>
      <c r="B3752" s="85">
        <v>0.51100000000000001</v>
      </c>
      <c r="C3752" s="85">
        <v>0.995</v>
      </c>
      <c r="D3752" s="85">
        <v>1</v>
      </c>
      <c r="E3752">
        <v>18</v>
      </c>
      <c r="F3752" t="s">
        <v>8387</v>
      </c>
    </row>
    <row r="3753" spans="1:6" x14ac:dyDescent="0.2">
      <c r="A3753" t="s">
        <v>8388</v>
      </c>
      <c r="B3753" s="85">
        <v>0.51100000000000001</v>
      </c>
      <c r="C3753" s="85">
        <v>0.995</v>
      </c>
      <c r="D3753" s="85">
        <v>1</v>
      </c>
      <c r="E3753">
        <v>11</v>
      </c>
      <c r="F3753" t="s">
        <v>8389</v>
      </c>
    </row>
    <row r="3754" spans="1:6" x14ac:dyDescent="0.2">
      <c r="A3754" t="s">
        <v>8390</v>
      </c>
      <c r="B3754" s="85">
        <v>0.51200000000000001</v>
      </c>
      <c r="C3754" s="85">
        <v>0.995</v>
      </c>
      <c r="D3754" s="85">
        <v>1</v>
      </c>
      <c r="E3754">
        <v>9</v>
      </c>
      <c r="F3754" t="s">
        <v>8391</v>
      </c>
    </row>
    <row r="3755" spans="1:6" x14ac:dyDescent="0.2">
      <c r="A3755" t="s">
        <v>8392</v>
      </c>
      <c r="B3755" s="85">
        <v>0.51200000000000001</v>
      </c>
      <c r="C3755" s="85">
        <v>0.995</v>
      </c>
      <c r="D3755" s="85">
        <v>1</v>
      </c>
      <c r="E3755">
        <v>11</v>
      </c>
      <c r="F3755" t="s">
        <v>8393</v>
      </c>
    </row>
    <row r="3756" spans="1:6" x14ac:dyDescent="0.2">
      <c r="A3756" t="s">
        <v>8394</v>
      </c>
      <c r="B3756" s="85">
        <v>0.51200000000000001</v>
      </c>
      <c r="C3756" s="85">
        <v>0.995</v>
      </c>
      <c r="D3756" s="85">
        <v>1</v>
      </c>
      <c r="E3756">
        <v>22</v>
      </c>
      <c r="F3756" t="s">
        <v>8395</v>
      </c>
    </row>
    <row r="3757" spans="1:6" x14ac:dyDescent="0.2">
      <c r="A3757" t="s">
        <v>8396</v>
      </c>
      <c r="B3757" s="85">
        <v>0.51300000000000001</v>
      </c>
      <c r="C3757" s="85">
        <v>0.995</v>
      </c>
      <c r="D3757" s="85">
        <v>1</v>
      </c>
      <c r="E3757">
        <v>48</v>
      </c>
      <c r="F3757" t="s">
        <v>8397</v>
      </c>
    </row>
    <row r="3758" spans="1:6" x14ac:dyDescent="0.2">
      <c r="A3758" t="s">
        <v>8398</v>
      </c>
      <c r="B3758" s="85">
        <v>0.51300000000000001</v>
      </c>
      <c r="C3758" s="85">
        <v>0.995</v>
      </c>
      <c r="D3758" s="85">
        <v>1</v>
      </c>
      <c r="E3758">
        <v>10</v>
      </c>
      <c r="F3758" t="s">
        <v>8399</v>
      </c>
    </row>
    <row r="3759" spans="1:6" x14ac:dyDescent="0.2">
      <c r="A3759" t="s">
        <v>8400</v>
      </c>
      <c r="B3759" s="85">
        <v>0.51300000000000001</v>
      </c>
      <c r="C3759" s="85">
        <v>0.995</v>
      </c>
      <c r="D3759" s="85">
        <v>1</v>
      </c>
      <c r="E3759">
        <v>18</v>
      </c>
      <c r="F3759" t="s">
        <v>8401</v>
      </c>
    </row>
    <row r="3760" spans="1:6" x14ac:dyDescent="0.2">
      <c r="A3760" t="s">
        <v>8402</v>
      </c>
      <c r="B3760" s="85">
        <v>0.51300000000000001</v>
      </c>
      <c r="C3760" s="85">
        <v>0.995</v>
      </c>
      <c r="D3760" s="85">
        <v>1</v>
      </c>
      <c r="E3760">
        <v>15</v>
      </c>
      <c r="F3760" t="s">
        <v>8403</v>
      </c>
    </row>
    <row r="3761" spans="1:6" x14ac:dyDescent="0.2">
      <c r="A3761" t="s">
        <v>8404</v>
      </c>
      <c r="B3761" s="85">
        <v>0.51300000000000001</v>
      </c>
      <c r="C3761" s="85">
        <v>0.995</v>
      </c>
      <c r="D3761" s="85">
        <v>1</v>
      </c>
      <c r="E3761">
        <v>13</v>
      </c>
      <c r="F3761" t="s">
        <v>8405</v>
      </c>
    </row>
    <row r="3762" spans="1:6" x14ac:dyDescent="0.2">
      <c r="A3762" t="s">
        <v>8406</v>
      </c>
      <c r="B3762" s="85">
        <v>0.51300000000000001</v>
      </c>
      <c r="C3762" s="85">
        <v>0.995</v>
      </c>
      <c r="D3762" s="85">
        <v>1</v>
      </c>
      <c r="E3762">
        <v>10</v>
      </c>
      <c r="F3762" t="s">
        <v>8407</v>
      </c>
    </row>
    <row r="3763" spans="1:6" x14ac:dyDescent="0.2">
      <c r="A3763" t="s">
        <v>8408</v>
      </c>
      <c r="B3763" s="85">
        <v>0.51300000000000001</v>
      </c>
      <c r="C3763" s="85">
        <v>0.995</v>
      </c>
      <c r="D3763" s="85">
        <v>1</v>
      </c>
      <c r="E3763">
        <v>18</v>
      </c>
      <c r="F3763" t="s">
        <v>8409</v>
      </c>
    </row>
    <row r="3764" spans="1:6" x14ac:dyDescent="0.2">
      <c r="A3764" t="s">
        <v>8410</v>
      </c>
      <c r="B3764" s="85">
        <v>0.51400000000000001</v>
      </c>
      <c r="C3764" s="85">
        <v>0.995</v>
      </c>
      <c r="D3764" s="85">
        <v>1</v>
      </c>
      <c r="E3764">
        <v>14</v>
      </c>
      <c r="F3764" t="s">
        <v>8411</v>
      </c>
    </row>
    <row r="3765" spans="1:6" x14ac:dyDescent="0.2">
      <c r="A3765" t="s">
        <v>8412</v>
      </c>
      <c r="B3765" s="85">
        <v>0.51400000000000001</v>
      </c>
      <c r="C3765" s="85">
        <v>0.995</v>
      </c>
      <c r="D3765" s="85">
        <v>1</v>
      </c>
      <c r="E3765">
        <v>61</v>
      </c>
      <c r="F3765" t="s">
        <v>8413</v>
      </c>
    </row>
    <row r="3766" spans="1:6" x14ac:dyDescent="0.2">
      <c r="A3766" t="s">
        <v>8414</v>
      </c>
      <c r="B3766" s="85">
        <v>0.51400000000000001</v>
      </c>
      <c r="C3766" s="85">
        <v>0.995</v>
      </c>
      <c r="D3766" s="85">
        <v>1</v>
      </c>
      <c r="E3766">
        <v>18</v>
      </c>
      <c r="F3766" t="s">
        <v>8415</v>
      </c>
    </row>
    <row r="3767" spans="1:6" x14ac:dyDescent="0.2">
      <c r="A3767" t="s">
        <v>8416</v>
      </c>
      <c r="B3767" s="85">
        <v>0.51400000000000001</v>
      </c>
      <c r="C3767" s="85">
        <v>0.995</v>
      </c>
      <c r="D3767" s="85">
        <v>1</v>
      </c>
      <c r="E3767">
        <v>931</v>
      </c>
      <c r="F3767" t="s">
        <v>8417</v>
      </c>
    </row>
    <row r="3768" spans="1:6" x14ac:dyDescent="0.2">
      <c r="A3768" t="s">
        <v>8418</v>
      </c>
      <c r="B3768" s="85">
        <v>0.51400000000000001</v>
      </c>
      <c r="C3768" s="85">
        <v>0.995</v>
      </c>
      <c r="D3768" s="85">
        <v>1</v>
      </c>
      <c r="E3768">
        <v>120</v>
      </c>
      <c r="F3768" t="s">
        <v>8419</v>
      </c>
    </row>
    <row r="3769" spans="1:6" x14ac:dyDescent="0.2">
      <c r="A3769" t="s">
        <v>8420</v>
      </c>
      <c r="B3769" s="85">
        <v>0.51400000000000001</v>
      </c>
      <c r="C3769" s="85">
        <v>0.995</v>
      </c>
      <c r="D3769" s="85">
        <v>1</v>
      </c>
      <c r="E3769">
        <v>749</v>
      </c>
      <c r="F3769" t="s">
        <v>8421</v>
      </c>
    </row>
    <row r="3770" spans="1:6" x14ac:dyDescent="0.2">
      <c r="A3770" t="s">
        <v>8422</v>
      </c>
      <c r="B3770" s="85">
        <v>0.51400000000000001</v>
      </c>
      <c r="C3770" s="85">
        <v>0.995</v>
      </c>
      <c r="D3770" s="85">
        <v>1</v>
      </c>
      <c r="E3770">
        <v>51</v>
      </c>
      <c r="F3770" t="s">
        <v>8423</v>
      </c>
    </row>
    <row r="3771" spans="1:6" x14ac:dyDescent="0.2">
      <c r="A3771" t="s">
        <v>8424</v>
      </c>
      <c r="B3771" s="85">
        <v>0.51400000000000001</v>
      </c>
      <c r="C3771" s="85">
        <v>0.995</v>
      </c>
      <c r="D3771" s="85">
        <v>1</v>
      </c>
      <c r="E3771">
        <v>11</v>
      </c>
      <c r="F3771" t="s">
        <v>8425</v>
      </c>
    </row>
    <row r="3772" spans="1:6" x14ac:dyDescent="0.2">
      <c r="A3772" t="s">
        <v>8426</v>
      </c>
      <c r="B3772" s="85">
        <v>0.51400000000000001</v>
      </c>
      <c r="C3772" s="85">
        <v>0.995</v>
      </c>
      <c r="D3772" s="85">
        <v>1</v>
      </c>
      <c r="E3772">
        <v>85</v>
      </c>
      <c r="F3772" t="s">
        <v>8427</v>
      </c>
    </row>
    <row r="3773" spans="1:6" x14ac:dyDescent="0.2">
      <c r="A3773" t="s">
        <v>8428</v>
      </c>
      <c r="B3773" s="85">
        <v>0.51400000000000001</v>
      </c>
      <c r="C3773" s="85">
        <v>0.995</v>
      </c>
      <c r="D3773" s="85">
        <v>1</v>
      </c>
      <c r="E3773">
        <v>12</v>
      </c>
      <c r="F3773" t="s">
        <v>8429</v>
      </c>
    </row>
    <row r="3774" spans="1:6" x14ac:dyDescent="0.2">
      <c r="A3774" t="s">
        <v>8430</v>
      </c>
      <c r="B3774" s="85">
        <v>0.51500000000000001</v>
      </c>
      <c r="C3774" s="85">
        <v>0.995</v>
      </c>
      <c r="D3774" s="85">
        <v>1</v>
      </c>
      <c r="E3774">
        <v>19</v>
      </c>
      <c r="F3774" t="s">
        <v>8431</v>
      </c>
    </row>
    <row r="3775" spans="1:6" x14ac:dyDescent="0.2">
      <c r="A3775" t="s">
        <v>8432</v>
      </c>
      <c r="B3775" s="85">
        <v>0.51500000000000001</v>
      </c>
      <c r="C3775" s="85">
        <v>0.995</v>
      </c>
      <c r="D3775" s="85">
        <v>1</v>
      </c>
      <c r="E3775">
        <v>11</v>
      </c>
      <c r="F3775" t="s">
        <v>8433</v>
      </c>
    </row>
    <row r="3776" spans="1:6" x14ac:dyDescent="0.2">
      <c r="A3776" t="s">
        <v>8434</v>
      </c>
      <c r="B3776" s="85">
        <v>0.51500000000000001</v>
      </c>
      <c r="C3776" s="85">
        <v>0.995</v>
      </c>
      <c r="D3776" s="85">
        <v>1</v>
      </c>
      <c r="E3776">
        <v>155</v>
      </c>
      <c r="F3776" t="s">
        <v>8435</v>
      </c>
    </row>
    <row r="3777" spans="1:6" x14ac:dyDescent="0.2">
      <c r="A3777" t="s">
        <v>8436</v>
      </c>
      <c r="B3777" s="85">
        <v>0.51500000000000001</v>
      </c>
      <c r="C3777" s="85">
        <v>0.995</v>
      </c>
      <c r="D3777" s="85">
        <v>1</v>
      </c>
      <c r="E3777">
        <v>89</v>
      </c>
      <c r="F3777" t="s">
        <v>8437</v>
      </c>
    </row>
    <row r="3778" spans="1:6" x14ac:dyDescent="0.2">
      <c r="A3778" t="s">
        <v>8438</v>
      </c>
      <c r="B3778" s="85">
        <v>0.51500000000000001</v>
      </c>
      <c r="C3778" s="85">
        <v>0.995</v>
      </c>
      <c r="D3778" s="85">
        <v>1</v>
      </c>
      <c r="E3778">
        <v>41</v>
      </c>
      <c r="F3778" t="s">
        <v>8439</v>
      </c>
    </row>
    <row r="3779" spans="1:6" x14ac:dyDescent="0.2">
      <c r="A3779" t="s">
        <v>8440</v>
      </c>
      <c r="B3779" s="85">
        <v>0.51500000000000001</v>
      </c>
      <c r="C3779" s="85">
        <v>0.995</v>
      </c>
      <c r="D3779" s="85">
        <v>1</v>
      </c>
      <c r="E3779">
        <v>13</v>
      </c>
      <c r="F3779" t="s">
        <v>8441</v>
      </c>
    </row>
    <row r="3780" spans="1:6" x14ac:dyDescent="0.2">
      <c r="A3780" t="s">
        <v>8442</v>
      </c>
      <c r="B3780" s="85">
        <v>0.51500000000000001</v>
      </c>
      <c r="C3780" s="85">
        <v>0.995</v>
      </c>
      <c r="D3780" s="85">
        <v>1</v>
      </c>
      <c r="E3780">
        <v>37</v>
      </c>
      <c r="F3780" t="s">
        <v>8443</v>
      </c>
    </row>
    <row r="3781" spans="1:6" x14ac:dyDescent="0.2">
      <c r="A3781" t="s">
        <v>8444</v>
      </c>
      <c r="B3781" s="85">
        <v>0.51500000000000001</v>
      </c>
      <c r="C3781" s="85">
        <v>0.995</v>
      </c>
      <c r="D3781" s="85">
        <v>1</v>
      </c>
      <c r="E3781">
        <v>19</v>
      </c>
      <c r="F3781" t="s">
        <v>8445</v>
      </c>
    </row>
    <row r="3782" spans="1:6" x14ac:dyDescent="0.2">
      <c r="A3782" t="s">
        <v>8446</v>
      </c>
      <c r="B3782" s="85">
        <v>0.51500000000000001</v>
      </c>
      <c r="C3782" s="85">
        <v>0.995</v>
      </c>
      <c r="D3782" s="85">
        <v>1</v>
      </c>
      <c r="E3782">
        <v>16</v>
      </c>
      <c r="F3782" t="s">
        <v>8447</v>
      </c>
    </row>
    <row r="3783" spans="1:6" x14ac:dyDescent="0.2">
      <c r="A3783" t="s">
        <v>8448</v>
      </c>
      <c r="B3783" s="85">
        <v>0.51500000000000001</v>
      </c>
      <c r="C3783" s="85">
        <v>0.995</v>
      </c>
      <c r="D3783" s="85">
        <v>1</v>
      </c>
      <c r="E3783">
        <v>23</v>
      </c>
      <c r="F3783" t="s">
        <v>8449</v>
      </c>
    </row>
    <row r="3784" spans="1:6" x14ac:dyDescent="0.2">
      <c r="A3784" t="s">
        <v>8450</v>
      </c>
      <c r="B3784" s="85">
        <v>0.51600000000000001</v>
      </c>
      <c r="C3784" s="85">
        <v>0.995</v>
      </c>
      <c r="D3784" s="85">
        <v>1</v>
      </c>
      <c r="E3784">
        <v>1467</v>
      </c>
      <c r="F3784" t="s">
        <v>8451</v>
      </c>
    </row>
    <row r="3785" spans="1:6" x14ac:dyDescent="0.2">
      <c r="A3785" t="s">
        <v>8452</v>
      </c>
      <c r="B3785" s="85">
        <v>0.51600000000000001</v>
      </c>
      <c r="C3785" s="85">
        <v>0.995</v>
      </c>
      <c r="D3785" s="85">
        <v>1</v>
      </c>
      <c r="E3785">
        <v>31</v>
      </c>
      <c r="F3785" t="s">
        <v>8453</v>
      </c>
    </row>
    <row r="3786" spans="1:6" x14ac:dyDescent="0.2">
      <c r="A3786" t="s">
        <v>8454</v>
      </c>
      <c r="B3786" s="85">
        <v>0.51600000000000001</v>
      </c>
      <c r="C3786" s="85">
        <v>0.995</v>
      </c>
      <c r="D3786" s="85">
        <v>1</v>
      </c>
      <c r="E3786">
        <v>34</v>
      </c>
      <c r="F3786" t="s">
        <v>8455</v>
      </c>
    </row>
    <row r="3787" spans="1:6" x14ac:dyDescent="0.2">
      <c r="A3787" t="s">
        <v>8456</v>
      </c>
      <c r="B3787" s="85">
        <v>0.51600000000000001</v>
      </c>
      <c r="C3787" s="85">
        <v>0.995</v>
      </c>
      <c r="D3787" s="85">
        <v>1</v>
      </c>
      <c r="E3787">
        <v>81</v>
      </c>
      <c r="F3787" t="s">
        <v>8457</v>
      </c>
    </row>
    <row r="3788" spans="1:6" x14ac:dyDescent="0.2">
      <c r="A3788" t="s">
        <v>8458</v>
      </c>
      <c r="B3788" s="85">
        <v>0.51600000000000001</v>
      </c>
      <c r="C3788" s="85">
        <v>0.995</v>
      </c>
      <c r="D3788" s="85">
        <v>1</v>
      </c>
      <c r="E3788">
        <v>89</v>
      </c>
      <c r="F3788" t="s">
        <v>8459</v>
      </c>
    </row>
    <row r="3789" spans="1:6" x14ac:dyDescent="0.2">
      <c r="A3789" t="s">
        <v>8460</v>
      </c>
      <c r="B3789" s="85">
        <v>0.51600000000000001</v>
      </c>
      <c r="C3789" s="85">
        <v>0.995</v>
      </c>
      <c r="D3789" s="85">
        <v>1</v>
      </c>
      <c r="E3789">
        <v>225</v>
      </c>
      <c r="F3789" t="s">
        <v>8461</v>
      </c>
    </row>
    <row r="3790" spans="1:6" x14ac:dyDescent="0.2">
      <c r="A3790" t="s">
        <v>8462</v>
      </c>
      <c r="B3790" s="85">
        <v>0.51600000000000001</v>
      </c>
      <c r="C3790" s="85">
        <v>0.995</v>
      </c>
      <c r="D3790" s="85">
        <v>1</v>
      </c>
      <c r="E3790">
        <v>822</v>
      </c>
      <c r="F3790" t="s">
        <v>8463</v>
      </c>
    </row>
    <row r="3791" spans="1:6" x14ac:dyDescent="0.2">
      <c r="A3791" t="s">
        <v>8464</v>
      </c>
      <c r="B3791" s="85">
        <v>0.51600000000000001</v>
      </c>
      <c r="C3791" s="85">
        <v>0.995</v>
      </c>
      <c r="D3791" s="85">
        <v>1</v>
      </c>
      <c r="E3791">
        <v>19</v>
      </c>
      <c r="F3791" t="s">
        <v>8465</v>
      </c>
    </row>
    <row r="3792" spans="1:6" x14ac:dyDescent="0.2">
      <c r="A3792" t="s">
        <v>8466</v>
      </c>
      <c r="B3792" s="85">
        <v>0.51600000000000001</v>
      </c>
      <c r="C3792" s="85">
        <v>0.995</v>
      </c>
      <c r="D3792" s="85">
        <v>1</v>
      </c>
      <c r="E3792">
        <v>24</v>
      </c>
      <c r="F3792" t="s">
        <v>8467</v>
      </c>
    </row>
    <row r="3793" spans="1:6" x14ac:dyDescent="0.2">
      <c r="A3793" t="s">
        <v>8468</v>
      </c>
      <c r="B3793" s="85">
        <v>0.51700000000000002</v>
      </c>
      <c r="C3793" s="85">
        <v>0.995</v>
      </c>
      <c r="D3793" s="85">
        <v>1</v>
      </c>
      <c r="E3793">
        <v>12</v>
      </c>
      <c r="F3793" t="s">
        <v>8469</v>
      </c>
    </row>
    <row r="3794" spans="1:6" x14ac:dyDescent="0.2">
      <c r="A3794" t="s">
        <v>8470</v>
      </c>
      <c r="B3794" s="85">
        <v>0.51700000000000002</v>
      </c>
      <c r="C3794" s="85">
        <v>0.995</v>
      </c>
      <c r="D3794" s="85">
        <v>1</v>
      </c>
      <c r="E3794">
        <v>17</v>
      </c>
      <c r="F3794" t="s">
        <v>8471</v>
      </c>
    </row>
    <row r="3795" spans="1:6" x14ac:dyDescent="0.2">
      <c r="A3795" t="s">
        <v>8472</v>
      </c>
      <c r="B3795" s="85">
        <v>0.51700000000000002</v>
      </c>
      <c r="C3795" s="85">
        <v>0.995</v>
      </c>
      <c r="D3795" s="85">
        <v>1</v>
      </c>
      <c r="E3795">
        <v>39</v>
      </c>
      <c r="F3795" t="s">
        <v>8473</v>
      </c>
    </row>
    <row r="3796" spans="1:6" x14ac:dyDescent="0.2">
      <c r="A3796" t="s">
        <v>8474</v>
      </c>
      <c r="B3796" s="85">
        <v>0.51700000000000002</v>
      </c>
      <c r="C3796" s="85">
        <v>0.995</v>
      </c>
      <c r="D3796" s="85">
        <v>1</v>
      </c>
      <c r="E3796">
        <v>16</v>
      </c>
      <c r="F3796" t="s">
        <v>8475</v>
      </c>
    </row>
    <row r="3797" spans="1:6" x14ac:dyDescent="0.2">
      <c r="A3797" t="s">
        <v>8476</v>
      </c>
      <c r="B3797" s="85">
        <v>0.51700000000000002</v>
      </c>
      <c r="C3797" s="85">
        <v>0.995</v>
      </c>
      <c r="D3797" s="85">
        <v>1</v>
      </c>
      <c r="E3797">
        <v>7</v>
      </c>
      <c r="F3797" t="s">
        <v>8477</v>
      </c>
    </row>
    <row r="3798" spans="1:6" x14ac:dyDescent="0.2">
      <c r="A3798" t="s">
        <v>8478</v>
      </c>
      <c r="B3798" s="85">
        <v>0.51700000000000002</v>
      </c>
      <c r="C3798" s="85">
        <v>0.995</v>
      </c>
      <c r="D3798" s="85">
        <v>1</v>
      </c>
      <c r="E3798">
        <v>48</v>
      </c>
      <c r="F3798" t="s">
        <v>8479</v>
      </c>
    </row>
    <row r="3799" spans="1:6" x14ac:dyDescent="0.2">
      <c r="A3799" t="s">
        <v>8480</v>
      </c>
      <c r="B3799" s="85">
        <v>0.51700000000000002</v>
      </c>
      <c r="C3799" s="85">
        <v>0.995</v>
      </c>
      <c r="D3799" s="85">
        <v>1</v>
      </c>
      <c r="E3799">
        <v>10</v>
      </c>
      <c r="F3799" t="s">
        <v>8481</v>
      </c>
    </row>
    <row r="3800" spans="1:6" x14ac:dyDescent="0.2">
      <c r="A3800" t="s">
        <v>8482</v>
      </c>
      <c r="B3800" s="85">
        <v>0.51700000000000002</v>
      </c>
      <c r="C3800" s="85">
        <v>0.995</v>
      </c>
      <c r="D3800" s="85">
        <v>1</v>
      </c>
      <c r="E3800">
        <v>20</v>
      </c>
      <c r="F3800" t="s">
        <v>8483</v>
      </c>
    </row>
    <row r="3801" spans="1:6" x14ac:dyDescent="0.2">
      <c r="A3801" t="s">
        <v>8484</v>
      </c>
      <c r="B3801" s="85">
        <v>0.51800000000000002</v>
      </c>
      <c r="C3801" s="85">
        <v>0.995</v>
      </c>
      <c r="D3801" s="85">
        <v>1</v>
      </c>
      <c r="E3801">
        <v>13</v>
      </c>
      <c r="F3801" t="s">
        <v>8485</v>
      </c>
    </row>
    <row r="3802" spans="1:6" x14ac:dyDescent="0.2">
      <c r="A3802" t="s">
        <v>8486</v>
      </c>
      <c r="B3802" s="85">
        <v>0.51900000000000002</v>
      </c>
      <c r="C3802" s="85">
        <v>0.995</v>
      </c>
      <c r="D3802" s="85">
        <v>1</v>
      </c>
      <c r="E3802">
        <v>21</v>
      </c>
      <c r="F3802" t="s">
        <v>8487</v>
      </c>
    </row>
    <row r="3803" spans="1:6" x14ac:dyDescent="0.2">
      <c r="A3803" t="s">
        <v>8488</v>
      </c>
      <c r="B3803" s="85">
        <v>0.51900000000000002</v>
      </c>
      <c r="C3803" s="85">
        <v>0.995</v>
      </c>
      <c r="D3803" s="85">
        <v>1</v>
      </c>
      <c r="E3803">
        <v>31</v>
      </c>
      <c r="F3803" t="s">
        <v>8489</v>
      </c>
    </row>
    <row r="3804" spans="1:6" x14ac:dyDescent="0.2">
      <c r="A3804" t="s">
        <v>8490</v>
      </c>
      <c r="B3804" s="85">
        <v>0.51900000000000002</v>
      </c>
      <c r="C3804" s="85">
        <v>0.995</v>
      </c>
      <c r="D3804" s="85">
        <v>1</v>
      </c>
      <c r="E3804">
        <v>109</v>
      </c>
      <c r="F3804" t="s">
        <v>8491</v>
      </c>
    </row>
    <row r="3805" spans="1:6" x14ac:dyDescent="0.2">
      <c r="A3805" t="s">
        <v>8492</v>
      </c>
      <c r="B3805" s="85">
        <v>0.51900000000000002</v>
      </c>
      <c r="C3805" s="85">
        <v>0.995</v>
      </c>
      <c r="D3805" s="85">
        <v>1</v>
      </c>
      <c r="E3805">
        <v>14</v>
      </c>
      <c r="F3805" t="s">
        <v>8493</v>
      </c>
    </row>
    <row r="3806" spans="1:6" x14ac:dyDescent="0.2">
      <c r="A3806" t="s">
        <v>8494</v>
      </c>
      <c r="B3806" s="85">
        <v>0.51900000000000002</v>
      </c>
      <c r="C3806" s="85">
        <v>0.995</v>
      </c>
      <c r="D3806" s="85">
        <v>1</v>
      </c>
      <c r="E3806">
        <v>12</v>
      </c>
      <c r="F3806" t="s">
        <v>8495</v>
      </c>
    </row>
    <row r="3807" spans="1:6" x14ac:dyDescent="0.2">
      <c r="A3807" t="s">
        <v>8496</v>
      </c>
      <c r="B3807" s="85">
        <v>0.51900000000000002</v>
      </c>
      <c r="C3807" s="85">
        <v>0.995</v>
      </c>
      <c r="D3807" s="85">
        <v>1</v>
      </c>
      <c r="E3807">
        <v>27</v>
      </c>
      <c r="F3807" t="s">
        <v>8497</v>
      </c>
    </row>
    <row r="3808" spans="1:6" x14ac:dyDescent="0.2">
      <c r="A3808" t="s">
        <v>8498</v>
      </c>
      <c r="B3808" s="85">
        <v>0.51900000000000002</v>
      </c>
      <c r="C3808" s="85">
        <v>0.995</v>
      </c>
      <c r="D3808" s="85">
        <v>1</v>
      </c>
      <c r="E3808">
        <v>13</v>
      </c>
      <c r="F3808" t="s">
        <v>8499</v>
      </c>
    </row>
    <row r="3809" spans="1:6" x14ac:dyDescent="0.2">
      <c r="A3809" t="s">
        <v>8500</v>
      </c>
      <c r="B3809" s="85">
        <v>0.52</v>
      </c>
      <c r="C3809" s="85">
        <v>0.995</v>
      </c>
      <c r="D3809" s="85">
        <v>1</v>
      </c>
      <c r="E3809">
        <v>12</v>
      </c>
      <c r="F3809" t="s">
        <v>8501</v>
      </c>
    </row>
    <row r="3810" spans="1:6" x14ac:dyDescent="0.2">
      <c r="A3810" t="s">
        <v>8502</v>
      </c>
      <c r="B3810" s="85">
        <v>0.52</v>
      </c>
      <c r="C3810" s="85">
        <v>0.995</v>
      </c>
      <c r="D3810" s="85">
        <v>1</v>
      </c>
      <c r="E3810">
        <v>16</v>
      </c>
      <c r="F3810" t="s">
        <v>8503</v>
      </c>
    </row>
    <row r="3811" spans="1:6" x14ac:dyDescent="0.2">
      <c r="A3811" t="s">
        <v>8504</v>
      </c>
      <c r="B3811" s="85">
        <v>0.52</v>
      </c>
      <c r="C3811" s="85">
        <v>0.995</v>
      </c>
      <c r="D3811" s="85">
        <v>1</v>
      </c>
      <c r="E3811">
        <v>84</v>
      </c>
      <c r="F3811" t="s">
        <v>8505</v>
      </c>
    </row>
    <row r="3812" spans="1:6" x14ac:dyDescent="0.2">
      <c r="A3812" t="s">
        <v>8506</v>
      </c>
      <c r="B3812" s="85">
        <v>0.52</v>
      </c>
      <c r="C3812" s="85">
        <v>0.995</v>
      </c>
      <c r="D3812" s="85">
        <v>1</v>
      </c>
      <c r="E3812">
        <v>130</v>
      </c>
      <c r="F3812" t="s">
        <v>8507</v>
      </c>
    </row>
    <row r="3813" spans="1:6" x14ac:dyDescent="0.2">
      <c r="A3813" t="s">
        <v>8508</v>
      </c>
      <c r="B3813" s="85">
        <v>0.52</v>
      </c>
      <c r="C3813" s="85">
        <v>0.995</v>
      </c>
      <c r="D3813" s="85">
        <v>1</v>
      </c>
      <c r="E3813">
        <v>14</v>
      </c>
      <c r="F3813" t="s">
        <v>8509</v>
      </c>
    </row>
    <row r="3814" spans="1:6" x14ac:dyDescent="0.2">
      <c r="A3814" t="s">
        <v>8510</v>
      </c>
      <c r="B3814" s="85">
        <v>0.52</v>
      </c>
      <c r="C3814" s="85">
        <v>0.995</v>
      </c>
      <c r="D3814" s="85">
        <v>1</v>
      </c>
      <c r="E3814">
        <v>67</v>
      </c>
      <c r="F3814" t="s">
        <v>8511</v>
      </c>
    </row>
    <row r="3815" spans="1:6" x14ac:dyDescent="0.2">
      <c r="A3815" t="s">
        <v>8512</v>
      </c>
      <c r="B3815" s="85">
        <v>0.52</v>
      </c>
      <c r="C3815" s="85">
        <v>0.995</v>
      </c>
      <c r="D3815" s="85">
        <v>1</v>
      </c>
      <c r="E3815">
        <v>20</v>
      </c>
      <c r="F3815" t="s">
        <v>8513</v>
      </c>
    </row>
    <row r="3816" spans="1:6" x14ac:dyDescent="0.2">
      <c r="A3816" t="s">
        <v>8514</v>
      </c>
      <c r="B3816" s="85">
        <v>0.52</v>
      </c>
      <c r="C3816" s="85">
        <v>0.995</v>
      </c>
      <c r="D3816" s="85">
        <v>1</v>
      </c>
      <c r="E3816">
        <v>14</v>
      </c>
      <c r="F3816" t="s">
        <v>8515</v>
      </c>
    </row>
    <row r="3817" spans="1:6" x14ac:dyDescent="0.2">
      <c r="A3817" t="s">
        <v>8516</v>
      </c>
      <c r="B3817" s="85">
        <v>0.52</v>
      </c>
      <c r="C3817" s="85">
        <v>0.995</v>
      </c>
      <c r="D3817" s="85">
        <v>1</v>
      </c>
      <c r="E3817">
        <v>34</v>
      </c>
      <c r="F3817" t="s">
        <v>8517</v>
      </c>
    </row>
    <row r="3818" spans="1:6" x14ac:dyDescent="0.2">
      <c r="A3818" t="s">
        <v>8518</v>
      </c>
      <c r="B3818" s="85">
        <v>0.52</v>
      </c>
      <c r="C3818" s="85">
        <v>0.995</v>
      </c>
      <c r="D3818" s="85">
        <v>1</v>
      </c>
      <c r="E3818">
        <v>20</v>
      </c>
      <c r="F3818" t="s">
        <v>8519</v>
      </c>
    </row>
    <row r="3819" spans="1:6" x14ac:dyDescent="0.2">
      <c r="A3819" t="s">
        <v>8520</v>
      </c>
      <c r="B3819" s="85">
        <v>0.52100000000000002</v>
      </c>
      <c r="C3819" s="85">
        <v>0.995</v>
      </c>
      <c r="D3819" s="85">
        <v>1</v>
      </c>
      <c r="E3819">
        <v>136</v>
      </c>
      <c r="F3819" t="s">
        <v>8521</v>
      </c>
    </row>
    <row r="3820" spans="1:6" x14ac:dyDescent="0.2">
      <c r="A3820" t="s">
        <v>8522</v>
      </c>
      <c r="B3820" s="85">
        <v>0.52100000000000002</v>
      </c>
      <c r="C3820" s="85">
        <v>0.995</v>
      </c>
      <c r="D3820" s="85">
        <v>1</v>
      </c>
      <c r="E3820">
        <v>59</v>
      </c>
      <c r="F3820" t="s">
        <v>8523</v>
      </c>
    </row>
    <row r="3821" spans="1:6" x14ac:dyDescent="0.2">
      <c r="A3821" t="s">
        <v>8524</v>
      </c>
      <c r="B3821" s="85">
        <v>0.52100000000000002</v>
      </c>
      <c r="C3821" s="85">
        <v>0.995</v>
      </c>
      <c r="D3821" s="85">
        <v>1</v>
      </c>
      <c r="E3821">
        <v>14</v>
      </c>
      <c r="F3821" t="s">
        <v>8525</v>
      </c>
    </row>
    <row r="3822" spans="1:6" x14ac:dyDescent="0.2">
      <c r="A3822" t="s">
        <v>8526</v>
      </c>
      <c r="B3822" s="85">
        <v>0.52100000000000002</v>
      </c>
      <c r="C3822" s="85">
        <v>0.995</v>
      </c>
      <c r="D3822" s="85">
        <v>1</v>
      </c>
      <c r="E3822">
        <v>9</v>
      </c>
      <c r="F3822" t="s">
        <v>8527</v>
      </c>
    </row>
    <row r="3823" spans="1:6" x14ac:dyDescent="0.2">
      <c r="A3823" t="s">
        <v>8528</v>
      </c>
      <c r="B3823" s="85">
        <v>0.52100000000000002</v>
      </c>
      <c r="C3823" s="85">
        <v>0.995</v>
      </c>
      <c r="D3823" s="85">
        <v>1</v>
      </c>
      <c r="E3823">
        <v>27</v>
      </c>
      <c r="F3823" t="s">
        <v>8529</v>
      </c>
    </row>
    <row r="3824" spans="1:6" x14ac:dyDescent="0.2">
      <c r="A3824" t="s">
        <v>8530</v>
      </c>
      <c r="B3824" s="85">
        <v>0.52100000000000002</v>
      </c>
      <c r="C3824" s="85">
        <v>0.995</v>
      </c>
      <c r="D3824" s="85">
        <v>1</v>
      </c>
      <c r="E3824">
        <v>11</v>
      </c>
      <c r="F3824" t="s">
        <v>8531</v>
      </c>
    </row>
    <row r="3825" spans="1:6" x14ac:dyDescent="0.2">
      <c r="A3825" t="s">
        <v>8532</v>
      </c>
      <c r="B3825" s="85">
        <v>0.52100000000000002</v>
      </c>
      <c r="C3825" s="85">
        <v>0.995</v>
      </c>
      <c r="D3825" s="85">
        <v>1</v>
      </c>
      <c r="E3825">
        <v>54</v>
      </c>
      <c r="F3825" t="s">
        <v>8533</v>
      </c>
    </row>
    <row r="3826" spans="1:6" x14ac:dyDescent="0.2">
      <c r="A3826" t="s">
        <v>8534</v>
      </c>
      <c r="B3826" s="85">
        <v>0.52100000000000002</v>
      </c>
      <c r="C3826" s="85">
        <v>0.995</v>
      </c>
      <c r="D3826" s="85">
        <v>1</v>
      </c>
      <c r="E3826">
        <v>98</v>
      </c>
      <c r="F3826" t="s">
        <v>8535</v>
      </c>
    </row>
    <row r="3827" spans="1:6" x14ac:dyDescent="0.2">
      <c r="A3827" t="s">
        <v>8536</v>
      </c>
      <c r="B3827" s="85">
        <v>0.52200000000000002</v>
      </c>
      <c r="C3827" s="85">
        <v>0.995</v>
      </c>
      <c r="D3827" s="85">
        <v>1</v>
      </c>
      <c r="E3827">
        <v>69</v>
      </c>
      <c r="F3827" t="s">
        <v>8537</v>
      </c>
    </row>
    <row r="3828" spans="1:6" x14ac:dyDescent="0.2">
      <c r="A3828" t="s">
        <v>8538</v>
      </c>
      <c r="B3828" s="85">
        <v>0.52200000000000002</v>
      </c>
      <c r="C3828" s="85">
        <v>0.995</v>
      </c>
      <c r="D3828" s="85">
        <v>1</v>
      </c>
      <c r="E3828">
        <v>173</v>
      </c>
      <c r="F3828" t="s">
        <v>8539</v>
      </c>
    </row>
    <row r="3829" spans="1:6" x14ac:dyDescent="0.2">
      <c r="A3829" t="s">
        <v>8540</v>
      </c>
      <c r="B3829" s="85">
        <v>0.52200000000000002</v>
      </c>
      <c r="C3829" s="85">
        <v>0.995</v>
      </c>
      <c r="D3829" s="85">
        <v>1</v>
      </c>
      <c r="E3829">
        <v>19</v>
      </c>
      <c r="F3829" t="s">
        <v>8541</v>
      </c>
    </row>
    <row r="3830" spans="1:6" x14ac:dyDescent="0.2">
      <c r="A3830" t="s">
        <v>8542</v>
      </c>
      <c r="B3830" s="85">
        <v>0.52200000000000002</v>
      </c>
      <c r="C3830" s="85">
        <v>0.995</v>
      </c>
      <c r="D3830" s="85">
        <v>1</v>
      </c>
      <c r="E3830">
        <v>36</v>
      </c>
      <c r="F3830" t="s">
        <v>8543</v>
      </c>
    </row>
    <row r="3831" spans="1:6" x14ac:dyDescent="0.2">
      <c r="A3831" t="s">
        <v>8544</v>
      </c>
      <c r="B3831" s="85">
        <v>0.52200000000000002</v>
      </c>
      <c r="C3831" s="85">
        <v>0.995</v>
      </c>
      <c r="D3831" s="85">
        <v>1</v>
      </c>
      <c r="E3831">
        <v>13</v>
      </c>
      <c r="F3831" t="s">
        <v>8545</v>
      </c>
    </row>
    <row r="3832" spans="1:6" x14ac:dyDescent="0.2">
      <c r="A3832" t="s">
        <v>8546</v>
      </c>
      <c r="B3832" s="85">
        <v>0.52200000000000002</v>
      </c>
      <c r="C3832" s="85">
        <v>0.995</v>
      </c>
      <c r="D3832" s="85">
        <v>1</v>
      </c>
      <c r="E3832">
        <v>13</v>
      </c>
      <c r="F3832" t="s">
        <v>8547</v>
      </c>
    </row>
    <row r="3833" spans="1:6" x14ac:dyDescent="0.2">
      <c r="A3833" t="s">
        <v>8548</v>
      </c>
      <c r="B3833" s="85">
        <v>0.52200000000000002</v>
      </c>
      <c r="C3833" s="85">
        <v>0.995</v>
      </c>
      <c r="D3833" s="85">
        <v>1</v>
      </c>
      <c r="E3833">
        <v>38</v>
      </c>
      <c r="F3833" t="s">
        <v>8549</v>
      </c>
    </row>
    <row r="3834" spans="1:6" x14ac:dyDescent="0.2">
      <c r="A3834" t="s">
        <v>8550</v>
      </c>
      <c r="B3834" s="85">
        <v>0.52200000000000002</v>
      </c>
      <c r="C3834" s="85">
        <v>0.995</v>
      </c>
      <c r="D3834" s="85">
        <v>1</v>
      </c>
      <c r="E3834">
        <v>92</v>
      </c>
      <c r="F3834" t="s">
        <v>8551</v>
      </c>
    </row>
    <row r="3835" spans="1:6" x14ac:dyDescent="0.2">
      <c r="A3835" t="s">
        <v>8552</v>
      </c>
      <c r="B3835" s="85">
        <v>0.52200000000000002</v>
      </c>
      <c r="C3835" s="85">
        <v>0.995</v>
      </c>
      <c r="D3835" s="85">
        <v>1</v>
      </c>
      <c r="E3835">
        <v>259</v>
      </c>
      <c r="F3835" t="s">
        <v>8553</v>
      </c>
    </row>
    <row r="3836" spans="1:6" x14ac:dyDescent="0.2">
      <c r="A3836" t="s">
        <v>8554</v>
      </c>
      <c r="B3836" s="85">
        <v>0.52300000000000002</v>
      </c>
      <c r="C3836" s="85">
        <v>0.995</v>
      </c>
      <c r="D3836" s="85">
        <v>1</v>
      </c>
      <c r="E3836">
        <v>16</v>
      </c>
      <c r="F3836" t="s">
        <v>8555</v>
      </c>
    </row>
    <row r="3837" spans="1:6" x14ac:dyDescent="0.2">
      <c r="A3837" t="s">
        <v>8556</v>
      </c>
      <c r="B3837" s="85">
        <v>0.52300000000000002</v>
      </c>
      <c r="C3837" s="85">
        <v>0.995</v>
      </c>
      <c r="D3837" s="85">
        <v>1</v>
      </c>
      <c r="E3837">
        <v>145</v>
      </c>
      <c r="F3837" t="s">
        <v>8557</v>
      </c>
    </row>
    <row r="3838" spans="1:6" x14ac:dyDescent="0.2">
      <c r="A3838" t="s">
        <v>8558</v>
      </c>
      <c r="B3838" s="85">
        <v>0.52300000000000002</v>
      </c>
      <c r="C3838" s="85">
        <v>0.995</v>
      </c>
      <c r="D3838" s="85">
        <v>1</v>
      </c>
      <c r="E3838">
        <v>42</v>
      </c>
      <c r="F3838" t="s">
        <v>8559</v>
      </c>
    </row>
    <row r="3839" spans="1:6" x14ac:dyDescent="0.2">
      <c r="A3839" t="s">
        <v>8560</v>
      </c>
      <c r="B3839" s="85">
        <v>0.52400000000000002</v>
      </c>
      <c r="C3839" s="85">
        <v>0.995</v>
      </c>
      <c r="D3839" s="85">
        <v>1</v>
      </c>
      <c r="E3839">
        <v>13</v>
      </c>
      <c r="F3839" t="s">
        <v>8561</v>
      </c>
    </row>
    <row r="3840" spans="1:6" x14ac:dyDescent="0.2">
      <c r="A3840" t="s">
        <v>8562</v>
      </c>
      <c r="B3840" s="85">
        <v>0.52400000000000002</v>
      </c>
      <c r="C3840" s="85">
        <v>0.995</v>
      </c>
      <c r="D3840" s="85">
        <v>1</v>
      </c>
      <c r="E3840">
        <v>21</v>
      </c>
      <c r="F3840" t="s">
        <v>8563</v>
      </c>
    </row>
    <row r="3841" spans="1:6" x14ac:dyDescent="0.2">
      <c r="A3841" t="s">
        <v>8564</v>
      </c>
      <c r="B3841" s="85">
        <v>0.52500000000000002</v>
      </c>
      <c r="C3841" s="85">
        <v>0.995</v>
      </c>
      <c r="D3841" s="85">
        <v>1</v>
      </c>
      <c r="E3841">
        <v>20</v>
      </c>
      <c r="F3841" t="s">
        <v>8565</v>
      </c>
    </row>
    <row r="3842" spans="1:6" x14ac:dyDescent="0.2">
      <c r="A3842" t="s">
        <v>8566</v>
      </c>
      <c r="B3842" s="85">
        <v>0.52500000000000002</v>
      </c>
      <c r="C3842" s="85">
        <v>0.995</v>
      </c>
      <c r="D3842" s="85">
        <v>1</v>
      </c>
      <c r="E3842">
        <v>107</v>
      </c>
      <c r="F3842" t="s">
        <v>8567</v>
      </c>
    </row>
    <row r="3843" spans="1:6" x14ac:dyDescent="0.2">
      <c r="A3843" t="s">
        <v>8568</v>
      </c>
      <c r="B3843" s="85">
        <v>0.52500000000000002</v>
      </c>
      <c r="C3843" s="85">
        <v>0.995</v>
      </c>
      <c r="D3843" s="85">
        <v>1</v>
      </c>
      <c r="E3843">
        <v>22</v>
      </c>
      <c r="F3843" t="s">
        <v>8569</v>
      </c>
    </row>
    <row r="3844" spans="1:6" x14ac:dyDescent="0.2">
      <c r="A3844" t="s">
        <v>8570</v>
      </c>
      <c r="B3844" s="85">
        <v>0.52500000000000002</v>
      </c>
      <c r="C3844" s="85">
        <v>0.995</v>
      </c>
      <c r="D3844" s="85">
        <v>1</v>
      </c>
      <c r="E3844">
        <v>15</v>
      </c>
      <c r="F3844" t="s">
        <v>8571</v>
      </c>
    </row>
    <row r="3845" spans="1:6" x14ac:dyDescent="0.2">
      <c r="A3845" t="s">
        <v>8572</v>
      </c>
      <c r="B3845" s="85">
        <v>0.52500000000000002</v>
      </c>
      <c r="C3845" s="85">
        <v>0.995</v>
      </c>
      <c r="D3845" s="85">
        <v>1</v>
      </c>
      <c r="E3845">
        <v>11</v>
      </c>
      <c r="F3845" t="s">
        <v>8573</v>
      </c>
    </row>
    <row r="3846" spans="1:6" x14ac:dyDescent="0.2">
      <c r="A3846" t="s">
        <v>8574</v>
      </c>
      <c r="B3846" s="85">
        <v>0.52500000000000002</v>
      </c>
      <c r="C3846" s="85">
        <v>0.995</v>
      </c>
      <c r="D3846" s="85">
        <v>1</v>
      </c>
      <c r="E3846">
        <v>139</v>
      </c>
      <c r="F3846" t="s">
        <v>8575</v>
      </c>
    </row>
    <row r="3847" spans="1:6" x14ac:dyDescent="0.2">
      <c r="A3847" t="s">
        <v>8576</v>
      </c>
      <c r="B3847" s="85">
        <v>0.52600000000000002</v>
      </c>
      <c r="C3847" s="85">
        <v>0.995</v>
      </c>
      <c r="D3847" s="85">
        <v>1</v>
      </c>
      <c r="E3847">
        <v>11</v>
      </c>
      <c r="F3847" t="s">
        <v>8577</v>
      </c>
    </row>
    <row r="3848" spans="1:6" x14ac:dyDescent="0.2">
      <c r="A3848" t="s">
        <v>8578</v>
      </c>
      <c r="B3848" s="85">
        <v>0.52600000000000002</v>
      </c>
      <c r="C3848" s="85">
        <v>0.995</v>
      </c>
      <c r="D3848" s="85">
        <v>1</v>
      </c>
      <c r="E3848">
        <v>19</v>
      </c>
      <c r="F3848" t="s">
        <v>8579</v>
      </c>
    </row>
    <row r="3849" spans="1:6" x14ac:dyDescent="0.2">
      <c r="A3849" t="s">
        <v>8580</v>
      </c>
      <c r="B3849" s="85">
        <v>0.52600000000000002</v>
      </c>
      <c r="C3849" s="85">
        <v>0.995</v>
      </c>
      <c r="D3849" s="85">
        <v>1</v>
      </c>
      <c r="E3849">
        <v>24</v>
      </c>
      <c r="F3849" t="s">
        <v>8581</v>
      </c>
    </row>
    <row r="3850" spans="1:6" x14ac:dyDescent="0.2">
      <c r="A3850" t="s">
        <v>8582</v>
      </c>
      <c r="B3850" s="85">
        <v>0.52600000000000002</v>
      </c>
      <c r="C3850" s="85">
        <v>0.995</v>
      </c>
      <c r="D3850" s="85">
        <v>1</v>
      </c>
      <c r="E3850">
        <v>11</v>
      </c>
      <c r="F3850" t="s">
        <v>8583</v>
      </c>
    </row>
    <row r="3851" spans="1:6" x14ac:dyDescent="0.2">
      <c r="A3851" t="s">
        <v>8584</v>
      </c>
      <c r="B3851" s="85">
        <v>0.52600000000000002</v>
      </c>
      <c r="C3851" s="85">
        <v>0.995</v>
      </c>
      <c r="D3851" s="85">
        <v>1</v>
      </c>
      <c r="E3851">
        <v>80</v>
      </c>
      <c r="F3851" t="s">
        <v>8585</v>
      </c>
    </row>
    <row r="3852" spans="1:6" x14ac:dyDescent="0.2">
      <c r="A3852" t="s">
        <v>8586</v>
      </c>
      <c r="B3852" s="85">
        <v>0.52700000000000002</v>
      </c>
      <c r="C3852" s="85">
        <v>0.995</v>
      </c>
      <c r="D3852" s="85">
        <v>1</v>
      </c>
      <c r="E3852">
        <v>604</v>
      </c>
      <c r="F3852" t="s">
        <v>8587</v>
      </c>
    </row>
    <row r="3853" spans="1:6" x14ac:dyDescent="0.2">
      <c r="A3853" t="s">
        <v>8588</v>
      </c>
      <c r="B3853" s="85">
        <v>0.52700000000000002</v>
      </c>
      <c r="C3853" s="85">
        <v>0.995</v>
      </c>
      <c r="D3853" s="85">
        <v>1</v>
      </c>
      <c r="E3853">
        <v>11</v>
      </c>
      <c r="F3853" t="s">
        <v>8589</v>
      </c>
    </row>
    <row r="3854" spans="1:6" x14ac:dyDescent="0.2">
      <c r="A3854" t="s">
        <v>8590</v>
      </c>
      <c r="B3854" s="85">
        <v>0.52700000000000002</v>
      </c>
      <c r="C3854" s="85">
        <v>0.995</v>
      </c>
      <c r="D3854" s="85">
        <v>1</v>
      </c>
      <c r="E3854">
        <v>128</v>
      </c>
      <c r="F3854" t="s">
        <v>8591</v>
      </c>
    </row>
    <row r="3855" spans="1:6" x14ac:dyDescent="0.2">
      <c r="A3855" t="s">
        <v>8592</v>
      </c>
      <c r="B3855" s="85">
        <v>0.52700000000000002</v>
      </c>
      <c r="C3855" s="85">
        <v>0.995</v>
      </c>
      <c r="D3855" s="85">
        <v>1</v>
      </c>
      <c r="E3855">
        <v>116</v>
      </c>
      <c r="F3855" t="s">
        <v>8593</v>
      </c>
    </row>
    <row r="3856" spans="1:6" x14ac:dyDescent="0.2">
      <c r="A3856" t="s">
        <v>8594</v>
      </c>
      <c r="B3856" s="85">
        <v>0.52700000000000002</v>
      </c>
      <c r="C3856" s="85">
        <v>0.995</v>
      </c>
      <c r="D3856" s="85">
        <v>1</v>
      </c>
      <c r="E3856">
        <v>236</v>
      </c>
      <c r="F3856" t="s">
        <v>8595</v>
      </c>
    </row>
    <row r="3857" spans="1:6" x14ac:dyDescent="0.2">
      <c r="A3857" t="s">
        <v>8596</v>
      </c>
      <c r="B3857" s="85">
        <v>0.52700000000000002</v>
      </c>
      <c r="C3857" s="85">
        <v>0.995</v>
      </c>
      <c r="D3857" s="85">
        <v>1</v>
      </c>
      <c r="E3857">
        <v>11</v>
      </c>
      <c r="F3857" t="s">
        <v>8597</v>
      </c>
    </row>
    <row r="3858" spans="1:6" x14ac:dyDescent="0.2">
      <c r="A3858" t="s">
        <v>8598</v>
      </c>
      <c r="B3858" s="85">
        <v>0.52700000000000002</v>
      </c>
      <c r="C3858" s="85">
        <v>0.995</v>
      </c>
      <c r="D3858" s="85">
        <v>1</v>
      </c>
      <c r="E3858">
        <v>100</v>
      </c>
      <c r="F3858" t="s">
        <v>8599</v>
      </c>
    </row>
    <row r="3859" spans="1:6" x14ac:dyDescent="0.2">
      <c r="A3859" t="s">
        <v>8600</v>
      </c>
      <c r="B3859" s="85">
        <v>0.52700000000000002</v>
      </c>
      <c r="C3859" s="85">
        <v>0.995</v>
      </c>
      <c r="D3859" s="85">
        <v>1</v>
      </c>
      <c r="E3859">
        <v>20</v>
      </c>
      <c r="F3859" t="s">
        <v>8601</v>
      </c>
    </row>
    <row r="3860" spans="1:6" x14ac:dyDescent="0.2">
      <c r="A3860" t="s">
        <v>8602</v>
      </c>
      <c r="B3860" s="85">
        <v>0.52700000000000002</v>
      </c>
      <c r="C3860" s="85">
        <v>0.995</v>
      </c>
      <c r="D3860" s="85">
        <v>1</v>
      </c>
      <c r="E3860">
        <v>48</v>
      </c>
      <c r="F3860" t="s">
        <v>8603</v>
      </c>
    </row>
    <row r="3861" spans="1:6" x14ac:dyDescent="0.2">
      <c r="A3861" t="s">
        <v>8604</v>
      </c>
      <c r="B3861" s="85">
        <v>0.52700000000000002</v>
      </c>
      <c r="C3861" s="85">
        <v>0.995</v>
      </c>
      <c r="D3861" s="85">
        <v>1</v>
      </c>
      <c r="E3861">
        <v>21</v>
      </c>
      <c r="F3861" t="s">
        <v>8605</v>
      </c>
    </row>
    <row r="3862" spans="1:6" x14ac:dyDescent="0.2">
      <c r="A3862" t="s">
        <v>8606</v>
      </c>
      <c r="B3862" s="85">
        <v>0.52800000000000002</v>
      </c>
      <c r="C3862" s="85">
        <v>0.995</v>
      </c>
      <c r="D3862" s="85">
        <v>1</v>
      </c>
      <c r="E3862">
        <v>75</v>
      </c>
      <c r="F3862" t="s">
        <v>8607</v>
      </c>
    </row>
    <row r="3863" spans="1:6" x14ac:dyDescent="0.2">
      <c r="A3863" t="s">
        <v>8608</v>
      </c>
      <c r="B3863" s="85">
        <v>0.52800000000000002</v>
      </c>
      <c r="C3863" s="85">
        <v>0.995</v>
      </c>
      <c r="D3863" s="85">
        <v>1</v>
      </c>
      <c r="E3863">
        <v>228</v>
      </c>
      <c r="F3863" t="s">
        <v>8609</v>
      </c>
    </row>
    <row r="3864" spans="1:6" x14ac:dyDescent="0.2">
      <c r="A3864" t="s">
        <v>8610</v>
      </c>
      <c r="B3864" s="85">
        <v>0.52800000000000002</v>
      </c>
      <c r="C3864" s="85">
        <v>0.995</v>
      </c>
      <c r="D3864" s="85">
        <v>1</v>
      </c>
      <c r="E3864">
        <v>16</v>
      </c>
      <c r="F3864" t="s">
        <v>8611</v>
      </c>
    </row>
    <row r="3865" spans="1:6" x14ac:dyDescent="0.2">
      <c r="A3865" t="s">
        <v>8612</v>
      </c>
      <c r="B3865" s="85">
        <v>0.52800000000000002</v>
      </c>
      <c r="C3865" s="85">
        <v>0.995</v>
      </c>
      <c r="D3865" s="85">
        <v>1</v>
      </c>
      <c r="E3865">
        <v>58</v>
      </c>
      <c r="F3865" t="s">
        <v>8613</v>
      </c>
    </row>
    <row r="3866" spans="1:6" x14ac:dyDescent="0.2">
      <c r="A3866" t="s">
        <v>8614</v>
      </c>
      <c r="B3866" s="85">
        <v>0.52800000000000002</v>
      </c>
      <c r="C3866" s="85">
        <v>0.995</v>
      </c>
      <c r="D3866" s="85">
        <v>1</v>
      </c>
      <c r="E3866">
        <v>21</v>
      </c>
      <c r="F3866" t="s">
        <v>8615</v>
      </c>
    </row>
    <row r="3867" spans="1:6" x14ac:dyDescent="0.2">
      <c r="A3867" t="s">
        <v>8616</v>
      </c>
      <c r="B3867" s="85">
        <v>0.52800000000000002</v>
      </c>
      <c r="C3867" s="85">
        <v>0.995</v>
      </c>
      <c r="D3867" s="85">
        <v>1</v>
      </c>
      <c r="E3867">
        <v>14</v>
      </c>
      <c r="F3867" t="s">
        <v>8617</v>
      </c>
    </row>
    <row r="3868" spans="1:6" x14ac:dyDescent="0.2">
      <c r="A3868" t="s">
        <v>8618</v>
      </c>
      <c r="B3868" s="85">
        <v>0.52900000000000003</v>
      </c>
      <c r="C3868" s="85">
        <v>0.995</v>
      </c>
      <c r="D3868" s="85">
        <v>1</v>
      </c>
      <c r="E3868">
        <v>19</v>
      </c>
      <c r="F3868" t="s">
        <v>8619</v>
      </c>
    </row>
    <row r="3869" spans="1:6" x14ac:dyDescent="0.2">
      <c r="A3869" t="s">
        <v>8620</v>
      </c>
      <c r="B3869" s="85">
        <v>0.52900000000000003</v>
      </c>
      <c r="C3869" s="85">
        <v>0.995</v>
      </c>
      <c r="D3869" s="85">
        <v>1</v>
      </c>
      <c r="E3869">
        <v>83</v>
      </c>
      <c r="F3869" t="s">
        <v>8621</v>
      </c>
    </row>
    <row r="3870" spans="1:6" x14ac:dyDescent="0.2">
      <c r="A3870" t="s">
        <v>8622</v>
      </c>
      <c r="B3870" s="85">
        <v>0.52900000000000003</v>
      </c>
      <c r="C3870" s="85">
        <v>0.995</v>
      </c>
      <c r="D3870" s="85">
        <v>1</v>
      </c>
      <c r="E3870">
        <v>36</v>
      </c>
      <c r="F3870" t="s">
        <v>8623</v>
      </c>
    </row>
    <row r="3871" spans="1:6" x14ac:dyDescent="0.2">
      <c r="A3871" t="s">
        <v>8624</v>
      </c>
      <c r="B3871" s="85">
        <v>0.52900000000000003</v>
      </c>
      <c r="C3871" s="85">
        <v>0.995</v>
      </c>
      <c r="D3871" s="85">
        <v>1</v>
      </c>
      <c r="E3871">
        <v>17</v>
      </c>
      <c r="F3871" t="s">
        <v>8625</v>
      </c>
    </row>
    <row r="3872" spans="1:6" x14ac:dyDescent="0.2">
      <c r="A3872" t="s">
        <v>8626</v>
      </c>
      <c r="B3872" s="85">
        <v>0.52900000000000003</v>
      </c>
      <c r="C3872" s="85">
        <v>0.995</v>
      </c>
      <c r="D3872" s="85">
        <v>1</v>
      </c>
      <c r="E3872">
        <v>12</v>
      </c>
      <c r="F3872" t="s">
        <v>8627</v>
      </c>
    </row>
    <row r="3873" spans="1:6" x14ac:dyDescent="0.2">
      <c r="A3873" t="s">
        <v>8628</v>
      </c>
      <c r="B3873" s="85">
        <v>0.52900000000000003</v>
      </c>
      <c r="C3873" s="85">
        <v>0.995</v>
      </c>
      <c r="D3873" s="85">
        <v>1</v>
      </c>
      <c r="E3873">
        <v>16</v>
      </c>
      <c r="F3873" t="s">
        <v>8629</v>
      </c>
    </row>
    <row r="3874" spans="1:6" x14ac:dyDescent="0.2">
      <c r="A3874" t="s">
        <v>8630</v>
      </c>
      <c r="B3874" s="85">
        <v>0.52900000000000003</v>
      </c>
      <c r="C3874" s="85">
        <v>0.995</v>
      </c>
      <c r="D3874" s="85">
        <v>1</v>
      </c>
      <c r="E3874">
        <v>20</v>
      </c>
      <c r="F3874" t="s">
        <v>1263</v>
      </c>
    </row>
    <row r="3875" spans="1:6" x14ac:dyDescent="0.2">
      <c r="A3875" t="s">
        <v>8631</v>
      </c>
      <c r="B3875" s="85">
        <v>0.52900000000000003</v>
      </c>
      <c r="C3875" s="85">
        <v>0.995</v>
      </c>
      <c r="D3875" s="85">
        <v>1</v>
      </c>
      <c r="E3875">
        <v>75</v>
      </c>
      <c r="F3875" t="s">
        <v>8632</v>
      </c>
    </row>
    <row r="3876" spans="1:6" x14ac:dyDescent="0.2">
      <c r="A3876" t="s">
        <v>8633</v>
      </c>
      <c r="B3876" s="85">
        <v>0.52900000000000003</v>
      </c>
      <c r="C3876" s="85">
        <v>0.995</v>
      </c>
      <c r="D3876" s="85">
        <v>1</v>
      </c>
      <c r="E3876">
        <v>15</v>
      </c>
      <c r="F3876" t="s">
        <v>8634</v>
      </c>
    </row>
    <row r="3877" spans="1:6" x14ac:dyDescent="0.2">
      <c r="A3877" t="s">
        <v>8635</v>
      </c>
      <c r="B3877" s="85">
        <v>0.52900000000000003</v>
      </c>
      <c r="C3877" s="85">
        <v>0.995</v>
      </c>
      <c r="D3877" s="85">
        <v>1</v>
      </c>
      <c r="E3877">
        <v>12</v>
      </c>
      <c r="F3877" t="s">
        <v>8636</v>
      </c>
    </row>
    <row r="3878" spans="1:6" x14ac:dyDescent="0.2">
      <c r="A3878" t="s">
        <v>8637</v>
      </c>
      <c r="B3878" s="85">
        <v>0.52900000000000003</v>
      </c>
      <c r="C3878" s="85">
        <v>0.995</v>
      </c>
      <c r="D3878" s="85">
        <v>1</v>
      </c>
      <c r="E3878">
        <v>46</v>
      </c>
      <c r="F3878" t="s">
        <v>8638</v>
      </c>
    </row>
    <row r="3879" spans="1:6" x14ac:dyDescent="0.2">
      <c r="A3879" t="s">
        <v>8639</v>
      </c>
      <c r="B3879" s="85">
        <v>0.53</v>
      </c>
      <c r="C3879" s="85">
        <v>0.995</v>
      </c>
      <c r="D3879" s="85">
        <v>1</v>
      </c>
      <c r="E3879">
        <v>13</v>
      </c>
      <c r="F3879" t="s">
        <v>8640</v>
      </c>
    </row>
    <row r="3880" spans="1:6" x14ac:dyDescent="0.2">
      <c r="A3880" t="s">
        <v>8641</v>
      </c>
      <c r="B3880" s="85">
        <v>0.53</v>
      </c>
      <c r="C3880" s="85">
        <v>0.995</v>
      </c>
      <c r="D3880" s="85">
        <v>1</v>
      </c>
      <c r="E3880">
        <v>69</v>
      </c>
      <c r="F3880" t="s">
        <v>8642</v>
      </c>
    </row>
    <row r="3881" spans="1:6" x14ac:dyDescent="0.2">
      <c r="A3881" t="s">
        <v>8643</v>
      </c>
      <c r="B3881" s="85">
        <v>0.53</v>
      </c>
      <c r="C3881" s="85">
        <v>0.995</v>
      </c>
      <c r="D3881" s="85">
        <v>1</v>
      </c>
      <c r="E3881">
        <v>11</v>
      </c>
      <c r="F3881" t="s">
        <v>8644</v>
      </c>
    </row>
    <row r="3882" spans="1:6" x14ac:dyDescent="0.2">
      <c r="A3882" t="s">
        <v>8645</v>
      </c>
      <c r="B3882" s="85">
        <v>0.53</v>
      </c>
      <c r="C3882" s="85">
        <v>0.995</v>
      </c>
      <c r="D3882" s="85">
        <v>1</v>
      </c>
      <c r="E3882">
        <v>37</v>
      </c>
      <c r="F3882" t="s">
        <v>8646</v>
      </c>
    </row>
    <row r="3883" spans="1:6" x14ac:dyDescent="0.2">
      <c r="A3883" t="s">
        <v>8647</v>
      </c>
      <c r="B3883" s="85">
        <v>0.53100000000000003</v>
      </c>
      <c r="C3883" s="85">
        <v>0.995</v>
      </c>
      <c r="D3883" s="85">
        <v>1</v>
      </c>
      <c r="E3883">
        <v>11</v>
      </c>
      <c r="F3883" t="s">
        <v>8648</v>
      </c>
    </row>
    <row r="3884" spans="1:6" x14ac:dyDescent="0.2">
      <c r="A3884" t="s">
        <v>8649</v>
      </c>
      <c r="B3884" s="85">
        <v>0.53100000000000003</v>
      </c>
      <c r="C3884" s="85">
        <v>0.995</v>
      </c>
      <c r="D3884" s="85">
        <v>1</v>
      </c>
      <c r="E3884">
        <v>29</v>
      </c>
      <c r="F3884" t="s">
        <v>8650</v>
      </c>
    </row>
    <row r="3885" spans="1:6" x14ac:dyDescent="0.2">
      <c r="A3885" t="s">
        <v>8651</v>
      </c>
      <c r="B3885" s="85">
        <v>0.53100000000000003</v>
      </c>
      <c r="C3885" s="85">
        <v>0.995</v>
      </c>
      <c r="D3885" s="85">
        <v>1</v>
      </c>
      <c r="E3885">
        <v>16</v>
      </c>
      <c r="F3885" t="s">
        <v>8652</v>
      </c>
    </row>
    <row r="3886" spans="1:6" x14ac:dyDescent="0.2">
      <c r="A3886" t="s">
        <v>8653</v>
      </c>
      <c r="B3886" s="85">
        <v>0.53100000000000003</v>
      </c>
      <c r="C3886" s="85">
        <v>0.995</v>
      </c>
      <c r="D3886" s="85">
        <v>1</v>
      </c>
      <c r="E3886">
        <v>9</v>
      </c>
      <c r="F3886" t="s">
        <v>8654</v>
      </c>
    </row>
    <row r="3887" spans="1:6" x14ac:dyDescent="0.2">
      <c r="A3887" t="s">
        <v>8655</v>
      </c>
      <c r="B3887" s="85">
        <v>0.53100000000000003</v>
      </c>
      <c r="C3887" s="85">
        <v>0.995</v>
      </c>
      <c r="D3887" s="85">
        <v>1</v>
      </c>
      <c r="E3887">
        <v>74</v>
      </c>
      <c r="F3887" t="s">
        <v>8656</v>
      </c>
    </row>
    <row r="3888" spans="1:6" x14ac:dyDescent="0.2">
      <c r="A3888" t="s">
        <v>8657</v>
      </c>
      <c r="B3888" s="85">
        <v>0.53100000000000003</v>
      </c>
      <c r="C3888" s="85">
        <v>0.995</v>
      </c>
      <c r="D3888" s="85">
        <v>1</v>
      </c>
      <c r="E3888">
        <v>11</v>
      </c>
      <c r="F3888" t="s">
        <v>8658</v>
      </c>
    </row>
    <row r="3889" spans="1:6" x14ac:dyDescent="0.2">
      <c r="A3889" t="s">
        <v>8659</v>
      </c>
      <c r="B3889" s="85">
        <v>0.53100000000000003</v>
      </c>
      <c r="C3889" s="85">
        <v>0.995</v>
      </c>
      <c r="D3889" s="85">
        <v>1</v>
      </c>
      <c r="E3889">
        <v>673</v>
      </c>
      <c r="F3889" t="s">
        <v>8660</v>
      </c>
    </row>
    <row r="3890" spans="1:6" x14ac:dyDescent="0.2">
      <c r="A3890" t="s">
        <v>8661</v>
      </c>
      <c r="B3890" s="85">
        <v>0.53100000000000003</v>
      </c>
      <c r="C3890" s="85">
        <v>0.995</v>
      </c>
      <c r="D3890" s="85">
        <v>1</v>
      </c>
      <c r="E3890">
        <v>18</v>
      </c>
      <c r="F3890" t="s">
        <v>8662</v>
      </c>
    </row>
    <row r="3891" spans="1:6" x14ac:dyDescent="0.2">
      <c r="A3891" t="s">
        <v>8663</v>
      </c>
      <c r="B3891" s="85">
        <v>0.53100000000000003</v>
      </c>
      <c r="C3891" s="85">
        <v>0.995</v>
      </c>
      <c r="D3891" s="85">
        <v>1</v>
      </c>
      <c r="E3891">
        <v>28</v>
      </c>
      <c r="F3891" t="s">
        <v>8664</v>
      </c>
    </row>
    <row r="3892" spans="1:6" x14ac:dyDescent="0.2">
      <c r="A3892" t="s">
        <v>8665</v>
      </c>
      <c r="B3892" s="85">
        <v>0.53200000000000003</v>
      </c>
      <c r="C3892" s="85">
        <v>0.995</v>
      </c>
      <c r="D3892" s="85">
        <v>1</v>
      </c>
      <c r="E3892">
        <v>12</v>
      </c>
      <c r="F3892" t="s">
        <v>8666</v>
      </c>
    </row>
    <row r="3893" spans="1:6" x14ac:dyDescent="0.2">
      <c r="A3893" t="s">
        <v>8667</v>
      </c>
      <c r="B3893" s="85">
        <v>0.53200000000000003</v>
      </c>
      <c r="C3893" s="85">
        <v>0.995</v>
      </c>
      <c r="D3893" s="85">
        <v>1</v>
      </c>
      <c r="E3893">
        <v>10</v>
      </c>
      <c r="F3893" t="s">
        <v>8668</v>
      </c>
    </row>
    <row r="3894" spans="1:6" x14ac:dyDescent="0.2">
      <c r="A3894" t="s">
        <v>8669</v>
      </c>
      <c r="B3894" s="85">
        <v>0.53200000000000003</v>
      </c>
      <c r="C3894" s="85">
        <v>0.995</v>
      </c>
      <c r="D3894" s="85">
        <v>1</v>
      </c>
      <c r="E3894">
        <v>12</v>
      </c>
      <c r="F3894" t="s">
        <v>8670</v>
      </c>
    </row>
    <row r="3895" spans="1:6" x14ac:dyDescent="0.2">
      <c r="A3895" t="s">
        <v>8671</v>
      </c>
      <c r="B3895" s="85">
        <v>0.53200000000000003</v>
      </c>
      <c r="C3895" s="85">
        <v>0.995</v>
      </c>
      <c r="D3895" s="85">
        <v>1</v>
      </c>
      <c r="E3895">
        <v>1340</v>
      </c>
      <c r="F3895" t="s">
        <v>8672</v>
      </c>
    </row>
    <row r="3896" spans="1:6" x14ac:dyDescent="0.2">
      <c r="A3896" t="s">
        <v>8673</v>
      </c>
      <c r="B3896" s="85">
        <v>0.53200000000000003</v>
      </c>
      <c r="C3896" s="85">
        <v>0.995</v>
      </c>
      <c r="D3896" s="85">
        <v>1</v>
      </c>
      <c r="E3896">
        <v>14</v>
      </c>
      <c r="F3896" t="s">
        <v>8674</v>
      </c>
    </row>
    <row r="3897" spans="1:6" x14ac:dyDescent="0.2">
      <c r="A3897" t="s">
        <v>8675</v>
      </c>
      <c r="B3897" s="85">
        <v>0.53200000000000003</v>
      </c>
      <c r="C3897" s="85">
        <v>0.995</v>
      </c>
      <c r="D3897" s="85">
        <v>1</v>
      </c>
      <c r="E3897">
        <v>35</v>
      </c>
      <c r="F3897" t="s">
        <v>8676</v>
      </c>
    </row>
    <row r="3898" spans="1:6" x14ac:dyDescent="0.2">
      <c r="A3898" t="s">
        <v>8677</v>
      </c>
      <c r="B3898" s="85">
        <v>0.53200000000000003</v>
      </c>
      <c r="C3898" s="85">
        <v>0.995</v>
      </c>
      <c r="D3898" s="85">
        <v>1</v>
      </c>
      <c r="E3898">
        <v>105</v>
      </c>
      <c r="F3898" t="s">
        <v>8678</v>
      </c>
    </row>
    <row r="3899" spans="1:6" x14ac:dyDescent="0.2">
      <c r="A3899" t="s">
        <v>8679</v>
      </c>
      <c r="B3899" s="85">
        <v>0.53300000000000003</v>
      </c>
      <c r="C3899" s="85">
        <v>0.995</v>
      </c>
      <c r="D3899" s="85">
        <v>1</v>
      </c>
      <c r="E3899">
        <v>36</v>
      </c>
      <c r="F3899" t="s">
        <v>8680</v>
      </c>
    </row>
    <row r="3900" spans="1:6" x14ac:dyDescent="0.2">
      <c r="A3900" t="s">
        <v>8681</v>
      </c>
      <c r="B3900" s="85">
        <v>0.53300000000000003</v>
      </c>
      <c r="C3900" s="85">
        <v>0.995</v>
      </c>
      <c r="D3900" s="85">
        <v>1</v>
      </c>
      <c r="E3900">
        <v>13</v>
      </c>
      <c r="F3900" t="s">
        <v>8682</v>
      </c>
    </row>
    <row r="3901" spans="1:6" x14ac:dyDescent="0.2">
      <c r="A3901" t="s">
        <v>8683</v>
      </c>
      <c r="B3901" s="85">
        <v>0.53300000000000003</v>
      </c>
      <c r="C3901" s="85">
        <v>0.995</v>
      </c>
      <c r="D3901" s="85">
        <v>1</v>
      </c>
      <c r="E3901">
        <v>15</v>
      </c>
      <c r="F3901" t="s">
        <v>8684</v>
      </c>
    </row>
    <row r="3902" spans="1:6" x14ac:dyDescent="0.2">
      <c r="A3902" t="s">
        <v>8685</v>
      </c>
      <c r="B3902" s="85">
        <v>0.53300000000000003</v>
      </c>
      <c r="C3902" s="85">
        <v>0.995</v>
      </c>
      <c r="D3902" s="85">
        <v>1</v>
      </c>
      <c r="E3902">
        <v>27</v>
      </c>
      <c r="F3902" t="s">
        <v>8686</v>
      </c>
    </row>
    <row r="3903" spans="1:6" x14ac:dyDescent="0.2">
      <c r="A3903" t="s">
        <v>8687</v>
      </c>
      <c r="B3903" s="85">
        <v>0.53400000000000003</v>
      </c>
      <c r="C3903" s="85">
        <v>0.995</v>
      </c>
      <c r="D3903" s="85">
        <v>1</v>
      </c>
      <c r="E3903">
        <v>33</v>
      </c>
      <c r="F3903" t="s">
        <v>8688</v>
      </c>
    </row>
    <row r="3904" spans="1:6" x14ac:dyDescent="0.2">
      <c r="A3904" t="s">
        <v>8689</v>
      </c>
      <c r="B3904" s="85">
        <v>0.53400000000000003</v>
      </c>
      <c r="C3904" s="85">
        <v>0.995</v>
      </c>
      <c r="D3904" s="85">
        <v>1</v>
      </c>
      <c r="E3904">
        <v>156</v>
      </c>
      <c r="F3904" t="s">
        <v>8690</v>
      </c>
    </row>
    <row r="3905" spans="1:6" x14ac:dyDescent="0.2">
      <c r="A3905" t="s">
        <v>8691</v>
      </c>
      <c r="B3905" s="85">
        <v>0.53400000000000003</v>
      </c>
      <c r="C3905" s="85">
        <v>0.995</v>
      </c>
      <c r="D3905" s="85">
        <v>1</v>
      </c>
      <c r="E3905">
        <v>22</v>
      </c>
      <c r="F3905" t="s">
        <v>8692</v>
      </c>
    </row>
    <row r="3906" spans="1:6" x14ac:dyDescent="0.2">
      <c r="A3906" t="s">
        <v>8693</v>
      </c>
      <c r="B3906" s="85">
        <v>0.53400000000000003</v>
      </c>
      <c r="C3906" s="85">
        <v>0.995</v>
      </c>
      <c r="D3906" s="85">
        <v>1</v>
      </c>
      <c r="E3906">
        <v>92</v>
      </c>
      <c r="F3906" t="s">
        <v>8694</v>
      </c>
    </row>
    <row r="3907" spans="1:6" x14ac:dyDescent="0.2">
      <c r="A3907" t="s">
        <v>8695</v>
      </c>
      <c r="B3907" s="85">
        <v>0.53400000000000003</v>
      </c>
      <c r="C3907" s="85">
        <v>0.995</v>
      </c>
      <c r="D3907" s="85">
        <v>1</v>
      </c>
      <c r="E3907">
        <v>46</v>
      </c>
      <c r="F3907" t="s">
        <v>8696</v>
      </c>
    </row>
    <row r="3908" spans="1:6" x14ac:dyDescent="0.2">
      <c r="A3908" t="s">
        <v>8697</v>
      </c>
      <c r="B3908" s="85">
        <v>0.53400000000000003</v>
      </c>
      <c r="C3908" s="85">
        <v>0.995</v>
      </c>
      <c r="D3908" s="85">
        <v>1</v>
      </c>
      <c r="E3908">
        <v>13</v>
      </c>
      <c r="F3908" t="s">
        <v>8698</v>
      </c>
    </row>
    <row r="3909" spans="1:6" x14ac:dyDescent="0.2">
      <c r="A3909" t="s">
        <v>8699</v>
      </c>
      <c r="B3909" s="85">
        <v>0.53400000000000003</v>
      </c>
      <c r="C3909" s="85">
        <v>0.995</v>
      </c>
      <c r="D3909" s="85">
        <v>1</v>
      </c>
      <c r="E3909">
        <v>17</v>
      </c>
      <c r="F3909" t="s">
        <v>8700</v>
      </c>
    </row>
    <row r="3910" spans="1:6" x14ac:dyDescent="0.2">
      <c r="A3910" t="s">
        <v>8701</v>
      </c>
      <c r="B3910" s="85">
        <v>0.53400000000000003</v>
      </c>
      <c r="C3910" s="85">
        <v>0.995</v>
      </c>
      <c r="D3910" s="85">
        <v>1</v>
      </c>
      <c r="E3910">
        <v>14</v>
      </c>
      <c r="F3910" t="s">
        <v>8702</v>
      </c>
    </row>
    <row r="3911" spans="1:6" x14ac:dyDescent="0.2">
      <c r="A3911" t="s">
        <v>8703</v>
      </c>
      <c r="B3911" s="85">
        <v>0.53500000000000003</v>
      </c>
      <c r="C3911" s="85">
        <v>0.995</v>
      </c>
      <c r="D3911" s="85">
        <v>1</v>
      </c>
      <c r="E3911">
        <v>44</v>
      </c>
      <c r="F3911" t="s">
        <v>8704</v>
      </c>
    </row>
    <row r="3912" spans="1:6" x14ac:dyDescent="0.2">
      <c r="A3912" t="s">
        <v>8705</v>
      </c>
      <c r="B3912" s="85">
        <v>0.53500000000000003</v>
      </c>
      <c r="C3912" s="85">
        <v>0.995</v>
      </c>
      <c r="D3912" s="85">
        <v>1</v>
      </c>
      <c r="E3912">
        <v>12</v>
      </c>
      <c r="F3912" t="s">
        <v>8706</v>
      </c>
    </row>
    <row r="3913" spans="1:6" x14ac:dyDescent="0.2">
      <c r="A3913" t="s">
        <v>8707</v>
      </c>
      <c r="B3913" s="85">
        <v>0.53500000000000003</v>
      </c>
      <c r="C3913" s="85">
        <v>0.995</v>
      </c>
      <c r="D3913" s="85">
        <v>1</v>
      </c>
      <c r="E3913">
        <v>14</v>
      </c>
      <c r="F3913" t="s">
        <v>8708</v>
      </c>
    </row>
    <row r="3914" spans="1:6" x14ac:dyDescent="0.2">
      <c r="A3914" t="s">
        <v>8709</v>
      </c>
      <c r="B3914" s="85">
        <v>0.53500000000000003</v>
      </c>
      <c r="C3914" s="85">
        <v>0.995</v>
      </c>
      <c r="D3914" s="85">
        <v>1</v>
      </c>
      <c r="E3914">
        <v>12</v>
      </c>
      <c r="F3914" t="s">
        <v>8710</v>
      </c>
    </row>
    <row r="3915" spans="1:6" x14ac:dyDescent="0.2">
      <c r="A3915" t="s">
        <v>8711</v>
      </c>
      <c r="B3915" s="85">
        <v>0.53500000000000003</v>
      </c>
      <c r="C3915" s="85">
        <v>0.995</v>
      </c>
      <c r="D3915" s="85">
        <v>1</v>
      </c>
      <c r="E3915">
        <v>13</v>
      </c>
      <c r="F3915" t="s">
        <v>8712</v>
      </c>
    </row>
    <row r="3916" spans="1:6" x14ac:dyDescent="0.2">
      <c r="A3916" t="s">
        <v>8713</v>
      </c>
      <c r="B3916" s="85">
        <v>0.53500000000000003</v>
      </c>
      <c r="C3916" s="85">
        <v>0.995</v>
      </c>
      <c r="D3916" s="85">
        <v>1</v>
      </c>
      <c r="E3916">
        <v>203</v>
      </c>
      <c r="F3916" t="s">
        <v>8714</v>
      </c>
    </row>
    <row r="3917" spans="1:6" x14ac:dyDescent="0.2">
      <c r="A3917" t="s">
        <v>8715</v>
      </c>
      <c r="B3917" s="85">
        <v>0.53500000000000003</v>
      </c>
      <c r="C3917" s="85">
        <v>0.995</v>
      </c>
      <c r="D3917" s="85">
        <v>1</v>
      </c>
      <c r="E3917">
        <v>454</v>
      </c>
      <c r="F3917" t="s">
        <v>8716</v>
      </c>
    </row>
    <row r="3918" spans="1:6" x14ac:dyDescent="0.2">
      <c r="A3918" t="s">
        <v>8717</v>
      </c>
      <c r="B3918" s="85">
        <v>0.53500000000000003</v>
      </c>
      <c r="C3918" s="85">
        <v>0.995</v>
      </c>
      <c r="D3918" s="85">
        <v>1</v>
      </c>
      <c r="E3918">
        <v>123</v>
      </c>
      <c r="F3918" t="s">
        <v>8718</v>
      </c>
    </row>
    <row r="3919" spans="1:6" x14ac:dyDescent="0.2">
      <c r="A3919" t="s">
        <v>8719</v>
      </c>
      <c r="B3919" s="85">
        <v>0.53500000000000003</v>
      </c>
      <c r="C3919" s="85">
        <v>0.995</v>
      </c>
      <c r="D3919" s="85">
        <v>1</v>
      </c>
      <c r="E3919">
        <v>122</v>
      </c>
      <c r="F3919" t="s">
        <v>8720</v>
      </c>
    </row>
    <row r="3920" spans="1:6" x14ac:dyDescent="0.2">
      <c r="A3920" t="s">
        <v>8721</v>
      </c>
      <c r="B3920" s="85">
        <v>0.53500000000000003</v>
      </c>
      <c r="C3920" s="85">
        <v>0.995</v>
      </c>
      <c r="D3920" s="85">
        <v>1</v>
      </c>
      <c r="E3920">
        <v>74</v>
      </c>
      <c r="F3920" t="s">
        <v>8722</v>
      </c>
    </row>
    <row r="3921" spans="1:6" x14ac:dyDescent="0.2">
      <c r="A3921" t="s">
        <v>8723</v>
      </c>
      <c r="B3921" s="85">
        <v>0.53500000000000003</v>
      </c>
      <c r="C3921" s="85">
        <v>0.995</v>
      </c>
      <c r="D3921" s="85">
        <v>1</v>
      </c>
      <c r="E3921">
        <v>12</v>
      </c>
      <c r="F3921" t="s">
        <v>8724</v>
      </c>
    </row>
    <row r="3922" spans="1:6" x14ac:dyDescent="0.2">
      <c r="A3922" t="s">
        <v>8725</v>
      </c>
      <c r="B3922" s="85">
        <v>0.53600000000000003</v>
      </c>
      <c r="C3922" s="85">
        <v>0.995</v>
      </c>
      <c r="D3922" s="85">
        <v>1</v>
      </c>
      <c r="E3922">
        <v>11</v>
      </c>
      <c r="F3922" t="s">
        <v>8726</v>
      </c>
    </row>
    <row r="3923" spans="1:6" x14ac:dyDescent="0.2">
      <c r="A3923" t="s">
        <v>8727</v>
      </c>
      <c r="B3923" s="85">
        <v>0.53600000000000003</v>
      </c>
      <c r="C3923" s="85">
        <v>0.995</v>
      </c>
      <c r="D3923" s="85">
        <v>1</v>
      </c>
      <c r="E3923">
        <v>30</v>
      </c>
      <c r="F3923" t="s">
        <v>8728</v>
      </c>
    </row>
    <row r="3924" spans="1:6" x14ac:dyDescent="0.2">
      <c r="A3924" t="s">
        <v>8729</v>
      </c>
      <c r="B3924" s="85">
        <v>0.53600000000000003</v>
      </c>
      <c r="C3924" s="85">
        <v>0.995</v>
      </c>
      <c r="D3924" s="85">
        <v>1</v>
      </c>
      <c r="E3924">
        <v>16</v>
      </c>
      <c r="F3924" t="s">
        <v>8730</v>
      </c>
    </row>
    <row r="3925" spans="1:6" x14ac:dyDescent="0.2">
      <c r="A3925" t="s">
        <v>8731</v>
      </c>
      <c r="B3925" s="85">
        <v>0.53600000000000003</v>
      </c>
      <c r="C3925" s="85">
        <v>0.995</v>
      </c>
      <c r="D3925" s="85">
        <v>1</v>
      </c>
      <c r="E3925">
        <v>38</v>
      </c>
      <c r="F3925" t="s">
        <v>8732</v>
      </c>
    </row>
    <row r="3926" spans="1:6" x14ac:dyDescent="0.2">
      <c r="A3926" t="s">
        <v>8733</v>
      </c>
      <c r="B3926" s="85">
        <v>0.53600000000000003</v>
      </c>
      <c r="C3926" s="85">
        <v>0.995</v>
      </c>
      <c r="D3926" s="85">
        <v>1</v>
      </c>
      <c r="E3926">
        <v>14</v>
      </c>
      <c r="F3926" t="s">
        <v>8734</v>
      </c>
    </row>
    <row r="3927" spans="1:6" x14ac:dyDescent="0.2">
      <c r="A3927" t="s">
        <v>8735</v>
      </c>
      <c r="B3927" s="85">
        <v>0.53600000000000003</v>
      </c>
      <c r="C3927" s="85">
        <v>0.995</v>
      </c>
      <c r="D3927" s="85">
        <v>1</v>
      </c>
      <c r="E3927">
        <v>87</v>
      </c>
      <c r="F3927" t="s">
        <v>8736</v>
      </c>
    </row>
    <row r="3928" spans="1:6" x14ac:dyDescent="0.2">
      <c r="A3928" t="s">
        <v>8737</v>
      </c>
      <c r="B3928" s="85">
        <v>0.53600000000000003</v>
      </c>
      <c r="C3928" s="85">
        <v>0.995</v>
      </c>
      <c r="D3928" s="85">
        <v>1</v>
      </c>
      <c r="E3928">
        <v>39</v>
      </c>
      <c r="F3928" t="s">
        <v>8738</v>
      </c>
    </row>
    <row r="3929" spans="1:6" x14ac:dyDescent="0.2">
      <c r="A3929" t="s">
        <v>8739</v>
      </c>
      <c r="B3929" s="85">
        <v>0.53600000000000003</v>
      </c>
      <c r="C3929" s="85">
        <v>0.995</v>
      </c>
      <c r="D3929" s="85">
        <v>1</v>
      </c>
      <c r="E3929">
        <v>14</v>
      </c>
      <c r="F3929" t="s">
        <v>8740</v>
      </c>
    </row>
    <row r="3930" spans="1:6" x14ac:dyDescent="0.2">
      <c r="A3930" t="s">
        <v>8741</v>
      </c>
      <c r="B3930" s="85">
        <v>0.53600000000000003</v>
      </c>
      <c r="C3930" s="85">
        <v>0.995</v>
      </c>
      <c r="D3930" s="85">
        <v>1</v>
      </c>
      <c r="E3930">
        <v>81</v>
      </c>
      <c r="F3930" t="s">
        <v>8742</v>
      </c>
    </row>
    <row r="3931" spans="1:6" x14ac:dyDescent="0.2">
      <c r="A3931" t="s">
        <v>8743</v>
      </c>
      <c r="B3931" s="85">
        <v>0.53600000000000003</v>
      </c>
      <c r="C3931" s="85">
        <v>0.995</v>
      </c>
      <c r="D3931" s="85">
        <v>1</v>
      </c>
      <c r="E3931">
        <v>91</v>
      </c>
      <c r="F3931" t="s">
        <v>8744</v>
      </c>
    </row>
    <row r="3932" spans="1:6" x14ac:dyDescent="0.2">
      <c r="A3932" t="s">
        <v>8745</v>
      </c>
      <c r="B3932" s="85">
        <v>0.53700000000000003</v>
      </c>
      <c r="C3932" s="85">
        <v>0.995</v>
      </c>
      <c r="D3932" s="85">
        <v>1</v>
      </c>
      <c r="E3932">
        <v>47</v>
      </c>
      <c r="F3932" t="s">
        <v>8746</v>
      </c>
    </row>
    <row r="3933" spans="1:6" x14ac:dyDescent="0.2">
      <c r="A3933" t="s">
        <v>8747</v>
      </c>
      <c r="B3933" s="85">
        <v>0.53700000000000003</v>
      </c>
      <c r="C3933" s="85">
        <v>0.995</v>
      </c>
      <c r="D3933" s="85">
        <v>1</v>
      </c>
      <c r="E3933">
        <v>40</v>
      </c>
      <c r="F3933" t="s">
        <v>8748</v>
      </c>
    </row>
    <row r="3934" spans="1:6" x14ac:dyDescent="0.2">
      <c r="A3934" t="s">
        <v>8749</v>
      </c>
      <c r="B3934" s="85">
        <v>0.53700000000000003</v>
      </c>
      <c r="C3934" s="85">
        <v>0.995</v>
      </c>
      <c r="D3934" s="85">
        <v>1</v>
      </c>
      <c r="E3934">
        <v>10</v>
      </c>
      <c r="F3934" t="s">
        <v>8750</v>
      </c>
    </row>
    <row r="3935" spans="1:6" x14ac:dyDescent="0.2">
      <c r="A3935" t="s">
        <v>8751</v>
      </c>
      <c r="B3935" s="85">
        <v>0.53700000000000003</v>
      </c>
      <c r="C3935" s="85">
        <v>0.995</v>
      </c>
      <c r="D3935" s="85">
        <v>1</v>
      </c>
      <c r="E3935">
        <v>16</v>
      </c>
      <c r="F3935" t="s">
        <v>8752</v>
      </c>
    </row>
    <row r="3936" spans="1:6" x14ac:dyDescent="0.2">
      <c r="A3936" t="s">
        <v>8753</v>
      </c>
      <c r="B3936" s="85">
        <v>0.53700000000000003</v>
      </c>
      <c r="C3936" s="85">
        <v>0.995</v>
      </c>
      <c r="D3936" s="85">
        <v>1</v>
      </c>
      <c r="E3936">
        <v>86</v>
      </c>
      <c r="F3936" t="s">
        <v>8754</v>
      </c>
    </row>
    <row r="3937" spans="1:6" x14ac:dyDescent="0.2">
      <c r="A3937" t="s">
        <v>8755</v>
      </c>
      <c r="B3937" s="85">
        <v>0.53700000000000003</v>
      </c>
      <c r="C3937" s="85">
        <v>0.995</v>
      </c>
      <c r="D3937" s="85">
        <v>1</v>
      </c>
      <c r="E3937">
        <v>52</v>
      </c>
      <c r="F3937" t="s">
        <v>8756</v>
      </c>
    </row>
    <row r="3938" spans="1:6" x14ac:dyDescent="0.2">
      <c r="A3938" t="s">
        <v>8757</v>
      </c>
      <c r="B3938" s="85">
        <v>0.53700000000000003</v>
      </c>
      <c r="C3938" s="85">
        <v>0.995</v>
      </c>
      <c r="D3938" s="85">
        <v>1</v>
      </c>
      <c r="E3938">
        <v>36</v>
      </c>
      <c r="F3938" t="s">
        <v>936</v>
      </c>
    </row>
    <row r="3939" spans="1:6" x14ac:dyDescent="0.2">
      <c r="A3939" t="s">
        <v>8758</v>
      </c>
      <c r="B3939" s="85">
        <v>0.53700000000000003</v>
      </c>
      <c r="C3939" s="85">
        <v>0.995</v>
      </c>
      <c r="D3939" s="85">
        <v>1</v>
      </c>
      <c r="E3939">
        <v>20</v>
      </c>
      <c r="F3939" t="s">
        <v>8759</v>
      </c>
    </row>
    <row r="3940" spans="1:6" x14ac:dyDescent="0.2">
      <c r="A3940" t="s">
        <v>8760</v>
      </c>
      <c r="B3940" s="85">
        <v>0.53800000000000003</v>
      </c>
      <c r="C3940" s="85">
        <v>0.995</v>
      </c>
      <c r="D3940" s="85">
        <v>1</v>
      </c>
      <c r="E3940">
        <v>13</v>
      </c>
      <c r="F3940" t="s">
        <v>8761</v>
      </c>
    </row>
    <row r="3941" spans="1:6" x14ac:dyDescent="0.2">
      <c r="A3941" t="s">
        <v>8762</v>
      </c>
      <c r="B3941" s="85">
        <v>0.53800000000000003</v>
      </c>
      <c r="C3941" s="85">
        <v>0.995</v>
      </c>
      <c r="D3941" s="85">
        <v>1</v>
      </c>
      <c r="E3941">
        <v>145</v>
      </c>
      <c r="F3941" t="s">
        <v>8763</v>
      </c>
    </row>
    <row r="3942" spans="1:6" x14ac:dyDescent="0.2">
      <c r="A3942" t="s">
        <v>8764</v>
      </c>
      <c r="B3942" s="85">
        <v>0.53800000000000003</v>
      </c>
      <c r="C3942" s="85">
        <v>0.995</v>
      </c>
      <c r="D3942" s="85">
        <v>1</v>
      </c>
      <c r="E3942">
        <v>68</v>
      </c>
      <c r="F3942" t="s">
        <v>8765</v>
      </c>
    </row>
    <row r="3943" spans="1:6" x14ac:dyDescent="0.2">
      <c r="A3943" t="s">
        <v>8766</v>
      </c>
      <c r="B3943" s="85">
        <v>0.53800000000000003</v>
      </c>
      <c r="C3943" s="85">
        <v>0.995</v>
      </c>
      <c r="D3943" s="85">
        <v>1</v>
      </c>
      <c r="E3943">
        <v>17</v>
      </c>
      <c r="F3943" t="s">
        <v>8767</v>
      </c>
    </row>
    <row r="3944" spans="1:6" x14ac:dyDescent="0.2">
      <c r="A3944" t="s">
        <v>8768</v>
      </c>
      <c r="B3944" s="85">
        <v>0.53800000000000003</v>
      </c>
      <c r="C3944" s="85">
        <v>0.995</v>
      </c>
      <c r="D3944" s="85">
        <v>1</v>
      </c>
      <c r="E3944">
        <v>1741</v>
      </c>
      <c r="F3944" t="s">
        <v>8769</v>
      </c>
    </row>
    <row r="3945" spans="1:6" x14ac:dyDescent="0.2">
      <c r="A3945" t="s">
        <v>8770</v>
      </c>
      <c r="B3945" s="85">
        <v>0.53800000000000003</v>
      </c>
      <c r="C3945" s="85">
        <v>0.995</v>
      </c>
      <c r="D3945" s="85">
        <v>1</v>
      </c>
      <c r="E3945">
        <v>22</v>
      </c>
      <c r="F3945" t="s">
        <v>8771</v>
      </c>
    </row>
    <row r="3946" spans="1:6" x14ac:dyDescent="0.2">
      <c r="A3946" t="s">
        <v>8772</v>
      </c>
      <c r="B3946" s="85">
        <v>0.53800000000000003</v>
      </c>
      <c r="C3946" s="85">
        <v>0.995</v>
      </c>
      <c r="D3946" s="85">
        <v>1</v>
      </c>
      <c r="E3946">
        <v>11</v>
      </c>
      <c r="F3946" t="s">
        <v>8773</v>
      </c>
    </row>
    <row r="3947" spans="1:6" x14ac:dyDescent="0.2">
      <c r="A3947" t="s">
        <v>8774</v>
      </c>
      <c r="B3947" s="85">
        <v>0.53800000000000003</v>
      </c>
      <c r="C3947" s="85">
        <v>0.995</v>
      </c>
      <c r="D3947" s="85">
        <v>1</v>
      </c>
      <c r="E3947">
        <v>25</v>
      </c>
      <c r="F3947" t="s">
        <v>8775</v>
      </c>
    </row>
    <row r="3948" spans="1:6" x14ac:dyDescent="0.2">
      <c r="A3948" t="s">
        <v>8776</v>
      </c>
      <c r="B3948" s="85">
        <v>0.53800000000000003</v>
      </c>
      <c r="C3948" s="85">
        <v>0.995</v>
      </c>
      <c r="D3948" s="85">
        <v>1</v>
      </c>
      <c r="E3948">
        <v>21</v>
      </c>
      <c r="F3948" t="s">
        <v>8777</v>
      </c>
    </row>
    <row r="3949" spans="1:6" x14ac:dyDescent="0.2">
      <c r="A3949" t="s">
        <v>8778</v>
      </c>
      <c r="B3949" s="85">
        <v>0.53900000000000003</v>
      </c>
      <c r="C3949" s="85">
        <v>0.995</v>
      </c>
      <c r="D3949" s="85">
        <v>1</v>
      </c>
      <c r="E3949">
        <v>25</v>
      </c>
      <c r="F3949" t="s">
        <v>8779</v>
      </c>
    </row>
    <row r="3950" spans="1:6" x14ac:dyDescent="0.2">
      <c r="A3950" t="s">
        <v>8780</v>
      </c>
      <c r="B3950" s="85">
        <v>0.53900000000000003</v>
      </c>
      <c r="C3950" s="85">
        <v>0.995</v>
      </c>
      <c r="D3950" s="85">
        <v>1</v>
      </c>
      <c r="E3950">
        <v>16</v>
      </c>
      <c r="F3950" t="s">
        <v>8781</v>
      </c>
    </row>
    <row r="3951" spans="1:6" x14ac:dyDescent="0.2">
      <c r="A3951" t="s">
        <v>8782</v>
      </c>
      <c r="B3951" s="85">
        <v>0.53900000000000003</v>
      </c>
      <c r="C3951" s="85">
        <v>0.995</v>
      </c>
      <c r="D3951" s="85">
        <v>1</v>
      </c>
      <c r="E3951">
        <v>55</v>
      </c>
      <c r="F3951" t="s">
        <v>8783</v>
      </c>
    </row>
    <row r="3952" spans="1:6" x14ac:dyDescent="0.2">
      <c r="A3952" t="s">
        <v>8784</v>
      </c>
      <c r="B3952" s="85">
        <v>0.53900000000000003</v>
      </c>
      <c r="C3952" s="85">
        <v>0.995</v>
      </c>
      <c r="D3952" s="85">
        <v>1</v>
      </c>
      <c r="E3952">
        <v>42</v>
      </c>
      <c r="F3952" t="s">
        <v>8785</v>
      </c>
    </row>
    <row r="3953" spans="1:6" x14ac:dyDescent="0.2">
      <c r="A3953" t="s">
        <v>8786</v>
      </c>
      <c r="B3953" s="85">
        <v>0.53900000000000003</v>
      </c>
      <c r="C3953" s="85">
        <v>0.995</v>
      </c>
      <c r="D3953" s="85">
        <v>1</v>
      </c>
      <c r="E3953">
        <v>22</v>
      </c>
      <c r="F3953" t="s">
        <v>8787</v>
      </c>
    </row>
    <row r="3954" spans="1:6" x14ac:dyDescent="0.2">
      <c r="A3954" t="s">
        <v>8788</v>
      </c>
      <c r="B3954" s="85">
        <v>0.53900000000000003</v>
      </c>
      <c r="C3954" s="85">
        <v>0.995</v>
      </c>
      <c r="D3954" s="85">
        <v>1</v>
      </c>
      <c r="E3954">
        <v>28</v>
      </c>
      <c r="F3954" t="s">
        <v>8789</v>
      </c>
    </row>
    <row r="3955" spans="1:6" x14ac:dyDescent="0.2">
      <c r="A3955" t="s">
        <v>8790</v>
      </c>
      <c r="B3955" s="85">
        <v>0.53900000000000003</v>
      </c>
      <c r="C3955" s="85">
        <v>0.995</v>
      </c>
      <c r="D3955" s="85">
        <v>1</v>
      </c>
      <c r="E3955">
        <v>436</v>
      </c>
      <c r="F3955" t="s">
        <v>8791</v>
      </c>
    </row>
    <row r="3956" spans="1:6" x14ac:dyDescent="0.2">
      <c r="A3956" t="s">
        <v>8792</v>
      </c>
      <c r="B3956" s="85">
        <v>0.53900000000000003</v>
      </c>
      <c r="C3956" s="85">
        <v>0.995</v>
      </c>
      <c r="D3956" s="85">
        <v>1</v>
      </c>
      <c r="E3956">
        <v>96</v>
      </c>
      <c r="F3956" t="s">
        <v>8793</v>
      </c>
    </row>
    <row r="3957" spans="1:6" x14ac:dyDescent="0.2">
      <c r="A3957" t="s">
        <v>8794</v>
      </c>
      <c r="B3957" s="85">
        <v>0.53900000000000003</v>
      </c>
      <c r="C3957" s="85">
        <v>0.995</v>
      </c>
      <c r="D3957" s="85">
        <v>1</v>
      </c>
      <c r="E3957">
        <v>12</v>
      </c>
      <c r="F3957" t="s">
        <v>8795</v>
      </c>
    </row>
    <row r="3958" spans="1:6" x14ac:dyDescent="0.2">
      <c r="A3958" t="s">
        <v>8796</v>
      </c>
      <c r="B3958" s="85">
        <v>0.54</v>
      </c>
      <c r="C3958" s="85">
        <v>0.995</v>
      </c>
      <c r="D3958" s="85">
        <v>1</v>
      </c>
      <c r="E3958">
        <v>27</v>
      </c>
      <c r="F3958" t="s">
        <v>8797</v>
      </c>
    </row>
    <row r="3959" spans="1:6" x14ac:dyDescent="0.2">
      <c r="A3959" t="s">
        <v>8798</v>
      </c>
      <c r="B3959" s="85">
        <v>0.54</v>
      </c>
      <c r="C3959" s="85">
        <v>0.995</v>
      </c>
      <c r="D3959" s="85">
        <v>1</v>
      </c>
      <c r="E3959">
        <v>24</v>
      </c>
      <c r="F3959" t="s">
        <v>8799</v>
      </c>
    </row>
    <row r="3960" spans="1:6" x14ac:dyDescent="0.2">
      <c r="A3960" t="s">
        <v>8800</v>
      </c>
      <c r="B3960" s="85">
        <v>0.54</v>
      </c>
      <c r="C3960" s="85">
        <v>0.995</v>
      </c>
      <c r="D3960" s="85">
        <v>1</v>
      </c>
      <c r="E3960">
        <v>14</v>
      </c>
      <c r="F3960" t="s">
        <v>8801</v>
      </c>
    </row>
    <row r="3961" spans="1:6" x14ac:dyDescent="0.2">
      <c r="A3961" t="s">
        <v>8802</v>
      </c>
      <c r="B3961" s="85">
        <v>0.54</v>
      </c>
      <c r="C3961" s="85">
        <v>0.995</v>
      </c>
      <c r="D3961" s="85">
        <v>1</v>
      </c>
      <c r="E3961">
        <v>11</v>
      </c>
      <c r="F3961" t="s">
        <v>8803</v>
      </c>
    </row>
    <row r="3962" spans="1:6" x14ac:dyDescent="0.2">
      <c r="A3962" t="s">
        <v>8804</v>
      </c>
      <c r="B3962" s="85">
        <v>0.54</v>
      </c>
      <c r="C3962" s="85">
        <v>0.995</v>
      </c>
      <c r="D3962" s="85">
        <v>1</v>
      </c>
      <c r="E3962">
        <v>11</v>
      </c>
      <c r="F3962" t="s">
        <v>8805</v>
      </c>
    </row>
    <row r="3963" spans="1:6" x14ac:dyDescent="0.2">
      <c r="A3963" t="s">
        <v>8806</v>
      </c>
      <c r="B3963" s="85">
        <v>0.54100000000000004</v>
      </c>
      <c r="C3963" s="85">
        <v>0.995</v>
      </c>
      <c r="D3963" s="85">
        <v>1</v>
      </c>
      <c r="E3963">
        <v>64</v>
      </c>
      <c r="F3963" t="s">
        <v>8807</v>
      </c>
    </row>
    <row r="3964" spans="1:6" x14ac:dyDescent="0.2">
      <c r="A3964" t="s">
        <v>8808</v>
      </c>
      <c r="B3964" s="85">
        <v>0.54100000000000004</v>
      </c>
      <c r="C3964" s="85">
        <v>0.995</v>
      </c>
      <c r="D3964" s="85">
        <v>1</v>
      </c>
      <c r="E3964">
        <v>219</v>
      </c>
      <c r="F3964" t="s">
        <v>8809</v>
      </c>
    </row>
    <row r="3965" spans="1:6" x14ac:dyDescent="0.2">
      <c r="A3965" t="s">
        <v>8810</v>
      </c>
      <c r="B3965" s="85">
        <v>0.54100000000000004</v>
      </c>
      <c r="C3965" s="85">
        <v>0.995</v>
      </c>
      <c r="D3965" s="85">
        <v>1</v>
      </c>
      <c r="E3965">
        <v>11</v>
      </c>
      <c r="F3965" t="s">
        <v>8811</v>
      </c>
    </row>
    <row r="3966" spans="1:6" x14ac:dyDescent="0.2">
      <c r="A3966" t="s">
        <v>8812</v>
      </c>
      <c r="B3966" s="85">
        <v>0.54100000000000004</v>
      </c>
      <c r="C3966" s="85">
        <v>0.995</v>
      </c>
      <c r="D3966" s="85">
        <v>1</v>
      </c>
      <c r="E3966">
        <v>33</v>
      </c>
      <c r="F3966" t="s">
        <v>8813</v>
      </c>
    </row>
    <row r="3967" spans="1:6" x14ac:dyDescent="0.2">
      <c r="A3967" t="s">
        <v>8814</v>
      </c>
      <c r="B3967" s="85">
        <v>0.54200000000000004</v>
      </c>
      <c r="C3967" s="85">
        <v>0.995</v>
      </c>
      <c r="D3967" s="85">
        <v>1</v>
      </c>
      <c r="E3967">
        <v>12</v>
      </c>
      <c r="F3967" t="s">
        <v>8815</v>
      </c>
    </row>
    <row r="3968" spans="1:6" x14ac:dyDescent="0.2">
      <c r="A3968" t="s">
        <v>8816</v>
      </c>
      <c r="B3968" s="85">
        <v>0.54200000000000004</v>
      </c>
      <c r="C3968" s="85">
        <v>0.995</v>
      </c>
      <c r="D3968" s="85">
        <v>1</v>
      </c>
      <c r="E3968">
        <v>250</v>
      </c>
      <c r="F3968" t="s">
        <v>8817</v>
      </c>
    </row>
    <row r="3969" spans="1:6" x14ac:dyDescent="0.2">
      <c r="A3969" t="s">
        <v>8818</v>
      </c>
      <c r="B3969" s="85">
        <v>0.54200000000000004</v>
      </c>
      <c r="C3969" s="85">
        <v>0.995</v>
      </c>
      <c r="D3969" s="85">
        <v>1</v>
      </c>
      <c r="E3969">
        <v>45</v>
      </c>
      <c r="F3969" t="s">
        <v>8819</v>
      </c>
    </row>
    <row r="3970" spans="1:6" x14ac:dyDescent="0.2">
      <c r="A3970" t="s">
        <v>8820</v>
      </c>
      <c r="B3970" s="85">
        <v>0.54200000000000004</v>
      </c>
      <c r="C3970" s="85">
        <v>0.995</v>
      </c>
      <c r="D3970" s="85">
        <v>1</v>
      </c>
      <c r="E3970">
        <v>66</v>
      </c>
      <c r="F3970" t="s">
        <v>8821</v>
      </c>
    </row>
    <row r="3971" spans="1:6" x14ac:dyDescent="0.2">
      <c r="A3971" t="s">
        <v>8822</v>
      </c>
      <c r="B3971" s="85">
        <v>0.54200000000000004</v>
      </c>
      <c r="C3971" s="85">
        <v>0.995</v>
      </c>
      <c r="D3971" s="85">
        <v>1</v>
      </c>
      <c r="E3971">
        <v>22</v>
      </c>
      <c r="F3971" t="s">
        <v>8823</v>
      </c>
    </row>
    <row r="3972" spans="1:6" x14ac:dyDescent="0.2">
      <c r="A3972" t="s">
        <v>8824</v>
      </c>
      <c r="B3972" s="85">
        <v>0.54200000000000004</v>
      </c>
      <c r="C3972" s="85">
        <v>0.995</v>
      </c>
      <c r="D3972" s="85">
        <v>1</v>
      </c>
      <c r="E3972">
        <v>95</v>
      </c>
      <c r="F3972" t="s">
        <v>8825</v>
      </c>
    </row>
    <row r="3973" spans="1:6" x14ac:dyDescent="0.2">
      <c r="A3973" t="s">
        <v>8826</v>
      </c>
      <c r="B3973" s="85">
        <v>0.54200000000000004</v>
      </c>
      <c r="C3973" s="85">
        <v>0.995</v>
      </c>
      <c r="D3973" s="85">
        <v>1</v>
      </c>
      <c r="E3973">
        <v>20</v>
      </c>
      <c r="F3973" t="s">
        <v>8827</v>
      </c>
    </row>
    <row r="3974" spans="1:6" x14ac:dyDescent="0.2">
      <c r="A3974" t="s">
        <v>8828</v>
      </c>
      <c r="B3974" s="85">
        <v>0.54200000000000004</v>
      </c>
      <c r="C3974" s="85">
        <v>0.995</v>
      </c>
      <c r="D3974" s="85">
        <v>1</v>
      </c>
      <c r="E3974">
        <v>89</v>
      </c>
      <c r="F3974" t="s">
        <v>8829</v>
      </c>
    </row>
    <row r="3975" spans="1:6" x14ac:dyDescent="0.2">
      <c r="A3975" t="s">
        <v>8830</v>
      </c>
      <c r="B3975" s="85">
        <v>0.54200000000000004</v>
      </c>
      <c r="C3975" s="85">
        <v>0.995</v>
      </c>
      <c r="D3975" s="85">
        <v>1</v>
      </c>
      <c r="E3975">
        <v>32</v>
      </c>
      <c r="F3975" t="s">
        <v>8831</v>
      </c>
    </row>
    <row r="3976" spans="1:6" x14ac:dyDescent="0.2">
      <c r="A3976" t="s">
        <v>8832</v>
      </c>
      <c r="B3976" s="85">
        <v>0.54200000000000004</v>
      </c>
      <c r="C3976" s="85">
        <v>0.995</v>
      </c>
      <c r="D3976" s="85">
        <v>1</v>
      </c>
      <c r="E3976">
        <v>19</v>
      </c>
      <c r="F3976" t="s">
        <v>8833</v>
      </c>
    </row>
    <row r="3977" spans="1:6" x14ac:dyDescent="0.2">
      <c r="A3977" t="s">
        <v>8834</v>
      </c>
      <c r="B3977" s="85">
        <v>0.54200000000000004</v>
      </c>
      <c r="C3977" s="85">
        <v>0.995</v>
      </c>
      <c r="D3977" s="85">
        <v>1</v>
      </c>
      <c r="E3977">
        <v>85</v>
      </c>
      <c r="F3977" t="s">
        <v>8835</v>
      </c>
    </row>
    <row r="3978" spans="1:6" x14ac:dyDescent="0.2">
      <c r="A3978" t="s">
        <v>8836</v>
      </c>
      <c r="B3978" s="85">
        <v>0.54200000000000004</v>
      </c>
      <c r="C3978" s="85">
        <v>0.995</v>
      </c>
      <c r="D3978" s="85">
        <v>1</v>
      </c>
      <c r="E3978">
        <v>24</v>
      </c>
      <c r="F3978" t="s">
        <v>8837</v>
      </c>
    </row>
    <row r="3979" spans="1:6" x14ac:dyDescent="0.2">
      <c r="A3979" t="s">
        <v>8838</v>
      </c>
      <c r="B3979" s="85">
        <v>0.54200000000000004</v>
      </c>
      <c r="C3979" s="85">
        <v>0.995</v>
      </c>
      <c r="D3979" s="85">
        <v>1</v>
      </c>
      <c r="E3979">
        <v>36</v>
      </c>
      <c r="F3979" t="s">
        <v>8839</v>
      </c>
    </row>
    <row r="3980" spans="1:6" x14ac:dyDescent="0.2">
      <c r="A3980" t="s">
        <v>8840</v>
      </c>
      <c r="B3980" s="85">
        <v>0.54200000000000004</v>
      </c>
      <c r="C3980" s="85">
        <v>0.995</v>
      </c>
      <c r="D3980" s="85">
        <v>1</v>
      </c>
      <c r="E3980">
        <v>19</v>
      </c>
      <c r="F3980" t="s">
        <v>8841</v>
      </c>
    </row>
    <row r="3981" spans="1:6" x14ac:dyDescent="0.2">
      <c r="A3981" t="s">
        <v>8842</v>
      </c>
      <c r="B3981" s="85">
        <v>0.54200000000000004</v>
      </c>
      <c r="C3981" s="85">
        <v>0.995</v>
      </c>
      <c r="D3981" s="85">
        <v>1</v>
      </c>
      <c r="E3981">
        <v>83</v>
      </c>
      <c r="F3981" t="s">
        <v>8843</v>
      </c>
    </row>
    <row r="3982" spans="1:6" x14ac:dyDescent="0.2">
      <c r="A3982" t="s">
        <v>8844</v>
      </c>
      <c r="B3982" s="85">
        <v>0.54300000000000004</v>
      </c>
      <c r="C3982" s="85">
        <v>0.995</v>
      </c>
      <c r="D3982" s="85">
        <v>1</v>
      </c>
      <c r="E3982">
        <v>73</v>
      </c>
      <c r="F3982" t="s">
        <v>8845</v>
      </c>
    </row>
    <row r="3983" spans="1:6" x14ac:dyDescent="0.2">
      <c r="A3983" t="s">
        <v>8846</v>
      </c>
      <c r="B3983" s="85">
        <v>0.54300000000000004</v>
      </c>
      <c r="C3983" s="85">
        <v>0.995</v>
      </c>
      <c r="D3983" s="85">
        <v>1</v>
      </c>
      <c r="E3983">
        <v>75</v>
      </c>
      <c r="F3983" t="s">
        <v>8847</v>
      </c>
    </row>
    <row r="3984" spans="1:6" x14ac:dyDescent="0.2">
      <c r="A3984" t="s">
        <v>8848</v>
      </c>
      <c r="B3984" s="85">
        <v>0.54300000000000004</v>
      </c>
      <c r="C3984" s="85">
        <v>0.995</v>
      </c>
      <c r="D3984" s="85">
        <v>1</v>
      </c>
      <c r="E3984">
        <v>26</v>
      </c>
      <c r="F3984" t="s">
        <v>8849</v>
      </c>
    </row>
    <row r="3985" spans="1:6" x14ac:dyDescent="0.2">
      <c r="A3985" t="s">
        <v>8850</v>
      </c>
      <c r="B3985" s="85">
        <v>0.54300000000000004</v>
      </c>
      <c r="C3985" s="85">
        <v>0.995</v>
      </c>
      <c r="D3985" s="85">
        <v>1</v>
      </c>
      <c r="E3985">
        <v>59</v>
      </c>
      <c r="F3985" t="s">
        <v>8851</v>
      </c>
    </row>
    <row r="3986" spans="1:6" x14ac:dyDescent="0.2">
      <c r="A3986" t="s">
        <v>8852</v>
      </c>
      <c r="B3986" s="85">
        <v>0.54300000000000004</v>
      </c>
      <c r="C3986" s="85">
        <v>0.995</v>
      </c>
      <c r="D3986" s="85">
        <v>1</v>
      </c>
      <c r="E3986">
        <v>13</v>
      </c>
      <c r="F3986" t="s">
        <v>8853</v>
      </c>
    </row>
    <row r="3987" spans="1:6" x14ac:dyDescent="0.2">
      <c r="A3987" t="s">
        <v>8854</v>
      </c>
      <c r="B3987" s="85">
        <v>0.54300000000000004</v>
      </c>
      <c r="C3987" s="85">
        <v>0.995</v>
      </c>
      <c r="D3987" s="85">
        <v>1</v>
      </c>
      <c r="E3987">
        <v>104</v>
      </c>
      <c r="F3987" t="s">
        <v>8855</v>
      </c>
    </row>
    <row r="3988" spans="1:6" x14ac:dyDescent="0.2">
      <c r="A3988" t="s">
        <v>8856</v>
      </c>
      <c r="B3988" s="85">
        <v>0.54300000000000004</v>
      </c>
      <c r="C3988" s="85">
        <v>0.995</v>
      </c>
      <c r="D3988" s="85">
        <v>1</v>
      </c>
      <c r="E3988">
        <v>37</v>
      </c>
      <c r="F3988" t="s">
        <v>8857</v>
      </c>
    </row>
    <row r="3989" spans="1:6" x14ac:dyDescent="0.2">
      <c r="A3989" t="s">
        <v>8858</v>
      </c>
      <c r="B3989" s="85">
        <v>0.54300000000000004</v>
      </c>
      <c r="C3989" s="85">
        <v>0.995</v>
      </c>
      <c r="D3989" s="85">
        <v>1</v>
      </c>
      <c r="E3989">
        <v>59</v>
      </c>
      <c r="F3989" t="s">
        <v>8859</v>
      </c>
    </row>
    <row r="3990" spans="1:6" x14ac:dyDescent="0.2">
      <c r="A3990" t="s">
        <v>8860</v>
      </c>
      <c r="B3990" s="85">
        <v>0.54300000000000004</v>
      </c>
      <c r="C3990" s="85">
        <v>0.995</v>
      </c>
      <c r="D3990" s="85">
        <v>1</v>
      </c>
      <c r="E3990">
        <v>151</v>
      </c>
      <c r="F3990" t="s">
        <v>8861</v>
      </c>
    </row>
    <row r="3991" spans="1:6" x14ac:dyDescent="0.2">
      <c r="A3991" t="s">
        <v>8862</v>
      </c>
      <c r="B3991" s="85">
        <v>0.54300000000000004</v>
      </c>
      <c r="C3991" s="85">
        <v>0.995</v>
      </c>
      <c r="D3991" s="85">
        <v>1</v>
      </c>
      <c r="E3991">
        <v>11</v>
      </c>
      <c r="F3991" t="s">
        <v>8863</v>
      </c>
    </row>
    <row r="3992" spans="1:6" x14ac:dyDescent="0.2">
      <c r="A3992" t="s">
        <v>8864</v>
      </c>
      <c r="B3992" s="85">
        <v>0.54300000000000004</v>
      </c>
      <c r="C3992" s="85">
        <v>0.995</v>
      </c>
      <c r="D3992" s="85">
        <v>1</v>
      </c>
      <c r="E3992">
        <v>243</v>
      </c>
      <c r="F3992" t="s">
        <v>8865</v>
      </c>
    </row>
    <row r="3993" spans="1:6" x14ac:dyDescent="0.2">
      <c r="A3993" t="s">
        <v>8866</v>
      </c>
      <c r="B3993" s="85">
        <v>0.54300000000000004</v>
      </c>
      <c r="C3993" s="85">
        <v>0.995</v>
      </c>
      <c r="D3993" s="85">
        <v>1</v>
      </c>
      <c r="E3993">
        <v>156</v>
      </c>
      <c r="F3993" t="s">
        <v>8867</v>
      </c>
    </row>
    <row r="3994" spans="1:6" x14ac:dyDescent="0.2">
      <c r="A3994" t="s">
        <v>8868</v>
      </c>
      <c r="B3994" s="85">
        <v>0.54300000000000004</v>
      </c>
      <c r="C3994" s="85">
        <v>0.995</v>
      </c>
      <c r="D3994" s="85">
        <v>1</v>
      </c>
      <c r="E3994">
        <v>40</v>
      </c>
      <c r="F3994" t="s">
        <v>8869</v>
      </c>
    </row>
    <row r="3995" spans="1:6" x14ac:dyDescent="0.2">
      <c r="A3995" t="s">
        <v>8870</v>
      </c>
      <c r="B3995" s="85">
        <v>0.54400000000000004</v>
      </c>
      <c r="C3995" s="85">
        <v>0.995</v>
      </c>
      <c r="D3995" s="85">
        <v>1</v>
      </c>
      <c r="E3995">
        <v>12</v>
      </c>
      <c r="F3995" t="s">
        <v>8871</v>
      </c>
    </row>
    <row r="3996" spans="1:6" x14ac:dyDescent="0.2">
      <c r="A3996" t="s">
        <v>8872</v>
      </c>
      <c r="B3996" s="85">
        <v>0.54400000000000004</v>
      </c>
      <c r="C3996" s="85">
        <v>0.995</v>
      </c>
      <c r="D3996" s="85">
        <v>1</v>
      </c>
      <c r="E3996">
        <v>40</v>
      </c>
      <c r="F3996" t="s">
        <v>8873</v>
      </c>
    </row>
    <row r="3997" spans="1:6" x14ac:dyDescent="0.2">
      <c r="A3997" t="s">
        <v>8874</v>
      </c>
      <c r="B3997" s="85">
        <v>0.54400000000000004</v>
      </c>
      <c r="C3997" s="85">
        <v>0.995</v>
      </c>
      <c r="D3997" s="85">
        <v>1</v>
      </c>
      <c r="E3997">
        <v>22</v>
      </c>
      <c r="F3997" t="s">
        <v>8875</v>
      </c>
    </row>
    <row r="3998" spans="1:6" x14ac:dyDescent="0.2">
      <c r="A3998" t="s">
        <v>8876</v>
      </c>
      <c r="B3998" s="85">
        <v>0.54400000000000004</v>
      </c>
      <c r="C3998" s="85">
        <v>0.995</v>
      </c>
      <c r="D3998" s="85">
        <v>1</v>
      </c>
      <c r="E3998">
        <v>71</v>
      </c>
      <c r="F3998" t="s">
        <v>8877</v>
      </c>
    </row>
    <row r="3999" spans="1:6" x14ac:dyDescent="0.2">
      <c r="A3999" t="s">
        <v>8878</v>
      </c>
      <c r="B3999" s="85">
        <v>0.54400000000000004</v>
      </c>
      <c r="C3999" s="85">
        <v>0.995</v>
      </c>
      <c r="D3999" s="85">
        <v>1</v>
      </c>
      <c r="E3999">
        <v>27</v>
      </c>
      <c r="F3999" t="s">
        <v>8879</v>
      </c>
    </row>
    <row r="4000" spans="1:6" x14ac:dyDescent="0.2">
      <c r="A4000" t="s">
        <v>8880</v>
      </c>
      <c r="B4000" s="85">
        <v>0.54400000000000004</v>
      </c>
      <c r="C4000" s="85">
        <v>0.995</v>
      </c>
      <c r="D4000" s="85">
        <v>1</v>
      </c>
      <c r="E4000">
        <v>70</v>
      </c>
      <c r="F4000" t="s">
        <v>8881</v>
      </c>
    </row>
    <row r="4001" spans="1:6" x14ac:dyDescent="0.2">
      <c r="A4001" t="s">
        <v>8882</v>
      </c>
      <c r="B4001" s="85">
        <v>0.54500000000000004</v>
      </c>
      <c r="C4001" s="85">
        <v>0.995</v>
      </c>
      <c r="D4001" s="85">
        <v>1</v>
      </c>
      <c r="E4001">
        <v>117</v>
      </c>
      <c r="F4001" t="s">
        <v>8883</v>
      </c>
    </row>
    <row r="4002" spans="1:6" x14ac:dyDescent="0.2">
      <c r="A4002" t="s">
        <v>8884</v>
      </c>
      <c r="B4002" s="85">
        <v>0.54500000000000004</v>
      </c>
      <c r="C4002" s="85">
        <v>0.995</v>
      </c>
      <c r="D4002" s="85">
        <v>1</v>
      </c>
      <c r="E4002">
        <v>14</v>
      </c>
      <c r="F4002" t="s">
        <v>8885</v>
      </c>
    </row>
    <row r="4003" spans="1:6" x14ac:dyDescent="0.2">
      <c r="A4003" t="s">
        <v>8886</v>
      </c>
      <c r="B4003" s="85">
        <v>0.54500000000000004</v>
      </c>
      <c r="C4003" s="85">
        <v>0.995</v>
      </c>
      <c r="D4003" s="85">
        <v>1</v>
      </c>
      <c r="E4003">
        <v>80</v>
      </c>
      <c r="F4003" t="s">
        <v>8887</v>
      </c>
    </row>
    <row r="4004" spans="1:6" x14ac:dyDescent="0.2">
      <c r="A4004" t="s">
        <v>8888</v>
      </c>
      <c r="B4004" s="85">
        <v>0.54500000000000004</v>
      </c>
      <c r="C4004" s="85">
        <v>0.995</v>
      </c>
      <c r="D4004" s="85">
        <v>1</v>
      </c>
      <c r="E4004">
        <v>44</v>
      </c>
      <c r="F4004" t="s">
        <v>8889</v>
      </c>
    </row>
    <row r="4005" spans="1:6" x14ac:dyDescent="0.2">
      <c r="A4005" t="s">
        <v>8890</v>
      </c>
      <c r="B4005" s="85">
        <v>0.54500000000000004</v>
      </c>
      <c r="C4005" s="85">
        <v>0.995</v>
      </c>
      <c r="D4005" s="85">
        <v>1</v>
      </c>
      <c r="E4005">
        <v>37</v>
      </c>
      <c r="F4005" t="s">
        <v>8891</v>
      </c>
    </row>
    <row r="4006" spans="1:6" x14ac:dyDescent="0.2">
      <c r="A4006" t="s">
        <v>8892</v>
      </c>
      <c r="B4006" s="85">
        <v>0.54500000000000004</v>
      </c>
      <c r="C4006" s="85">
        <v>0.995</v>
      </c>
      <c r="D4006" s="85">
        <v>1</v>
      </c>
      <c r="E4006">
        <v>12</v>
      </c>
      <c r="F4006" t="s">
        <v>8893</v>
      </c>
    </row>
    <row r="4007" spans="1:6" x14ac:dyDescent="0.2">
      <c r="A4007" t="s">
        <v>8894</v>
      </c>
      <c r="B4007" s="85">
        <v>0.54500000000000004</v>
      </c>
      <c r="C4007" s="85">
        <v>0.995</v>
      </c>
      <c r="D4007" s="85">
        <v>1</v>
      </c>
      <c r="E4007">
        <v>39</v>
      </c>
      <c r="F4007" t="s">
        <v>8895</v>
      </c>
    </row>
    <row r="4008" spans="1:6" x14ac:dyDescent="0.2">
      <c r="A4008" t="s">
        <v>8896</v>
      </c>
      <c r="B4008" s="85">
        <v>0.54600000000000004</v>
      </c>
      <c r="C4008" s="85">
        <v>0.995</v>
      </c>
      <c r="D4008" s="85">
        <v>1</v>
      </c>
      <c r="E4008">
        <v>25</v>
      </c>
      <c r="F4008" t="s">
        <v>8897</v>
      </c>
    </row>
    <row r="4009" spans="1:6" x14ac:dyDescent="0.2">
      <c r="A4009" t="s">
        <v>8898</v>
      </c>
      <c r="B4009" s="85">
        <v>0.54600000000000004</v>
      </c>
      <c r="C4009" s="85">
        <v>0.995</v>
      </c>
      <c r="D4009" s="85">
        <v>1</v>
      </c>
      <c r="E4009">
        <v>1010</v>
      </c>
      <c r="F4009" t="s">
        <v>8899</v>
      </c>
    </row>
    <row r="4010" spans="1:6" x14ac:dyDescent="0.2">
      <c r="A4010" t="s">
        <v>8900</v>
      </c>
      <c r="B4010" s="85">
        <v>0.54600000000000004</v>
      </c>
      <c r="C4010" s="85">
        <v>0.995</v>
      </c>
      <c r="D4010" s="85">
        <v>1</v>
      </c>
      <c r="E4010">
        <v>16</v>
      </c>
      <c r="F4010" t="s">
        <v>8901</v>
      </c>
    </row>
    <row r="4011" spans="1:6" x14ac:dyDescent="0.2">
      <c r="A4011" t="s">
        <v>8902</v>
      </c>
      <c r="B4011" s="85">
        <v>0.54600000000000004</v>
      </c>
      <c r="C4011" s="85">
        <v>0.995</v>
      </c>
      <c r="D4011" s="85">
        <v>1</v>
      </c>
      <c r="E4011">
        <v>65</v>
      </c>
      <c r="F4011" t="s">
        <v>8903</v>
      </c>
    </row>
    <row r="4012" spans="1:6" x14ac:dyDescent="0.2">
      <c r="A4012" t="s">
        <v>8904</v>
      </c>
      <c r="B4012" s="85">
        <v>0.54600000000000004</v>
      </c>
      <c r="C4012" s="85">
        <v>0.995</v>
      </c>
      <c r="D4012" s="85">
        <v>1</v>
      </c>
      <c r="E4012">
        <v>17</v>
      </c>
      <c r="F4012" t="s">
        <v>8905</v>
      </c>
    </row>
    <row r="4013" spans="1:6" x14ac:dyDescent="0.2">
      <c r="A4013" t="s">
        <v>8906</v>
      </c>
      <c r="B4013" s="85">
        <v>0.54600000000000004</v>
      </c>
      <c r="C4013" s="85">
        <v>0.995</v>
      </c>
      <c r="D4013" s="85">
        <v>1</v>
      </c>
      <c r="E4013">
        <v>13</v>
      </c>
      <c r="F4013" t="s">
        <v>8907</v>
      </c>
    </row>
    <row r="4014" spans="1:6" x14ac:dyDescent="0.2">
      <c r="A4014" t="s">
        <v>8908</v>
      </c>
      <c r="B4014" s="85">
        <v>0.54600000000000004</v>
      </c>
      <c r="C4014" s="85">
        <v>0.995</v>
      </c>
      <c r="D4014" s="85">
        <v>1</v>
      </c>
      <c r="E4014">
        <v>28</v>
      </c>
      <c r="F4014" t="s">
        <v>8909</v>
      </c>
    </row>
    <row r="4015" spans="1:6" x14ac:dyDescent="0.2">
      <c r="A4015" t="s">
        <v>8910</v>
      </c>
      <c r="B4015" s="85">
        <v>0.54600000000000004</v>
      </c>
      <c r="C4015" s="85">
        <v>0.995</v>
      </c>
      <c r="D4015" s="85">
        <v>1</v>
      </c>
      <c r="E4015">
        <v>664</v>
      </c>
      <c r="F4015" t="s">
        <v>8911</v>
      </c>
    </row>
    <row r="4016" spans="1:6" x14ac:dyDescent="0.2">
      <c r="A4016" t="s">
        <v>8912</v>
      </c>
      <c r="B4016" s="85">
        <v>0.54600000000000004</v>
      </c>
      <c r="C4016" s="85">
        <v>0.995</v>
      </c>
      <c r="D4016" s="85">
        <v>1</v>
      </c>
      <c r="E4016">
        <v>10</v>
      </c>
      <c r="F4016" t="s">
        <v>8913</v>
      </c>
    </row>
    <row r="4017" spans="1:6" x14ac:dyDescent="0.2">
      <c r="A4017" t="s">
        <v>8914</v>
      </c>
      <c r="B4017" s="85">
        <v>0.54600000000000004</v>
      </c>
      <c r="C4017" s="85">
        <v>0.995</v>
      </c>
      <c r="D4017" s="85">
        <v>1</v>
      </c>
      <c r="E4017">
        <v>34</v>
      </c>
      <c r="F4017" t="s">
        <v>8915</v>
      </c>
    </row>
    <row r="4018" spans="1:6" x14ac:dyDescent="0.2">
      <c r="A4018" t="s">
        <v>8916</v>
      </c>
      <c r="B4018" s="85">
        <v>0.54700000000000004</v>
      </c>
      <c r="C4018" s="85">
        <v>0.995</v>
      </c>
      <c r="D4018" s="85">
        <v>1</v>
      </c>
      <c r="E4018">
        <v>19</v>
      </c>
      <c r="F4018" t="s">
        <v>8917</v>
      </c>
    </row>
    <row r="4019" spans="1:6" x14ac:dyDescent="0.2">
      <c r="A4019" t="s">
        <v>8918</v>
      </c>
      <c r="B4019" s="85">
        <v>0.54700000000000004</v>
      </c>
      <c r="C4019" s="85">
        <v>0.995</v>
      </c>
      <c r="D4019" s="85">
        <v>1</v>
      </c>
      <c r="E4019">
        <v>11</v>
      </c>
      <c r="F4019" t="s">
        <v>8919</v>
      </c>
    </row>
    <row r="4020" spans="1:6" x14ac:dyDescent="0.2">
      <c r="A4020" t="s">
        <v>8920</v>
      </c>
      <c r="B4020" s="85">
        <v>0.54700000000000004</v>
      </c>
      <c r="C4020" s="85">
        <v>0.995</v>
      </c>
      <c r="D4020" s="85">
        <v>1</v>
      </c>
      <c r="E4020">
        <v>107</v>
      </c>
      <c r="F4020" t="s">
        <v>8921</v>
      </c>
    </row>
    <row r="4021" spans="1:6" x14ac:dyDescent="0.2">
      <c r="A4021" t="s">
        <v>8922</v>
      </c>
      <c r="B4021" s="85">
        <v>0.54700000000000004</v>
      </c>
      <c r="C4021" s="85">
        <v>0.995</v>
      </c>
      <c r="D4021" s="85">
        <v>1</v>
      </c>
      <c r="E4021">
        <v>18</v>
      </c>
      <c r="F4021" t="s">
        <v>8923</v>
      </c>
    </row>
    <row r="4022" spans="1:6" x14ac:dyDescent="0.2">
      <c r="A4022" t="s">
        <v>8924</v>
      </c>
      <c r="B4022" s="85">
        <v>0.54700000000000004</v>
      </c>
      <c r="C4022" s="85">
        <v>0.995</v>
      </c>
      <c r="D4022" s="85">
        <v>1</v>
      </c>
      <c r="E4022">
        <v>16</v>
      </c>
      <c r="F4022" t="s">
        <v>8925</v>
      </c>
    </row>
    <row r="4023" spans="1:6" x14ac:dyDescent="0.2">
      <c r="A4023" t="s">
        <v>8926</v>
      </c>
      <c r="B4023" s="85">
        <v>0.54700000000000004</v>
      </c>
      <c r="C4023" s="85">
        <v>0.995</v>
      </c>
      <c r="D4023" s="85">
        <v>1</v>
      </c>
      <c r="E4023">
        <v>13</v>
      </c>
      <c r="F4023" t="s">
        <v>8927</v>
      </c>
    </row>
    <row r="4024" spans="1:6" x14ac:dyDescent="0.2">
      <c r="A4024" t="s">
        <v>8928</v>
      </c>
      <c r="B4024" s="85">
        <v>0.54700000000000004</v>
      </c>
      <c r="C4024" s="85">
        <v>0.995</v>
      </c>
      <c r="D4024" s="85">
        <v>1</v>
      </c>
      <c r="E4024">
        <v>16</v>
      </c>
      <c r="F4024" t="s">
        <v>8929</v>
      </c>
    </row>
    <row r="4025" spans="1:6" x14ac:dyDescent="0.2">
      <c r="A4025" t="s">
        <v>8930</v>
      </c>
      <c r="B4025" s="85">
        <v>0.54700000000000004</v>
      </c>
      <c r="C4025" s="85">
        <v>0.995</v>
      </c>
      <c r="D4025" s="85">
        <v>1</v>
      </c>
      <c r="E4025">
        <v>14</v>
      </c>
      <c r="F4025" t="s">
        <v>8931</v>
      </c>
    </row>
    <row r="4026" spans="1:6" x14ac:dyDescent="0.2">
      <c r="A4026" t="s">
        <v>8932</v>
      </c>
      <c r="B4026" s="85">
        <v>0.54700000000000004</v>
      </c>
      <c r="C4026" s="85">
        <v>0.995</v>
      </c>
      <c r="D4026" s="85">
        <v>1</v>
      </c>
      <c r="E4026">
        <v>21</v>
      </c>
      <c r="F4026" t="s">
        <v>8933</v>
      </c>
    </row>
    <row r="4027" spans="1:6" x14ac:dyDescent="0.2">
      <c r="A4027" t="s">
        <v>8934</v>
      </c>
      <c r="B4027" s="85">
        <v>0.54700000000000004</v>
      </c>
      <c r="C4027" s="85">
        <v>0.995</v>
      </c>
      <c r="D4027" s="85">
        <v>1</v>
      </c>
      <c r="E4027">
        <v>77</v>
      </c>
      <c r="F4027" t="s">
        <v>8935</v>
      </c>
    </row>
    <row r="4028" spans="1:6" x14ac:dyDescent="0.2">
      <c r="A4028" t="s">
        <v>8936</v>
      </c>
      <c r="B4028" s="85">
        <v>0.54800000000000004</v>
      </c>
      <c r="C4028" s="85">
        <v>0.995</v>
      </c>
      <c r="D4028" s="85">
        <v>1</v>
      </c>
      <c r="E4028">
        <v>34</v>
      </c>
      <c r="F4028" t="s">
        <v>8937</v>
      </c>
    </row>
    <row r="4029" spans="1:6" x14ac:dyDescent="0.2">
      <c r="A4029" t="s">
        <v>8938</v>
      </c>
      <c r="B4029" s="85">
        <v>0.54800000000000004</v>
      </c>
      <c r="C4029" s="85">
        <v>0.995</v>
      </c>
      <c r="D4029" s="85">
        <v>1</v>
      </c>
      <c r="E4029">
        <v>198</v>
      </c>
      <c r="F4029" t="s">
        <v>8939</v>
      </c>
    </row>
    <row r="4030" spans="1:6" x14ac:dyDescent="0.2">
      <c r="A4030" t="s">
        <v>8940</v>
      </c>
      <c r="B4030" s="85">
        <v>0.54800000000000004</v>
      </c>
      <c r="C4030" s="85">
        <v>0.995</v>
      </c>
      <c r="D4030" s="85">
        <v>1</v>
      </c>
      <c r="E4030">
        <v>24</v>
      </c>
      <c r="F4030" t="s">
        <v>8941</v>
      </c>
    </row>
    <row r="4031" spans="1:6" x14ac:dyDescent="0.2">
      <c r="A4031" t="s">
        <v>8942</v>
      </c>
      <c r="B4031" s="85">
        <v>0.54800000000000004</v>
      </c>
      <c r="C4031" s="85">
        <v>0.995</v>
      </c>
      <c r="D4031" s="85">
        <v>1</v>
      </c>
      <c r="E4031">
        <v>85</v>
      </c>
      <c r="F4031" t="s">
        <v>8943</v>
      </c>
    </row>
    <row r="4032" spans="1:6" x14ac:dyDescent="0.2">
      <c r="A4032" t="s">
        <v>8944</v>
      </c>
      <c r="B4032" s="85">
        <v>0.54800000000000004</v>
      </c>
      <c r="C4032" s="85">
        <v>0.995</v>
      </c>
      <c r="D4032" s="85">
        <v>1</v>
      </c>
      <c r="E4032">
        <v>16</v>
      </c>
      <c r="F4032" t="s">
        <v>8945</v>
      </c>
    </row>
    <row r="4033" spans="1:6" x14ac:dyDescent="0.2">
      <c r="A4033" t="s">
        <v>8946</v>
      </c>
      <c r="B4033" s="85">
        <v>0.54800000000000004</v>
      </c>
      <c r="C4033" s="85">
        <v>0.995</v>
      </c>
      <c r="D4033" s="85">
        <v>1</v>
      </c>
      <c r="E4033">
        <v>17</v>
      </c>
      <c r="F4033" t="s">
        <v>8947</v>
      </c>
    </row>
    <row r="4034" spans="1:6" x14ac:dyDescent="0.2">
      <c r="A4034" t="s">
        <v>8948</v>
      </c>
      <c r="B4034" s="85">
        <v>0.54800000000000004</v>
      </c>
      <c r="C4034" s="85">
        <v>0.995</v>
      </c>
      <c r="D4034" s="85">
        <v>1</v>
      </c>
      <c r="E4034">
        <v>11</v>
      </c>
      <c r="F4034" t="s">
        <v>8949</v>
      </c>
    </row>
    <row r="4035" spans="1:6" x14ac:dyDescent="0.2">
      <c r="A4035" t="s">
        <v>8950</v>
      </c>
      <c r="B4035" s="85">
        <v>0.54900000000000004</v>
      </c>
      <c r="C4035" s="85">
        <v>0.995</v>
      </c>
      <c r="D4035" s="85">
        <v>1</v>
      </c>
      <c r="E4035">
        <v>13</v>
      </c>
      <c r="F4035" t="s">
        <v>8951</v>
      </c>
    </row>
    <row r="4036" spans="1:6" x14ac:dyDescent="0.2">
      <c r="A4036" t="s">
        <v>8952</v>
      </c>
      <c r="B4036" s="85">
        <v>0.54900000000000004</v>
      </c>
      <c r="C4036" s="85">
        <v>0.995</v>
      </c>
      <c r="D4036" s="85">
        <v>1</v>
      </c>
      <c r="E4036">
        <v>12</v>
      </c>
      <c r="F4036" t="s">
        <v>8953</v>
      </c>
    </row>
    <row r="4037" spans="1:6" x14ac:dyDescent="0.2">
      <c r="A4037" t="s">
        <v>8954</v>
      </c>
      <c r="B4037" s="85">
        <v>0.54900000000000004</v>
      </c>
      <c r="C4037" s="85">
        <v>0.995</v>
      </c>
      <c r="D4037" s="85">
        <v>1</v>
      </c>
      <c r="E4037">
        <v>18</v>
      </c>
      <c r="F4037" t="s">
        <v>8955</v>
      </c>
    </row>
    <row r="4038" spans="1:6" x14ac:dyDescent="0.2">
      <c r="A4038" t="s">
        <v>8956</v>
      </c>
      <c r="B4038" s="85">
        <v>0.54900000000000004</v>
      </c>
      <c r="C4038" s="85">
        <v>0.995</v>
      </c>
      <c r="D4038" s="85">
        <v>1</v>
      </c>
      <c r="E4038">
        <v>192</v>
      </c>
      <c r="F4038" t="s">
        <v>8957</v>
      </c>
    </row>
    <row r="4039" spans="1:6" x14ac:dyDescent="0.2">
      <c r="A4039" t="s">
        <v>8958</v>
      </c>
      <c r="B4039" s="85">
        <v>0.54900000000000004</v>
      </c>
      <c r="C4039" s="85">
        <v>0.995</v>
      </c>
      <c r="D4039" s="85">
        <v>1</v>
      </c>
      <c r="E4039">
        <v>53</v>
      </c>
      <c r="F4039" t="s">
        <v>8959</v>
      </c>
    </row>
    <row r="4040" spans="1:6" x14ac:dyDescent="0.2">
      <c r="A4040" t="s">
        <v>8960</v>
      </c>
      <c r="B4040" s="85">
        <v>0.54900000000000004</v>
      </c>
      <c r="C4040" s="85">
        <v>0.995</v>
      </c>
      <c r="D4040" s="85">
        <v>1</v>
      </c>
      <c r="E4040">
        <v>19</v>
      </c>
      <c r="F4040" t="s">
        <v>8961</v>
      </c>
    </row>
    <row r="4041" spans="1:6" x14ac:dyDescent="0.2">
      <c r="A4041" t="s">
        <v>8962</v>
      </c>
      <c r="B4041" s="85">
        <v>0.54900000000000004</v>
      </c>
      <c r="C4041" s="85">
        <v>0.995</v>
      </c>
      <c r="D4041" s="85">
        <v>1</v>
      </c>
      <c r="E4041">
        <v>85</v>
      </c>
      <c r="F4041" t="s">
        <v>8963</v>
      </c>
    </row>
    <row r="4042" spans="1:6" x14ac:dyDescent="0.2">
      <c r="A4042" t="s">
        <v>8964</v>
      </c>
      <c r="B4042" s="85">
        <v>0.54900000000000004</v>
      </c>
      <c r="C4042" s="85">
        <v>0.995</v>
      </c>
      <c r="D4042" s="85">
        <v>1</v>
      </c>
      <c r="E4042">
        <v>92</v>
      </c>
      <c r="F4042" t="s">
        <v>8965</v>
      </c>
    </row>
    <row r="4043" spans="1:6" x14ac:dyDescent="0.2">
      <c r="A4043" t="s">
        <v>8966</v>
      </c>
      <c r="B4043" s="85">
        <v>0.55000000000000004</v>
      </c>
      <c r="C4043" s="85">
        <v>0.995</v>
      </c>
      <c r="D4043" s="85">
        <v>1</v>
      </c>
      <c r="E4043">
        <v>28</v>
      </c>
      <c r="F4043" t="s">
        <v>8967</v>
      </c>
    </row>
    <row r="4044" spans="1:6" x14ac:dyDescent="0.2">
      <c r="A4044" t="s">
        <v>8968</v>
      </c>
      <c r="B4044" s="85">
        <v>0.55000000000000004</v>
      </c>
      <c r="C4044" s="85">
        <v>0.995</v>
      </c>
      <c r="D4044" s="85">
        <v>1</v>
      </c>
      <c r="E4044">
        <v>58</v>
      </c>
      <c r="F4044" t="s">
        <v>8969</v>
      </c>
    </row>
    <row r="4045" spans="1:6" x14ac:dyDescent="0.2">
      <c r="A4045" t="s">
        <v>8970</v>
      </c>
      <c r="B4045" s="85">
        <v>0.55000000000000004</v>
      </c>
      <c r="C4045" s="85">
        <v>0.995</v>
      </c>
      <c r="D4045" s="85">
        <v>1</v>
      </c>
      <c r="E4045">
        <v>331</v>
      </c>
      <c r="F4045" t="s">
        <v>8971</v>
      </c>
    </row>
    <row r="4046" spans="1:6" x14ac:dyDescent="0.2">
      <c r="A4046" t="s">
        <v>8972</v>
      </c>
      <c r="B4046" s="85">
        <v>0.55000000000000004</v>
      </c>
      <c r="C4046" s="85">
        <v>0.995</v>
      </c>
      <c r="D4046" s="85">
        <v>1</v>
      </c>
      <c r="E4046">
        <v>19</v>
      </c>
      <c r="F4046" t="s">
        <v>8973</v>
      </c>
    </row>
    <row r="4047" spans="1:6" x14ac:dyDescent="0.2">
      <c r="A4047" t="s">
        <v>8974</v>
      </c>
      <c r="B4047" s="85">
        <v>0.55000000000000004</v>
      </c>
      <c r="C4047" s="85">
        <v>0.995</v>
      </c>
      <c r="D4047" s="85">
        <v>1</v>
      </c>
      <c r="E4047">
        <v>114</v>
      </c>
      <c r="F4047" t="s">
        <v>8975</v>
      </c>
    </row>
    <row r="4048" spans="1:6" x14ac:dyDescent="0.2">
      <c r="A4048" t="s">
        <v>8976</v>
      </c>
      <c r="B4048" s="85">
        <v>0.55000000000000004</v>
      </c>
      <c r="C4048" s="85">
        <v>0.995</v>
      </c>
      <c r="D4048" s="85">
        <v>1</v>
      </c>
      <c r="E4048">
        <v>170</v>
      </c>
      <c r="F4048" t="s">
        <v>8977</v>
      </c>
    </row>
    <row r="4049" spans="1:6" x14ac:dyDescent="0.2">
      <c r="A4049" t="s">
        <v>8978</v>
      </c>
      <c r="B4049" s="85">
        <v>0.55000000000000004</v>
      </c>
      <c r="C4049" s="85">
        <v>0.995</v>
      </c>
      <c r="D4049" s="85">
        <v>1</v>
      </c>
      <c r="E4049">
        <v>65</v>
      </c>
      <c r="F4049" t="s">
        <v>8979</v>
      </c>
    </row>
    <row r="4050" spans="1:6" x14ac:dyDescent="0.2">
      <c r="A4050" t="s">
        <v>8980</v>
      </c>
      <c r="B4050" s="85">
        <v>0.55000000000000004</v>
      </c>
      <c r="C4050" s="85">
        <v>0.995</v>
      </c>
      <c r="D4050" s="85">
        <v>1</v>
      </c>
      <c r="E4050">
        <v>20</v>
      </c>
      <c r="F4050" t="s">
        <v>8981</v>
      </c>
    </row>
    <row r="4051" spans="1:6" x14ac:dyDescent="0.2">
      <c r="A4051" t="s">
        <v>8982</v>
      </c>
      <c r="B4051" s="85">
        <v>0.55000000000000004</v>
      </c>
      <c r="C4051" s="85">
        <v>0.995</v>
      </c>
      <c r="D4051" s="85">
        <v>1</v>
      </c>
      <c r="E4051">
        <v>27</v>
      </c>
      <c r="F4051" t="s">
        <v>8983</v>
      </c>
    </row>
    <row r="4052" spans="1:6" x14ac:dyDescent="0.2">
      <c r="A4052" t="s">
        <v>8984</v>
      </c>
      <c r="B4052" s="85">
        <v>0.55100000000000005</v>
      </c>
      <c r="C4052" s="85">
        <v>0.995</v>
      </c>
      <c r="D4052" s="85">
        <v>1</v>
      </c>
      <c r="E4052">
        <v>76</v>
      </c>
      <c r="F4052" t="s">
        <v>8985</v>
      </c>
    </row>
    <row r="4053" spans="1:6" x14ac:dyDescent="0.2">
      <c r="A4053" t="s">
        <v>8986</v>
      </c>
      <c r="B4053" s="85">
        <v>0.55100000000000005</v>
      </c>
      <c r="C4053" s="85">
        <v>0.995</v>
      </c>
      <c r="D4053" s="85">
        <v>1</v>
      </c>
      <c r="E4053">
        <v>15</v>
      </c>
      <c r="F4053" t="s">
        <v>8987</v>
      </c>
    </row>
    <row r="4054" spans="1:6" x14ac:dyDescent="0.2">
      <c r="A4054" t="s">
        <v>8988</v>
      </c>
      <c r="B4054" s="85">
        <v>0.55100000000000005</v>
      </c>
      <c r="C4054" s="85">
        <v>0.995</v>
      </c>
      <c r="D4054" s="85">
        <v>1</v>
      </c>
      <c r="E4054">
        <v>86</v>
      </c>
      <c r="F4054" t="s">
        <v>8989</v>
      </c>
    </row>
    <row r="4055" spans="1:6" x14ac:dyDescent="0.2">
      <c r="A4055" t="s">
        <v>8990</v>
      </c>
      <c r="B4055" s="85">
        <v>0.55100000000000005</v>
      </c>
      <c r="C4055" s="85">
        <v>0.995</v>
      </c>
      <c r="D4055" s="85">
        <v>1</v>
      </c>
      <c r="E4055">
        <v>15</v>
      </c>
      <c r="F4055" t="s">
        <v>8991</v>
      </c>
    </row>
    <row r="4056" spans="1:6" x14ac:dyDescent="0.2">
      <c r="A4056" t="s">
        <v>8992</v>
      </c>
      <c r="B4056" s="85">
        <v>0.55100000000000005</v>
      </c>
      <c r="C4056" s="85">
        <v>0.995</v>
      </c>
      <c r="D4056" s="85">
        <v>1</v>
      </c>
      <c r="E4056">
        <v>48</v>
      </c>
      <c r="F4056" t="s">
        <v>8993</v>
      </c>
    </row>
    <row r="4057" spans="1:6" x14ac:dyDescent="0.2">
      <c r="A4057" t="s">
        <v>8994</v>
      </c>
      <c r="B4057" s="85">
        <v>0.55100000000000005</v>
      </c>
      <c r="C4057" s="85">
        <v>0.995</v>
      </c>
      <c r="D4057" s="85">
        <v>1</v>
      </c>
      <c r="E4057">
        <v>52</v>
      </c>
      <c r="F4057" t="s">
        <v>8995</v>
      </c>
    </row>
    <row r="4058" spans="1:6" x14ac:dyDescent="0.2">
      <c r="A4058" t="s">
        <v>8996</v>
      </c>
      <c r="B4058" s="85">
        <v>0.55100000000000005</v>
      </c>
      <c r="C4058" s="85">
        <v>0.995</v>
      </c>
      <c r="D4058" s="85">
        <v>1</v>
      </c>
      <c r="E4058">
        <v>146</v>
      </c>
      <c r="F4058" t="s">
        <v>8997</v>
      </c>
    </row>
    <row r="4059" spans="1:6" x14ac:dyDescent="0.2">
      <c r="A4059" t="s">
        <v>8998</v>
      </c>
      <c r="B4059" s="85">
        <v>0.55200000000000005</v>
      </c>
      <c r="C4059" s="85">
        <v>0.995</v>
      </c>
      <c r="D4059" s="85">
        <v>1</v>
      </c>
      <c r="E4059">
        <v>10</v>
      </c>
      <c r="F4059" t="s">
        <v>8999</v>
      </c>
    </row>
    <row r="4060" spans="1:6" x14ac:dyDescent="0.2">
      <c r="A4060" t="s">
        <v>9000</v>
      </c>
      <c r="B4060" s="85">
        <v>0.55200000000000005</v>
      </c>
      <c r="C4060" s="85">
        <v>0.995</v>
      </c>
      <c r="D4060" s="85">
        <v>1</v>
      </c>
      <c r="E4060">
        <v>61</v>
      </c>
      <c r="F4060" t="s">
        <v>9001</v>
      </c>
    </row>
    <row r="4061" spans="1:6" x14ac:dyDescent="0.2">
      <c r="A4061" t="s">
        <v>9002</v>
      </c>
      <c r="B4061" s="85">
        <v>0.55200000000000005</v>
      </c>
      <c r="C4061" s="85">
        <v>0.995</v>
      </c>
      <c r="D4061" s="85">
        <v>1</v>
      </c>
      <c r="E4061">
        <v>128</v>
      </c>
      <c r="F4061" t="s">
        <v>9003</v>
      </c>
    </row>
    <row r="4062" spans="1:6" x14ac:dyDescent="0.2">
      <c r="A4062" t="s">
        <v>9004</v>
      </c>
      <c r="B4062" s="85">
        <v>0.55200000000000005</v>
      </c>
      <c r="C4062" s="85">
        <v>0.995</v>
      </c>
      <c r="D4062" s="85">
        <v>1</v>
      </c>
      <c r="E4062">
        <v>11</v>
      </c>
      <c r="F4062" t="s">
        <v>9005</v>
      </c>
    </row>
    <row r="4063" spans="1:6" x14ac:dyDescent="0.2">
      <c r="A4063" t="s">
        <v>9006</v>
      </c>
      <c r="B4063" s="85">
        <v>0.55200000000000005</v>
      </c>
      <c r="C4063" s="85">
        <v>0.995</v>
      </c>
      <c r="D4063" s="85">
        <v>1</v>
      </c>
      <c r="E4063">
        <v>17</v>
      </c>
      <c r="F4063" t="s">
        <v>9007</v>
      </c>
    </row>
    <row r="4064" spans="1:6" x14ac:dyDescent="0.2">
      <c r="A4064" t="s">
        <v>9008</v>
      </c>
      <c r="B4064" s="85">
        <v>0.55200000000000005</v>
      </c>
      <c r="C4064" s="85">
        <v>0.995</v>
      </c>
      <c r="D4064" s="85">
        <v>1</v>
      </c>
      <c r="E4064">
        <v>46</v>
      </c>
      <c r="F4064" t="s">
        <v>9009</v>
      </c>
    </row>
    <row r="4065" spans="1:6" x14ac:dyDescent="0.2">
      <c r="A4065" t="s">
        <v>9010</v>
      </c>
      <c r="B4065" s="85">
        <v>0.55200000000000005</v>
      </c>
      <c r="C4065" s="85">
        <v>0.995</v>
      </c>
      <c r="D4065" s="85">
        <v>1</v>
      </c>
      <c r="E4065">
        <v>10</v>
      </c>
      <c r="F4065" t="s">
        <v>9011</v>
      </c>
    </row>
    <row r="4066" spans="1:6" x14ac:dyDescent="0.2">
      <c r="A4066" t="s">
        <v>9012</v>
      </c>
      <c r="B4066" s="85">
        <v>0.55200000000000005</v>
      </c>
      <c r="C4066" s="85">
        <v>0.995</v>
      </c>
      <c r="D4066" s="85">
        <v>1</v>
      </c>
      <c r="E4066">
        <v>29</v>
      </c>
      <c r="F4066" t="s">
        <v>9013</v>
      </c>
    </row>
    <row r="4067" spans="1:6" x14ac:dyDescent="0.2">
      <c r="A4067" t="s">
        <v>9014</v>
      </c>
      <c r="B4067" s="85">
        <v>0.55300000000000005</v>
      </c>
      <c r="C4067" s="85">
        <v>0.995</v>
      </c>
      <c r="D4067" s="85">
        <v>1</v>
      </c>
      <c r="E4067">
        <v>12</v>
      </c>
      <c r="F4067" t="s">
        <v>9015</v>
      </c>
    </row>
    <row r="4068" spans="1:6" x14ac:dyDescent="0.2">
      <c r="A4068" t="s">
        <v>9016</v>
      </c>
      <c r="B4068" s="85">
        <v>0.55300000000000005</v>
      </c>
      <c r="C4068" s="85">
        <v>0.995</v>
      </c>
      <c r="D4068" s="85">
        <v>1</v>
      </c>
      <c r="E4068">
        <v>18</v>
      </c>
      <c r="F4068" t="s">
        <v>9017</v>
      </c>
    </row>
    <row r="4069" spans="1:6" x14ac:dyDescent="0.2">
      <c r="A4069" t="s">
        <v>9018</v>
      </c>
      <c r="B4069" s="85">
        <v>0.55300000000000005</v>
      </c>
      <c r="C4069" s="85">
        <v>0.995</v>
      </c>
      <c r="D4069" s="85">
        <v>1</v>
      </c>
      <c r="E4069">
        <v>32</v>
      </c>
      <c r="F4069" t="s">
        <v>9019</v>
      </c>
    </row>
    <row r="4070" spans="1:6" x14ac:dyDescent="0.2">
      <c r="A4070" t="s">
        <v>9020</v>
      </c>
      <c r="B4070" s="85">
        <v>0.55300000000000005</v>
      </c>
      <c r="C4070" s="85">
        <v>0.995</v>
      </c>
      <c r="D4070" s="85">
        <v>1</v>
      </c>
      <c r="E4070">
        <v>226</v>
      </c>
      <c r="F4070" t="s">
        <v>9021</v>
      </c>
    </row>
    <row r="4071" spans="1:6" x14ac:dyDescent="0.2">
      <c r="A4071" t="s">
        <v>9022</v>
      </c>
      <c r="B4071" s="85">
        <v>0.55300000000000005</v>
      </c>
      <c r="C4071" s="85">
        <v>0.995</v>
      </c>
      <c r="D4071" s="85">
        <v>1</v>
      </c>
      <c r="E4071">
        <v>14</v>
      </c>
      <c r="F4071" t="s">
        <v>9023</v>
      </c>
    </row>
    <row r="4072" spans="1:6" x14ac:dyDescent="0.2">
      <c r="A4072" t="s">
        <v>9024</v>
      </c>
      <c r="B4072" s="85">
        <v>0.55300000000000005</v>
      </c>
      <c r="C4072" s="85">
        <v>0.995</v>
      </c>
      <c r="D4072" s="85">
        <v>1</v>
      </c>
      <c r="E4072">
        <v>23</v>
      </c>
      <c r="F4072" t="s">
        <v>9025</v>
      </c>
    </row>
    <row r="4073" spans="1:6" x14ac:dyDescent="0.2">
      <c r="A4073" t="s">
        <v>9026</v>
      </c>
      <c r="B4073" s="85">
        <v>0.55300000000000005</v>
      </c>
      <c r="C4073" s="85">
        <v>0.995</v>
      </c>
      <c r="D4073" s="85">
        <v>1</v>
      </c>
      <c r="E4073">
        <v>26</v>
      </c>
      <c r="F4073" t="s">
        <v>9027</v>
      </c>
    </row>
    <row r="4074" spans="1:6" x14ac:dyDescent="0.2">
      <c r="A4074" t="s">
        <v>9028</v>
      </c>
      <c r="B4074" s="85">
        <v>0.55300000000000005</v>
      </c>
      <c r="C4074" s="85">
        <v>0.995</v>
      </c>
      <c r="D4074" s="85">
        <v>1</v>
      </c>
      <c r="E4074">
        <v>117</v>
      </c>
      <c r="F4074" t="s">
        <v>9029</v>
      </c>
    </row>
    <row r="4075" spans="1:6" x14ac:dyDescent="0.2">
      <c r="A4075" t="s">
        <v>9030</v>
      </c>
      <c r="B4075" s="85">
        <v>0.55400000000000005</v>
      </c>
      <c r="C4075" s="85">
        <v>0.995</v>
      </c>
      <c r="D4075" s="85">
        <v>1</v>
      </c>
      <c r="E4075">
        <v>41</v>
      </c>
      <c r="F4075" t="s">
        <v>9031</v>
      </c>
    </row>
    <row r="4076" spans="1:6" x14ac:dyDescent="0.2">
      <c r="A4076" t="s">
        <v>9032</v>
      </c>
      <c r="B4076" s="85">
        <v>0.55400000000000005</v>
      </c>
      <c r="C4076" s="85">
        <v>0.995</v>
      </c>
      <c r="D4076" s="85">
        <v>1</v>
      </c>
      <c r="E4076">
        <v>22</v>
      </c>
      <c r="F4076" t="s">
        <v>9033</v>
      </c>
    </row>
    <row r="4077" spans="1:6" x14ac:dyDescent="0.2">
      <c r="A4077" t="s">
        <v>9034</v>
      </c>
      <c r="B4077" s="85">
        <v>0.55500000000000005</v>
      </c>
      <c r="C4077" s="85">
        <v>0.995</v>
      </c>
      <c r="D4077" s="85">
        <v>1</v>
      </c>
      <c r="E4077">
        <v>33</v>
      </c>
      <c r="F4077" t="s">
        <v>9035</v>
      </c>
    </row>
    <row r="4078" spans="1:6" x14ac:dyDescent="0.2">
      <c r="A4078" t="s">
        <v>9036</v>
      </c>
      <c r="B4078" s="85">
        <v>0.55500000000000005</v>
      </c>
      <c r="C4078" s="85">
        <v>0.995</v>
      </c>
      <c r="D4078" s="85">
        <v>1</v>
      </c>
      <c r="E4078">
        <v>11</v>
      </c>
      <c r="F4078" t="s">
        <v>9037</v>
      </c>
    </row>
    <row r="4079" spans="1:6" x14ac:dyDescent="0.2">
      <c r="A4079" t="s">
        <v>9038</v>
      </c>
      <c r="B4079" s="85">
        <v>0.55500000000000005</v>
      </c>
      <c r="C4079" s="85">
        <v>0.995</v>
      </c>
      <c r="D4079" s="85">
        <v>1</v>
      </c>
      <c r="E4079">
        <v>23</v>
      </c>
      <c r="F4079" t="s">
        <v>9039</v>
      </c>
    </row>
    <row r="4080" spans="1:6" x14ac:dyDescent="0.2">
      <c r="A4080" t="s">
        <v>9040</v>
      </c>
      <c r="B4080" s="85">
        <v>0.55500000000000005</v>
      </c>
      <c r="C4080" s="85">
        <v>0.995</v>
      </c>
      <c r="D4080" s="85">
        <v>1</v>
      </c>
      <c r="E4080">
        <v>22</v>
      </c>
      <c r="F4080" t="s">
        <v>9041</v>
      </c>
    </row>
    <row r="4081" spans="1:6" x14ac:dyDescent="0.2">
      <c r="A4081" t="s">
        <v>9042</v>
      </c>
      <c r="B4081" s="85">
        <v>0.55500000000000005</v>
      </c>
      <c r="C4081" s="85">
        <v>0.995</v>
      </c>
      <c r="D4081" s="85">
        <v>1</v>
      </c>
      <c r="E4081">
        <v>22</v>
      </c>
      <c r="F4081" t="s">
        <v>9043</v>
      </c>
    </row>
    <row r="4082" spans="1:6" x14ac:dyDescent="0.2">
      <c r="A4082" t="s">
        <v>9044</v>
      </c>
      <c r="B4082" s="85">
        <v>0.55500000000000005</v>
      </c>
      <c r="C4082" s="85">
        <v>0.995</v>
      </c>
      <c r="D4082" s="85">
        <v>1</v>
      </c>
      <c r="E4082">
        <v>25</v>
      </c>
      <c r="F4082" t="s">
        <v>9045</v>
      </c>
    </row>
    <row r="4083" spans="1:6" x14ac:dyDescent="0.2">
      <c r="A4083" t="s">
        <v>9046</v>
      </c>
      <c r="B4083" s="85">
        <v>0.55600000000000005</v>
      </c>
      <c r="C4083" s="85">
        <v>0.995</v>
      </c>
      <c r="D4083" s="85">
        <v>1</v>
      </c>
      <c r="E4083">
        <v>11</v>
      </c>
      <c r="F4083" t="s">
        <v>9047</v>
      </c>
    </row>
    <row r="4084" spans="1:6" x14ac:dyDescent="0.2">
      <c r="A4084" t="s">
        <v>9048</v>
      </c>
      <c r="B4084" s="85">
        <v>0.55600000000000005</v>
      </c>
      <c r="C4084" s="85">
        <v>0.995</v>
      </c>
      <c r="D4084" s="85">
        <v>1</v>
      </c>
      <c r="E4084">
        <v>18</v>
      </c>
      <c r="F4084" t="s">
        <v>9049</v>
      </c>
    </row>
    <row r="4085" spans="1:6" x14ac:dyDescent="0.2">
      <c r="A4085" t="s">
        <v>9050</v>
      </c>
      <c r="B4085" s="85">
        <v>0.55600000000000005</v>
      </c>
      <c r="C4085" s="85">
        <v>0.995</v>
      </c>
      <c r="D4085" s="85">
        <v>1</v>
      </c>
      <c r="E4085">
        <v>29</v>
      </c>
      <c r="F4085" t="s">
        <v>9051</v>
      </c>
    </row>
    <row r="4086" spans="1:6" x14ac:dyDescent="0.2">
      <c r="A4086" t="s">
        <v>9052</v>
      </c>
      <c r="B4086" s="85">
        <v>0.55600000000000005</v>
      </c>
      <c r="C4086" s="85">
        <v>0.995</v>
      </c>
      <c r="D4086" s="85">
        <v>1</v>
      </c>
      <c r="E4086">
        <v>12</v>
      </c>
      <c r="F4086" t="s">
        <v>9053</v>
      </c>
    </row>
    <row r="4087" spans="1:6" x14ac:dyDescent="0.2">
      <c r="A4087" t="s">
        <v>9054</v>
      </c>
      <c r="B4087" s="85">
        <v>0.55600000000000005</v>
      </c>
      <c r="C4087" s="85">
        <v>0.995</v>
      </c>
      <c r="D4087" s="85">
        <v>1</v>
      </c>
      <c r="E4087">
        <v>27</v>
      </c>
      <c r="F4087" t="s">
        <v>9055</v>
      </c>
    </row>
    <row r="4088" spans="1:6" x14ac:dyDescent="0.2">
      <c r="A4088" t="s">
        <v>9056</v>
      </c>
      <c r="B4088" s="85">
        <v>0.55700000000000005</v>
      </c>
      <c r="C4088" s="85">
        <v>0.995</v>
      </c>
      <c r="D4088" s="85">
        <v>1</v>
      </c>
      <c r="E4088">
        <v>32</v>
      </c>
      <c r="F4088" t="s">
        <v>9057</v>
      </c>
    </row>
    <row r="4089" spans="1:6" x14ac:dyDescent="0.2">
      <c r="A4089" t="s">
        <v>9058</v>
      </c>
      <c r="B4089" s="85">
        <v>0.55700000000000005</v>
      </c>
      <c r="C4089" s="85">
        <v>0.995</v>
      </c>
      <c r="D4089" s="85">
        <v>1</v>
      </c>
      <c r="E4089">
        <v>71</v>
      </c>
      <c r="F4089" t="s">
        <v>9059</v>
      </c>
    </row>
    <row r="4090" spans="1:6" x14ac:dyDescent="0.2">
      <c r="A4090" t="s">
        <v>9060</v>
      </c>
      <c r="B4090" s="85">
        <v>0.55700000000000005</v>
      </c>
      <c r="C4090" s="85">
        <v>0.995</v>
      </c>
      <c r="D4090" s="85">
        <v>1</v>
      </c>
      <c r="E4090">
        <v>19</v>
      </c>
      <c r="F4090" t="s">
        <v>9061</v>
      </c>
    </row>
    <row r="4091" spans="1:6" x14ac:dyDescent="0.2">
      <c r="A4091" t="s">
        <v>9062</v>
      </c>
      <c r="B4091" s="85">
        <v>0.55700000000000005</v>
      </c>
      <c r="C4091" s="85">
        <v>0.995</v>
      </c>
      <c r="D4091" s="85">
        <v>1</v>
      </c>
      <c r="E4091">
        <v>13</v>
      </c>
      <c r="F4091" t="s">
        <v>9063</v>
      </c>
    </row>
    <row r="4092" spans="1:6" x14ac:dyDescent="0.2">
      <c r="A4092" t="s">
        <v>9064</v>
      </c>
      <c r="B4092" s="85">
        <v>0.55800000000000005</v>
      </c>
      <c r="C4092" s="85">
        <v>0.995</v>
      </c>
      <c r="D4092" s="85">
        <v>1</v>
      </c>
      <c r="E4092">
        <v>22</v>
      </c>
      <c r="F4092" t="s">
        <v>9065</v>
      </c>
    </row>
    <row r="4093" spans="1:6" x14ac:dyDescent="0.2">
      <c r="A4093" t="s">
        <v>9066</v>
      </c>
      <c r="B4093" s="85">
        <v>0.55800000000000005</v>
      </c>
      <c r="C4093" s="85">
        <v>0.995</v>
      </c>
      <c r="D4093" s="85">
        <v>1</v>
      </c>
      <c r="E4093">
        <v>36</v>
      </c>
      <c r="F4093" t="s">
        <v>9067</v>
      </c>
    </row>
    <row r="4094" spans="1:6" x14ac:dyDescent="0.2">
      <c r="A4094" t="s">
        <v>9068</v>
      </c>
      <c r="B4094" s="85">
        <v>0.55800000000000005</v>
      </c>
      <c r="C4094" s="85">
        <v>0.995</v>
      </c>
      <c r="D4094" s="85">
        <v>1</v>
      </c>
      <c r="E4094">
        <v>1115</v>
      </c>
      <c r="F4094" t="s">
        <v>9069</v>
      </c>
    </row>
    <row r="4095" spans="1:6" x14ac:dyDescent="0.2">
      <c r="A4095" t="s">
        <v>9070</v>
      </c>
      <c r="B4095" s="85">
        <v>0.55800000000000005</v>
      </c>
      <c r="C4095" s="85">
        <v>0.995</v>
      </c>
      <c r="D4095" s="85">
        <v>1</v>
      </c>
      <c r="E4095">
        <v>57</v>
      </c>
      <c r="F4095" t="s">
        <v>9071</v>
      </c>
    </row>
    <row r="4096" spans="1:6" x14ac:dyDescent="0.2">
      <c r="A4096" t="s">
        <v>9072</v>
      </c>
      <c r="B4096" s="85">
        <v>0.55800000000000005</v>
      </c>
      <c r="C4096" s="85">
        <v>0.995</v>
      </c>
      <c r="D4096" s="85">
        <v>1</v>
      </c>
      <c r="E4096">
        <v>12</v>
      </c>
      <c r="F4096" t="s">
        <v>9073</v>
      </c>
    </row>
    <row r="4097" spans="1:6" x14ac:dyDescent="0.2">
      <c r="A4097" t="s">
        <v>9074</v>
      </c>
      <c r="B4097" s="85">
        <v>0.55800000000000005</v>
      </c>
      <c r="C4097" s="85">
        <v>0.995</v>
      </c>
      <c r="D4097" s="85">
        <v>1</v>
      </c>
      <c r="E4097">
        <v>30</v>
      </c>
      <c r="F4097" t="s">
        <v>9075</v>
      </c>
    </row>
    <row r="4098" spans="1:6" x14ac:dyDescent="0.2">
      <c r="A4098" t="s">
        <v>9076</v>
      </c>
      <c r="B4098" s="85">
        <v>0.55800000000000005</v>
      </c>
      <c r="C4098" s="85">
        <v>0.995</v>
      </c>
      <c r="D4098" s="85">
        <v>1</v>
      </c>
      <c r="E4098">
        <v>76</v>
      </c>
      <c r="F4098" t="s">
        <v>9077</v>
      </c>
    </row>
    <row r="4099" spans="1:6" x14ac:dyDescent="0.2">
      <c r="A4099" t="s">
        <v>9078</v>
      </c>
      <c r="B4099" s="85">
        <v>0.55900000000000005</v>
      </c>
      <c r="C4099" s="85">
        <v>0.995</v>
      </c>
      <c r="D4099" s="85">
        <v>1</v>
      </c>
      <c r="E4099">
        <v>248</v>
      </c>
      <c r="F4099" t="s">
        <v>9079</v>
      </c>
    </row>
    <row r="4100" spans="1:6" x14ac:dyDescent="0.2">
      <c r="A4100" t="s">
        <v>9080</v>
      </c>
      <c r="B4100" s="85">
        <v>0.55900000000000005</v>
      </c>
      <c r="C4100" s="85">
        <v>0.995</v>
      </c>
      <c r="D4100" s="85">
        <v>1</v>
      </c>
      <c r="E4100">
        <v>17</v>
      </c>
      <c r="F4100" t="s">
        <v>9081</v>
      </c>
    </row>
    <row r="4101" spans="1:6" x14ac:dyDescent="0.2">
      <c r="A4101" t="s">
        <v>9082</v>
      </c>
      <c r="B4101" s="85">
        <v>0.55900000000000005</v>
      </c>
      <c r="C4101" s="85">
        <v>0.995</v>
      </c>
      <c r="D4101" s="85">
        <v>1</v>
      </c>
      <c r="E4101">
        <v>17</v>
      </c>
      <c r="F4101" t="s">
        <v>9083</v>
      </c>
    </row>
    <row r="4102" spans="1:6" x14ac:dyDescent="0.2">
      <c r="A4102" t="s">
        <v>9084</v>
      </c>
      <c r="B4102" s="85">
        <v>0.55900000000000005</v>
      </c>
      <c r="C4102" s="85">
        <v>0.995</v>
      </c>
      <c r="D4102" s="85">
        <v>1</v>
      </c>
      <c r="E4102">
        <v>64</v>
      </c>
      <c r="F4102" t="s">
        <v>9085</v>
      </c>
    </row>
    <row r="4103" spans="1:6" x14ac:dyDescent="0.2">
      <c r="A4103" t="s">
        <v>9086</v>
      </c>
      <c r="B4103" s="85">
        <v>0.56000000000000005</v>
      </c>
      <c r="C4103" s="85">
        <v>0.995</v>
      </c>
      <c r="D4103" s="85">
        <v>1</v>
      </c>
      <c r="E4103">
        <v>21</v>
      </c>
      <c r="F4103" t="s">
        <v>9087</v>
      </c>
    </row>
    <row r="4104" spans="1:6" x14ac:dyDescent="0.2">
      <c r="A4104" t="s">
        <v>9088</v>
      </c>
      <c r="B4104" s="85">
        <v>0.56000000000000005</v>
      </c>
      <c r="C4104" s="85">
        <v>0.995</v>
      </c>
      <c r="D4104" s="85">
        <v>1</v>
      </c>
      <c r="E4104">
        <v>124</v>
      </c>
      <c r="F4104" t="s">
        <v>9089</v>
      </c>
    </row>
    <row r="4105" spans="1:6" x14ac:dyDescent="0.2">
      <c r="A4105" t="s">
        <v>9090</v>
      </c>
      <c r="B4105" s="85">
        <v>0.56000000000000005</v>
      </c>
      <c r="C4105" s="85">
        <v>0.995</v>
      </c>
      <c r="D4105" s="85">
        <v>1</v>
      </c>
      <c r="E4105">
        <v>201</v>
      </c>
      <c r="F4105" t="s">
        <v>9091</v>
      </c>
    </row>
    <row r="4106" spans="1:6" x14ac:dyDescent="0.2">
      <c r="A4106" t="s">
        <v>9092</v>
      </c>
      <c r="B4106" s="85">
        <v>0.56000000000000005</v>
      </c>
      <c r="C4106" s="85">
        <v>0.995</v>
      </c>
      <c r="D4106" s="85">
        <v>1</v>
      </c>
      <c r="E4106">
        <v>35</v>
      </c>
      <c r="F4106" t="s">
        <v>9093</v>
      </c>
    </row>
    <row r="4107" spans="1:6" x14ac:dyDescent="0.2">
      <c r="A4107" t="s">
        <v>9094</v>
      </c>
      <c r="B4107" s="85">
        <v>0.56000000000000005</v>
      </c>
      <c r="C4107" s="85">
        <v>0.995</v>
      </c>
      <c r="D4107" s="85">
        <v>1</v>
      </c>
      <c r="E4107">
        <v>16</v>
      </c>
      <c r="F4107" t="s">
        <v>9095</v>
      </c>
    </row>
    <row r="4108" spans="1:6" x14ac:dyDescent="0.2">
      <c r="A4108" t="s">
        <v>9096</v>
      </c>
      <c r="B4108" s="85">
        <v>0.56000000000000005</v>
      </c>
      <c r="C4108" s="85">
        <v>0.995</v>
      </c>
      <c r="D4108" s="85">
        <v>1</v>
      </c>
      <c r="E4108">
        <v>37</v>
      </c>
      <c r="F4108" t="s">
        <v>9097</v>
      </c>
    </row>
    <row r="4109" spans="1:6" x14ac:dyDescent="0.2">
      <c r="A4109" t="s">
        <v>9098</v>
      </c>
      <c r="B4109" s="85">
        <v>0.56000000000000005</v>
      </c>
      <c r="C4109" s="85">
        <v>0.995</v>
      </c>
      <c r="D4109" s="85">
        <v>1</v>
      </c>
      <c r="E4109">
        <v>18</v>
      </c>
      <c r="F4109" t="s">
        <v>9099</v>
      </c>
    </row>
    <row r="4110" spans="1:6" x14ac:dyDescent="0.2">
      <c r="A4110" t="s">
        <v>9100</v>
      </c>
      <c r="B4110" s="85">
        <v>0.56000000000000005</v>
      </c>
      <c r="C4110" s="85">
        <v>0.995</v>
      </c>
      <c r="D4110" s="85">
        <v>1</v>
      </c>
      <c r="E4110">
        <v>13</v>
      </c>
      <c r="F4110" t="s">
        <v>9101</v>
      </c>
    </row>
    <row r="4111" spans="1:6" x14ac:dyDescent="0.2">
      <c r="A4111" t="s">
        <v>9102</v>
      </c>
      <c r="B4111" s="85">
        <v>0.56000000000000005</v>
      </c>
      <c r="C4111" s="85">
        <v>0.995</v>
      </c>
      <c r="D4111" s="85">
        <v>1</v>
      </c>
      <c r="E4111">
        <v>24</v>
      </c>
      <c r="F4111" t="s">
        <v>9103</v>
      </c>
    </row>
    <row r="4112" spans="1:6" x14ac:dyDescent="0.2">
      <c r="A4112" t="s">
        <v>9104</v>
      </c>
      <c r="B4112" s="85">
        <v>0.56100000000000005</v>
      </c>
      <c r="C4112" s="85">
        <v>0.995</v>
      </c>
      <c r="D4112" s="85">
        <v>1</v>
      </c>
      <c r="E4112">
        <v>73</v>
      </c>
      <c r="F4112" t="s">
        <v>9105</v>
      </c>
    </row>
    <row r="4113" spans="1:6" x14ac:dyDescent="0.2">
      <c r="A4113" t="s">
        <v>9106</v>
      </c>
      <c r="B4113" s="85">
        <v>0.56100000000000005</v>
      </c>
      <c r="C4113" s="85">
        <v>0.995</v>
      </c>
      <c r="D4113" s="85">
        <v>1</v>
      </c>
      <c r="E4113">
        <v>43</v>
      </c>
      <c r="F4113" t="s">
        <v>9107</v>
      </c>
    </row>
    <row r="4114" spans="1:6" x14ac:dyDescent="0.2">
      <c r="A4114" t="s">
        <v>9108</v>
      </c>
      <c r="B4114" s="85">
        <v>0.56100000000000005</v>
      </c>
      <c r="C4114" s="85">
        <v>0.995</v>
      </c>
      <c r="D4114" s="85">
        <v>1</v>
      </c>
      <c r="E4114">
        <v>146</v>
      </c>
      <c r="F4114" t="s">
        <v>9109</v>
      </c>
    </row>
    <row r="4115" spans="1:6" x14ac:dyDescent="0.2">
      <c r="A4115" t="s">
        <v>9110</v>
      </c>
      <c r="B4115" s="85">
        <v>0.56100000000000005</v>
      </c>
      <c r="C4115" s="85">
        <v>0.995</v>
      </c>
      <c r="D4115" s="85">
        <v>1</v>
      </c>
      <c r="E4115">
        <v>106</v>
      </c>
      <c r="F4115" t="s">
        <v>9111</v>
      </c>
    </row>
    <row r="4116" spans="1:6" x14ac:dyDescent="0.2">
      <c r="A4116" t="s">
        <v>9112</v>
      </c>
      <c r="B4116" s="85">
        <v>0.56100000000000005</v>
      </c>
      <c r="C4116" s="85">
        <v>0.995</v>
      </c>
      <c r="D4116" s="85">
        <v>1</v>
      </c>
      <c r="E4116">
        <v>15</v>
      </c>
      <c r="F4116" t="s">
        <v>9113</v>
      </c>
    </row>
    <row r="4117" spans="1:6" x14ac:dyDescent="0.2">
      <c r="A4117" t="s">
        <v>9114</v>
      </c>
      <c r="B4117" s="85">
        <v>0.56100000000000005</v>
      </c>
      <c r="C4117" s="85">
        <v>0.995</v>
      </c>
      <c r="D4117" s="85">
        <v>1</v>
      </c>
      <c r="E4117">
        <v>18</v>
      </c>
      <c r="F4117" t="s">
        <v>9115</v>
      </c>
    </row>
    <row r="4118" spans="1:6" x14ac:dyDescent="0.2">
      <c r="A4118" t="s">
        <v>9116</v>
      </c>
      <c r="B4118" s="85">
        <v>0.56100000000000005</v>
      </c>
      <c r="C4118" s="85">
        <v>0.995</v>
      </c>
      <c r="D4118" s="85">
        <v>1</v>
      </c>
      <c r="E4118">
        <v>12</v>
      </c>
      <c r="F4118" t="s">
        <v>9117</v>
      </c>
    </row>
    <row r="4119" spans="1:6" x14ac:dyDescent="0.2">
      <c r="A4119" t="s">
        <v>9118</v>
      </c>
      <c r="B4119" s="85">
        <v>0.56100000000000005</v>
      </c>
      <c r="C4119" s="85">
        <v>0.995</v>
      </c>
      <c r="D4119" s="85">
        <v>1</v>
      </c>
      <c r="E4119">
        <v>25</v>
      </c>
      <c r="F4119" t="s">
        <v>9119</v>
      </c>
    </row>
    <row r="4120" spans="1:6" x14ac:dyDescent="0.2">
      <c r="A4120" t="s">
        <v>9120</v>
      </c>
      <c r="B4120" s="85">
        <v>0.56100000000000005</v>
      </c>
      <c r="C4120" s="85">
        <v>0.995</v>
      </c>
      <c r="D4120" s="85">
        <v>1</v>
      </c>
      <c r="E4120">
        <v>12</v>
      </c>
      <c r="F4120" t="s">
        <v>9121</v>
      </c>
    </row>
    <row r="4121" spans="1:6" x14ac:dyDescent="0.2">
      <c r="A4121" t="s">
        <v>9122</v>
      </c>
      <c r="B4121" s="85">
        <v>0.56100000000000005</v>
      </c>
      <c r="C4121" s="85">
        <v>0.995</v>
      </c>
      <c r="D4121" s="85">
        <v>1</v>
      </c>
      <c r="E4121">
        <v>59</v>
      </c>
      <c r="F4121" t="s">
        <v>9123</v>
      </c>
    </row>
    <row r="4122" spans="1:6" x14ac:dyDescent="0.2">
      <c r="A4122" t="s">
        <v>9124</v>
      </c>
      <c r="B4122" s="85">
        <v>0.56100000000000005</v>
      </c>
      <c r="C4122" s="85">
        <v>0.995</v>
      </c>
      <c r="D4122" s="85">
        <v>1</v>
      </c>
      <c r="E4122">
        <v>89</v>
      </c>
      <c r="F4122" t="s">
        <v>9125</v>
      </c>
    </row>
    <row r="4123" spans="1:6" x14ac:dyDescent="0.2">
      <c r="A4123" t="s">
        <v>9126</v>
      </c>
      <c r="B4123" s="85">
        <v>0.56100000000000005</v>
      </c>
      <c r="C4123" s="85">
        <v>0.995</v>
      </c>
      <c r="D4123" s="85">
        <v>1</v>
      </c>
      <c r="E4123">
        <v>13</v>
      </c>
      <c r="F4123" t="s">
        <v>9127</v>
      </c>
    </row>
    <row r="4124" spans="1:6" x14ac:dyDescent="0.2">
      <c r="A4124" t="s">
        <v>9128</v>
      </c>
      <c r="B4124" s="85">
        <v>0.56100000000000005</v>
      </c>
      <c r="C4124" s="85">
        <v>0.995</v>
      </c>
      <c r="D4124" s="85">
        <v>1</v>
      </c>
      <c r="E4124">
        <v>257</v>
      </c>
      <c r="F4124" t="s">
        <v>9129</v>
      </c>
    </row>
    <row r="4125" spans="1:6" x14ac:dyDescent="0.2">
      <c r="A4125" t="s">
        <v>9130</v>
      </c>
      <c r="B4125" s="85">
        <v>0.56100000000000005</v>
      </c>
      <c r="C4125" s="85">
        <v>0.995</v>
      </c>
      <c r="D4125" s="85">
        <v>1</v>
      </c>
      <c r="E4125">
        <v>26</v>
      </c>
      <c r="F4125" t="s">
        <v>9131</v>
      </c>
    </row>
    <row r="4126" spans="1:6" x14ac:dyDescent="0.2">
      <c r="A4126" t="s">
        <v>9132</v>
      </c>
      <c r="B4126" s="85">
        <v>0.56200000000000006</v>
      </c>
      <c r="C4126" s="85">
        <v>0.995</v>
      </c>
      <c r="D4126" s="85">
        <v>1</v>
      </c>
      <c r="E4126">
        <v>20</v>
      </c>
      <c r="F4126" t="s">
        <v>9133</v>
      </c>
    </row>
    <row r="4127" spans="1:6" x14ac:dyDescent="0.2">
      <c r="A4127" t="s">
        <v>9134</v>
      </c>
      <c r="B4127" s="85">
        <v>0.56200000000000006</v>
      </c>
      <c r="C4127" s="85">
        <v>0.995</v>
      </c>
      <c r="D4127" s="85">
        <v>1</v>
      </c>
      <c r="E4127">
        <v>27</v>
      </c>
      <c r="F4127" t="s">
        <v>9135</v>
      </c>
    </row>
    <row r="4128" spans="1:6" x14ac:dyDescent="0.2">
      <c r="A4128" t="s">
        <v>9136</v>
      </c>
      <c r="B4128" s="85">
        <v>0.56200000000000006</v>
      </c>
      <c r="C4128" s="85">
        <v>0.995</v>
      </c>
      <c r="D4128" s="85">
        <v>1</v>
      </c>
      <c r="E4128">
        <v>38</v>
      </c>
      <c r="F4128" t="s">
        <v>9137</v>
      </c>
    </row>
    <row r="4129" spans="1:6" x14ac:dyDescent="0.2">
      <c r="A4129" t="s">
        <v>9138</v>
      </c>
      <c r="B4129" s="85">
        <v>0.56200000000000006</v>
      </c>
      <c r="C4129" s="85">
        <v>0.995</v>
      </c>
      <c r="D4129" s="85">
        <v>1</v>
      </c>
      <c r="E4129">
        <v>22</v>
      </c>
      <c r="F4129" t="s">
        <v>9139</v>
      </c>
    </row>
    <row r="4130" spans="1:6" x14ac:dyDescent="0.2">
      <c r="A4130" t="s">
        <v>9140</v>
      </c>
      <c r="B4130" s="85">
        <v>0.56200000000000006</v>
      </c>
      <c r="C4130" s="85">
        <v>0.995</v>
      </c>
      <c r="D4130" s="85">
        <v>1</v>
      </c>
      <c r="E4130">
        <v>39</v>
      </c>
      <c r="F4130" t="s">
        <v>9141</v>
      </c>
    </row>
    <row r="4131" spans="1:6" x14ac:dyDescent="0.2">
      <c r="A4131" t="s">
        <v>9142</v>
      </c>
      <c r="B4131" s="85">
        <v>0.56200000000000006</v>
      </c>
      <c r="C4131" s="85">
        <v>0.995</v>
      </c>
      <c r="D4131" s="85">
        <v>1</v>
      </c>
      <c r="E4131">
        <v>13</v>
      </c>
      <c r="F4131" t="s">
        <v>9143</v>
      </c>
    </row>
    <row r="4132" spans="1:6" x14ac:dyDescent="0.2">
      <c r="A4132" t="s">
        <v>9144</v>
      </c>
      <c r="B4132" s="85">
        <v>0.56200000000000006</v>
      </c>
      <c r="C4132" s="85">
        <v>0.995</v>
      </c>
      <c r="D4132" s="85">
        <v>1</v>
      </c>
      <c r="E4132">
        <v>36</v>
      </c>
      <c r="F4132" t="s">
        <v>9145</v>
      </c>
    </row>
    <row r="4133" spans="1:6" x14ac:dyDescent="0.2">
      <c r="A4133" t="s">
        <v>9146</v>
      </c>
      <c r="B4133" s="85">
        <v>0.56299999999999994</v>
      </c>
      <c r="C4133" s="85">
        <v>0.995</v>
      </c>
      <c r="D4133" s="85">
        <v>1</v>
      </c>
      <c r="E4133">
        <v>19</v>
      </c>
      <c r="F4133" t="s">
        <v>9147</v>
      </c>
    </row>
    <row r="4134" spans="1:6" x14ac:dyDescent="0.2">
      <c r="A4134" t="s">
        <v>9148</v>
      </c>
      <c r="B4134" s="85">
        <v>0.56299999999999994</v>
      </c>
      <c r="C4134" s="85">
        <v>0.995</v>
      </c>
      <c r="D4134" s="85">
        <v>1</v>
      </c>
      <c r="E4134">
        <v>17</v>
      </c>
      <c r="F4134" t="s">
        <v>9149</v>
      </c>
    </row>
    <row r="4135" spans="1:6" x14ac:dyDescent="0.2">
      <c r="A4135" t="s">
        <v>9150</v>
      </c>
      <c r="B4135" s="85">
        <v>0.56299999999999994</v>
      </c>
      <c r="C4135" s="85">
        <v>0.995</v>
      </c>
      <c r="D4135" s="85">
        <v>1</v>
      </c>
      <c r="E4135">
        <v>52</v>
      </c>
      <c r="F4135" t="s">
        <v>9151</v>
      </c>
    </row>
    <row r="4136" spans="1:6" x14ac:dyDescent="0.2">
      <c r="A4136" t="s">
        <v>9152</v>
      </c>
      <c r="B4136" s="85">
        <v>0.56299999999999994</v>
      </c>
      <c r="C4136" s="85">
        <v>0.995</v>
      </c>
      <c r="D4136" s="85">
        <v>1</v>
      </c>
      <c r="E4136">
        <v>14</v>
      </c>
      <c r="F4136" t="s">
        <v>9153</v>
      </c>
    </row>
    <row r="4137" spans="1:6" x14ac:dyDescent="0.2">
      <c r="A4137" t="s">
        <v>9154</v>
      </c>
      <c r="B4137" s="85">
        <v>0.56399999999999995</v>
      </c>
      <c r="C4137" s="85">
        <v>0.995</v>
      </c>
      <c r="D4137" s="85">
        <v>1</v>
      </c>
      <c r="E4137">
        <v>31</v>
      </c>
      <c r="F4137" t="s">
        <v>9155</v>
      </c>
    </row>
    <row r="4138" spans="1:6" x14ac:dyDescent="0.2">
      <c r="A4138" t="s">
        <v>9156</v>
      </c>
      <c r="B4138" s="85">
        <v>0.56399999999999995</v>
      </c>
      <c r="C4138" s="85">
        <v>0.995</v>
      </c>
      <c r="D4138" s="85">
        <v>1</v>
      </c>
      <c r="E4138">
        <v>13</v>
      </c>
      <c r="F4138" t="s">
        <v>9157</v>
      </c>
    </row>
    <row r="4139" spans="1:6" x14ac:dyDescent="0.2">
      <c r="A4139" t="s">
        <v>9158</v>
      </c>
      <c r="B4139" s="85">
        <v>0.56399999999999995</v>
      </c>
      <c r="C4139" s="85">
        <v>0.995</v>
      </c>
      <c r="D4139" s="85">
        <v>1</v>
      </c>
      <c r="E4139">
        <v>306</v>
      </c>
      <c r="F4139" t="s">
        <v>9159</v>
      </c>
    </row>
    <row r="4140" spans="1:6" x14ac:dyDescent="0.2">
      <c r="A4140" t="s">
        <v>9160</v>
      </c>
      <c r="B4140" s="85">
        <v>0.56399999999999995</v>
      </c>
      <c r="C4140" s="85">
        <v>0.995</v>
      </c>
      <c r="D4140" s="85">
        <v>1</v>
      </c>
      <c r="E4140">
        <v>57</v>
      </c>
      <c r="F4140" t="s">
        <v>9161</v>
      </c>
    </row>
    <row r="4141" spans="1:6" x14ac:dyDescent="0.2">
      <c r="A4141" t="s">
        <v>9162</v>
      </c>
      <c r="B4141" s="85">
        <v>0.56399999999999995</v>
      </c>
      <c r="C4141" s="85">
        <v>0.995</v>
      </c>
      <c r="D4141" s="85">
        <v>1</v>
      </c>
      <c r="E4141">
        <v>19</v>
      </c>
      <c r="F4141" t="s">
        <v>9163</v>
      </c>
    </row>
    <row r="4142" spans="1:6" x14ac:dyDescent="0.2">
      <c r="A4142" t="s">
        <v>9164</v>
      </c>
      <c r="B4142" s="85">
        <v>0.56399999999999995</v>
      </c>
      <c r="C4142" s="85">
        <v>0.995</v>
      </c>
      <c r="D4142" s="85">
        <v>1</v>
      </c>
      <c r="E4142">
        <v>714</v>
      </c>
      <c r="F4142" t="s">
        <v>9165</v>
      </c>
    </row>
    <row r="4143" spans="1:6" x14ac:dyDescent="0.2">
      <c r="A4143" t="s">
        <v>9166</v>
      </c>
      <c r="B4143" s="85">
        <v>0.56399999999999995</v>
      </c>
      <c r="C4143" s="85">
        <v>0.995</v>
      </c>
      <c r="D4143" s="85">
        <v>1</v>
      </c>
      <c r="E4143">
        <v>79</v>
      </c>
      <c r="F4143" t="s">
        <v>9167</v>
      </c>
    </row>
    <row r="4144" spans="1:6" x14ac:dyDescent="0.2">
      <c r="A4144" t="s">
        <v>9168</v>
      </c>
      <c r="B4144" s="85">
        <v>0.56399999999999995</v>
      </c>
      <c r="C4144" s="85">
        <v>0.995</v>
      </c>
      <c r="D4144" s="85">
        <v>1</v>
      </c>
      <c r="E4144">
        <v>13</v>
      </c>
      <c r="F4144" t="s">
        <v>9169</v>
      </c>
    </row>
    <row r="4145" spans="1:6" x14ac:dyDescent="0.2">
      <c r="A4145" t="s">
        <v>9170</v>
      </c>
      <c r="B4145" s="85">
        <v>0.56399999999999995</v>
      </c>
      <c r="C4145" s="85">
        <v>0.995</v>
      </c>
      <c r="D4145" s="85">
        <v>1</v>
      </c>
      <c r="E4145">
        <v>123</v>
      </c>
      <c r="F4145" t="s">
        <v>9171</v>
      </c>
    </row>
    <row r="4146" spans="1:6" x14ac:dyDescent="0.2">
      <c r="A4146" t="s">
        <v>9172</v>
      </c>
      <c r="B4146" s="85">
        <v>0.56399999999999995</v>
      </c>
      <c r="C4146" s="85">
        <v>0.995</v>
      </c>
      <c r="D4146" s="85">
        <v>1</v>
      </c>
      <c r="E4146">
        <v>17</v>
      </c>
      <c r="F4146" t="s">
        <v>9173</v>
      </c>
    </row>
    <row r="4147" spans="1:6" x14ac:dyDescent="0.2">
      <c r="A4147" t="s">
        <v>9174</v>
      </c>
      <c r="B4147" s="85">
        <v>0.56399999999999995</v>
      </c>
      <c r="C4147" s="85">
        <v>0.995</v>
      </c>
      <c r="D4147" s="85">
        <v>1</v>
      </c>
      <c r="E4147">
        <v>43</v>
      </c>
      <c r="F4147" t="s">
        <v>9175</v>
      </c>
    </row>
    <row r="4148" spans="1:6" x14ac:dyDescent="0.2">
      <c r="A4148" t="s">
        <v>9176</v>
      </c>
      <c r="B4148" s="85">
        <v>0.56399999999999995</v>
      </c>
      <c r="C4148" s="85">
        <v>0.995</v>
      </c>
      <c r="D4148" s="85">
        <v>1</v>
      </c>
      <c r="E4148">
        <v>25</v>
      </c>
      <c r="F4148" t="s">
        <v>9177</v>
      </c>
    </row>
    <row r="4149" spans="1:6" x14ac:dyDescent="0.2">
      <c r="A4149" t="s">
        <v>9178</v>
      </c>
      <c r="B4149" s="85">
        <v>0.56399999999999995</v>
      </c>
      <c r="C4149" s="85">
        <v>0.995</v>
      </c>
      <c r="D4149" s="85">
        <v>1</v>
      </c>
      <c r="E4149">
        <v>165</v>
      </c>
      <c r="F4149" t="s">
        <v>9179</v>
      </c>
    </row>
    <row r="4150" spans="1:6" x14ac:dyDescent="0.2">
      <c r="A4150" t="s">
        <v>9180</v>
      </c>
      <c r="B4150" s="85">
        <v>0.56499999999999995</v>
      </c>
      <c r="C4150" s="85">
        <v>0.995</v>
      </c>
      <c r="D4150" s="85">
        <v>1</v>
      </c>
      <c r="E4150">
        <v>15</v>
      </c>
      <c r="F4150" t="s">
        <v>9181</v>
      </c>
    </row>
    <row r="4151" spans="1:6" x14ac:dyDescent="0.2">
      <c r="A4151" t="s">
        <v>9182</v>
      </c>
      <c r="B4151" s="85">
        <v>0.56499999999999995</v>
      </c>
      <c r="C4151" s="85">
        <v>0.995</v>
      </c>
      <c r="D4151" s="85">
        <v>1</v>
      </c>
      <c r="E4151">
        <v>70</v>
      </c>
      <c r="F4151" t="s">
        <v>9183</v>
      </c>
    </row>
    <row r="4152" spans="1:6" x14ac:dyDescent="0.2">
      <c r="A4152" t="s">
        <v>9184</v>
      </c>
      <c r="B4152" s="85">
        <v>0.56499999999999995</v>
      </c>
      <c r="C4152" s="85">
        <v>0.995</v>
      </c>
      <c r="D4152" s="85">
        <v>1</v>
      </c>
      <c r="E4152">
        <v>84</v>
      </c>
      <c r="F4152" t="s">
        <v>9185</v>
      </c>
    </row>
    <row r="4153" spans="1:6" x14ac:dyDescent="0.2">
      <c r="A4153" t="s">
        <v>9186</v>
      </c>
      <c r="B4153" s="85">
        <v>0.56499999999999995</v>
      </c>
      <c r="C4153" s="85">
        <v>0.995</v>
      </c>
      <c r="D4153" s="85">
        <v>1</v>
      </c>
      <c r="E4153">
        <v>104</v>
      </c>
      <c r="F4153" t="s">
        <v>9187</v>
      </c>
    </row>
    <row r="4154" spans="1:6" x14ac:dyDescent="0.2">
      <c r="A4154" t="s">
        <v>9188</v>
      </c>
      <c r="B4154" s="85">
        <v>0.56499999999999995</v>
      </c>
      <c r="C4154" s="85">
        <v>0.995</v>
      </c>
      <c r="D4154" s="85">
        <v>1</v>
      </c>
      <c r="E4154">
        <v>33</v>
      </c>
      <c r="F4154" t="s">
        <v>9189</v>
      </c>
    </row>
    <row r="4155" spans="1:6" x14ac:dyDescent="0.2">
      <c r="A4155" t="s">
        <v>9190</v>
      </c>
      <c r="B4155" s="85">
        <v>0.56499999999999995</v>
      </c>
      <c r="C4155" s="85">
        <v>0.995</v>
      </c>
      <c r="D4155" s="85">
        <v>1</v>
      </c>
      <c r="E4155">
        <v>320</v>
      </c>
      <c r="F4155" t="s">
        <v>9191</v>
      </c>
    </row>
    <row r="4156" spans="1:6" x14ac:dyDescent="0.2">
      <c r="A4156" t="s">
        <v>9192</v>
      </c>
      <c r="B4156" s="85">
        <v>0.56499999999999995</v>
      </c>
      <c r="C4156" s="85">
        <v>0.995</v>
      </c>
      <c r="D4156" s="85">
        <v>1</v>
      </c>
      <c r="E4156">
        <v>189</v>
      </c>
      <c r="F4156" t="s">
        <v>9193</v>
      </c>
    </row>
    <row r="4157" spans="1:6" x14ac:dyDescent="0.2">
      <c r="A4157" t="s">
        <v>9194</v>
      </c>
      <c r="B4157" s="85">
        <v>0.56499999999999995</v>
      </c>
      <c r="C4157" s="85">
        <v>0.995</v>
      </c>
      <c r="D4157" s="85">
        <v>1</v>
      </c>
      <c r="E4157">
        <v>35</v>
      </c>
      <c r="F4157" t="s">
        <v>9195</v>
      </c>
    </row>
    <row r="4158" spans="1:6" x14ac:dyDescent="0.2">
      <c r="A4158" t="s">
        <v>9196</v>
      </c>
      <c r="B4158" s="85">
        <v>0.56499999999999995</v>
      </c>
      <c r="C4158" s="85">
        <v>0.995</v>
      </c>
      <c r="D4158" s="85">
        <v>1</v>
      </c>
      <c r="E4158">
        <v>24</v>
      </c>
      <c r="F4158" t="s">
        <v>9197</v>
      </c>
    </row>
    <row r="4159" spans="1:6" x14ac:dyDescent="0.2">
      <c r="A4159" t="s">
        <v>9198</v>
      </c>
      <c r="B4159" s="85">
        <v>0.56499999999999995</v>
      </c>
      <c r="C4159" s="85">
        <v>0.995</v>
      </c>
      <c r="D4159" s="85">
        <v>1</v>
      </c>
      <c r="E4159">
        <v>12</v>
      </c>
      <c r="F4159" t="s">
        <v>9199</v>
      </c>
    </row>
    <row r="4160" spans="1:6" x14ac:dyDescent="0.2">
      <c r="A4160" t="s">
        <v>9200</v>
      </c>
      <c r="B4160" s="85">
        <v>0.56499999999999995</v>
      </c>
      <c r="C4160" s="85">
        <v>0.996</v>
      </c>
      <c r="D4160" s="85">
        <v>1</v>
      </c>
      <c r="E4160">
        <v>39</v>
      </c>
      <c r="F4160" t="s">
        <v>9201</v>
      </c>
    </row>
    <row r="4161" spans="1:6" x14ac:dyDescent="0.2">
      <c r="A4161" t="s">
        <v>9202</v>
      </c>
      <c r="B4161" s="85">
        <v>0.56599999999999995</v>
      </c>
      <c r="C4161" s="85">
        <v>0.996</v>
      </c>
      <c r="D4161" s="85">
        <v>1</v>
      </c>
      <c r="E4161">
        <v>14</v>
      </c>
      <c r="F4161" t="s">
        <v>9203</v>
      </c>
    </row>
    <row r="4162" spans="1:6" x14ac:dyDescent="0.2">
      <c r="A4162" t="s">
        <v>9204</v>
      </c>
      <c r="B4162" s="85">
        <v>0.56699999999999995</v>
      </c>
      <c r="C4162" s="85">
        <v>0.996</v>
      </c>
      <c r="D4162" s="85">
        <v>1</v>
      </c>
      <c r="E4162">
        <v>387</v>
      </c>
      <c r="F4162" t="s">
        <v>9205</v>
      </c>
    </row>
    <row r="4163" spans="1:6" x14ac:dyDescent="0.2">
      <c r="A4163" t="s">
        <v>9206</v>
      </c>
      <c r="B4163" s="85">
        <v>0.56699999999999995</v>
      </c>
      <c r="C4163" s="85">
        <v>0.996</v>
      </c>
      <c r="D4163" s="85">
        <v>1</v>
      </c>
      <c r="E4163">
        <v>252</v>
      </c>
      <c r="F4163" t="s">
        <v>9207</v>
      </c>
    </row>
    <row r="4164" spans="1:6" x14ac:dyDescent="0.2">
      <c r="A4164" t="s">
        <v>9208</v>
      </c>
      <c r="B4164" s="85">
        <v>0.56699999999999995</v>
      </c>
      <c r="C4164" s="85">
        <v>0.996</v>
      </c>
      <c r="D4164" s="85">
        <v>1</v>
      </c>
      <c r="E4164">
        <v>19</v>
      </c>
      <c r="F4164" t="s">
        <v>9209</v>
      </c>
    </row>
    <row r="4165" spans="1:6" x14ac:dyDescent="0.2">
      <c r="A4165" t="s">
        <v>9210</v>
      </c>
      <c r="B4165" s="85">
        <v>0.56699999999999995</v>
      </c>
      <c r="C4165" s="85">
        <v>0.996</v>
      </c>
      <c r="D4165" s="85">
        <v>1</v>
      </c>
      <c r="E4165">
        <v>29</v>
      </c>
      <c r="F4165" t="s">
        <v>9211</v>
      </c>
    </row>
    <row r="4166" spans="1:6" x14ac:dyDescent="0.2">
      <c r="A4166" t="s">
        <v>9212</v>
      </c>
      <c r="B4166" s="85">
        <v>0.56699999999999995</v>
      </c>
      <c r="C4166" s="85">
        <v>0.996</v>
      </c>
      <c r="D4166" s="85">
        <v>1</v>
      </c>
      <c r="E4166">
        <v>52</v>
      </c>
      <c r="F4166" t="s">
        <v>9213</v>
      </c>
    </row>
    <row r="4167" spans="1:6" x14ac:dyDescent="0.2">
      <c r="A4167" t="s">
        <v>9214</v>
      </c>
      <c r="B4167" s="85">
        <v>0.56699999999999995</v>
      </c>
      <c r="C4167" s="85">
        <v>0.996</v>
      </c>
      <c r="D4167" s="85">
        <v>1</v>
      </c>
      <c r="E4167">
        <v>34</v>
      </c>
      <c r="F4167" t="s">
        <v>9215</v>
      </c>
    </row>
    <row r="4168" spans="1:6" x14ac:dyDescent="0.2">
      <c r="A4168" t="s">
        <v>9216</v>
      </c>
      <c r="B4168" s="85">
        <v>0.56699999999999995</v>
      </c>
      <c r="C4168" s="85">
        <v>0.996</v>
      </c>
      <c r="D4168" s="85">
        <v>1</v>
      </c>
      <c r="E4168">
        <v>30</v>
      </c>
      <c r="F4168" t="s">
        <v>9217</v>
      </c>
    </row>
    <row r="4169" spans="1:6" x14ac:dyDescent="0.2">
      <c r="A4169" t="s">
        <v>9218</v>
      </c>
      <c r="B4169" s="85">
        <v>0.56699999999999995</v>
      </c>
      <c r="C4169" s="85">
        <v>0.996</v>
      </c>
      <c r="D4169" s="85">
        <v>1</v>
      </c>
      <c r="E4169">
        <v>64</v>
      </c>
      <c r="F4169" t="s">
        <v>9219</v>
      </c>
    </row>
    <row r="4170" spans="1:6" x14ac:dyDescent="0.2">
      <c r="A4170" t="s">
        <v>9220</v>
      </c>
      <c r="B4170" s="85">
        <v>0.56699999999999995</v>
      </c>
      <c r="C4170" s="85">
        <v>0.996</v>
      </c>
      <c r="D4170" s="85">
        <v>1</v>
      </c>
      <c r="E4170">
        <v>17</v>
      </c>
      <c r="F4170" t="s">
        <v>9221</v>
      </c>
    </row>
    <row r="4171" spans="1:6" x14ac:dyDescent="0.2">
      <c r="A4171" t="s">
        <v>9222</v>
      </c>
      <c r="B4171" s="85">
        <v>0.56799999999999995</v>
      </c>
      <c r="C4171" s="85">
        <v>0.996</v>
      </c>
      <c r="D4171" s="85">
        <v>1</v>
      </c>
      <c r="E4171">
        <v>155</v>
      </c>
      <c r="F4171" t="s">
        <v>9223</v>
      </c>
    </row>
    <row r="4172" spans="1:6" x14ac:dyDescent="0.2">
      <c r="A4172" t="s">
        <v>9224</v>
      </c>
      <c r="B4172" s="85">
        <v>0.56799999999999995</v>
      </c>
      <c r="C4172" s="85">
        <v>0.996</v>
      </c>
      <c r="D4172" s="85">
        <v>1</v>
      </c>
      <c r="E4172">
        <v>54</v>
      </c>
      <c r="F4172" t="s">
        <v>9225</v>
      </c>
    </row>
    <row r="4173" spans="1:6" x14ac:dyDescent="0.2">
      <c r="A4173" t="s">
        <v>9226</v>
      </c>
      <c r="B4173" s="85">
        <v>0.56799999999999995</v>
      </c>
      <c r="C4173" s="85">
        <v>0.996</v>
      </c>
      <c r="D4173" s="85">
        <v>1</v>
      </c>
      <c r="E4173">
        <v>20</v>
      </c>
      <c r="F4173" t="s">
        <v>9227</v>
      </c>
    </row>
    <row r="4174" spans="1:6" x14ac:dyDescent="0.2">
      <c r="A4174" t="s">
        <v>9228</v>
      </c>
      <c r="B4174" s="85">
        <v>0.56799999999999995</v>
      </c>
      <c r="C4174" s="85">
        <v>0.996</v>
      </c>
      <c r="D4174" s="85">
        <v>1</v>
      </c>
      <c r="E4174">
        <v>12</v>
      </c>
      <c r="F4174" t="s">
        <v>9229</v>
      </c>
    </row>
    <row r="4175" spans="1:6" x14ac:dyDescent="0.2">
      <c r="A4175" t="s">
        <v>9230</v>
      </c>
      <c r="B4175" s="85">
        <v>0.56799999999999995</v>
      </c>
      <c r="C4175" s="85">
        <v>0.996</v>
      </c>
      <c r="D4175" s="85">
        <v>1</v>
      </c>
      <c r="E4175">
        <v>160</v>
      </c>
      <c r="F4175" t="s">
        <v>9231</v>
      </c>
    </row>
    <row r="4176" spans="1:6" x14ac:dyDescent="0.2">
      <c r="A4176" t="s">
        <v>9232</v>
      </c>
      <c r="B4176" s="85">
        <v>0.56899999999999995</v>
      </c>
      <c r="C4176" s="85">
        <v>0.996</v>
      </c>
      <c r="D4176" s="85">
        <v>1</v>
      </c>
      <c r="E4176">
        <v>12</v>
      </c>
      <c r="F4176" t="s">
        <v>9233</v>
      </c>
    </row>
    <row r="4177" spans="1:6" x14ac:dyDescent="0.2">
      <c r="A4177" t="s">
        <v>9234</v>
      </c>
      <c r="B4177" s="85">
        <v>0.56899999999999995</v>
      </c>
      <c r="C4177" s="85">
        <v>0.996</v>
      </c>
      <c r="D4177" s="85">
        <v>1</v>
      </c>
      <c r="E4177">
        <v>85</v>
      </c>
      <c r="F4177" t="s">
        <v>9235</v>
      </c>
    </row>
    <row r="4178" spans="1:6" x14ac:dyDescent="0.2">
      <c r="A4178" t="s">
        <v>9236</v>
      </c>
      <c r="B4178" s="85">
        <v>0.56899999999999995</v>
      </c>
      <c r="C4178" s="85">
        <v>0.996</v>
      </c>
      <c r="D4178" s="85">
        <v>1</v>
      </c>
      <c r="E4178">
        <v>34</v>
      </c>
      <c r="F4178" t="s">
        <v>9237</v>
      </c>
    </row>
    <row r="4179" spans="1:6" x14ac:dyDescent="0.2">
      <c r="A4179" t="s">
        <v>9238</v>
      </c>
      <c r="B4179" s="85">
        <v>0.56899999999999995</v>
      </c>
      <c r="C4179" s="85">
        <v>0.996</v>
      </c>
      <c r="D4179" s="85">
        <v>1</v>
      </c>
      <c r="E4179">
        <v>63</v>
      </c>
      <c r="F4179" t="s">
        <v>9239</v>
      </c>
    </row>
    <row r="4180" spans="1:6" x14ac:dyDescent="0.2">
      <c r="A4180" t="s">
        <v>9240</v>
      </c>
      <c r="B4180" s="85">
        <v>0.56999999999999995</v>
      </c>
      <c r="C4180" s="85">
        <v>0.996</v>
      </c>
      <c r="D4180" s="85">
        <v>1</v>
      </c>
      <c r="E4180">
        <v>41</v>
      </c>
      <c r="F4180" t="s">
        <v>9241</v>
      </c>
    </row>
    <row r="4181" spans="1:6" x14ac:dyDescent="0.2">
      <c r="A4181" t="s">
        <v>9242</v>
      </c>
      <c r="B4181" s="85">
        <v>0.56999999999999995</v>
      </c>
      <c r="C4181" s="85">
        <v>0.996</v>
      </c>
      <c r="D4181" s="85">
        <v>1</v>
      </c>
      <c r="E4181">
        <v>19</v>
      </c>
      <c r="F4181" t="s">
        <v>9243</v>
      </c>
    </row>
    <row r="4182" spans="1:6" x14ac:dyDescent="0.2">
      <c r="A4182" t="s">
        <v>9244</v>
      </c>
      <c r="B4182" s="85">
        <v>0.56999999999999995</v>
      </c>
      <c r="C4182" s="85">
        <v>0.996</v>
      </c>
      <c r="D4182" s="85">
        <v>1</v>
      </c>
      <c r="E4182">
        <v>145</v>
      </c>
      <c r="F4182" t="s">
        <v>9245</v>
      </c>
    </row>
    <row r="4183" spans="1:6" x14ac:dyDescent="0.2">
      <c r="A4183" t="s">
        <v>9246</v>
      </c>
      <c r="B4183" s="85">
        <v>0.56999999999999995</v>
      </c>
      <c r="C4183" s="85">
        <v>0.996</v>
      </c>
      <c r="D4183" s="85">
        <v>1</v>
      </c>
      <c r="E4183">
        <v>22</v>
      </c>
      <c r="F4183" t="s">
        <v>9247</v>
      </c>
    </row>
    <row r="4184" spans="1:6" x14ac:dyDescent="0.2">
      <c r="A4184" t="s">
        <v>9248</v>
      </c>
      <c r="B4184" s="85">
        <v>0.56999999999999995</v>
      </c>
      <c r="C4184" s="85">
        <v>0.996</v>
      </c>
      <c r="D4184" s="85">
        <v>1</v>
      </c>
      <c r="E4184">
        <v>12</v>
      </c>
      <c r="F4184" t="s">
        <v>9249</v>
      </c>
    </row>
    <row r="4185" spans="1:6" x14ac:dyDescent="0.2">
      <c r="A4185" t="s">
        <v>9250</v>
      </c>
      <c r="B4185" s="85">
        <v>0.56999999999999995</v>
      </c>
      <c r="C4185" s="85">
        <v>0.996</v>
      </c>
      <c r="D4185" s="85">
        <v>1</v>
      </c>
      <c r="E4185">
        <v>10</v>
      </c>
      <c r="F4185" t="s">
        <v>9251</v>
      </c>
    </row>
    <row r="4186" spans="1:6" x14ac:dyDescent="0.2">
      <c r="A4186" t="s">
        <v>9252</v>
      </c>
      <c r="B4186" s="85">
        <v>0.56999999999999995</v>
      </c>
      <c r="C4186" s="85">
        <v>0.996</v>
      </c>
      <c r="D4186" s="85">
        <v>1</v>
      </c>
      <c r="E4186">
        <v>116</v>
      </c>
      <c r="F4186" t="s">
        <v>9253</v>
      </c>
    </row>
    <row r="4187" spans="1:6" x14ac:dyDescent="0.2">
      <c r="A4187" t="s">
        <v>9254</v>
      </c>
      <c r="B4187" s="85">
        <v>0.56999999999999995</v>
      </c>
      <c r="C4187" s="85">
        <v>0.996</v>
      </c>
      <c r="D4187" s="85">
        <v>1</v>
      </c>
      <c r="E4187">
        <v>233</v>
      </c>
      <c r="F4187" t="s">
        <v>9255</v>
      </c>
    </row>
    <row r="4188" spans="1:6" x14ac:dyDescent="0.2">
      <c r="A4188" t="s">
        <v>9256</v>
      </c>
      <c r="B4188" s="85">
        <v>0.56999999999999995</v>
      </c>
      <c r="C4188" s="85">
        <v>0.996</v>
      </c>
      <c r="D4188" s="85">
        <v>1</v>
      </c>
      <c r="E4188">
        <v>26</v>
      </c>
      <c r="F4188" t="s">
        <v>9257</v>
      </c>
    </row>
    <row r="4189" spans="1:6" x14ac:dyDescent="0.2">
      <c r="A4189" t="s">
        <v>9258</v>
      </c>
      <c r="B4189" s="85">
        <v>0.57099999999999995</v>
      </c>
      <c r="C4189" s="85">
        <v>0.996</v>
      </c>
      <c r="D4189" s="85">
        <v>1</v>
      </c>
      <c r="E4189">
        <v>92</v>
      </c>
      <c r="F4189" t="s">
        <v>9259</v>
      </c>
    </row>
    <row r="4190" spans="1:6" x14ac:dyDescent="0.2">
      <c r="A4190" t="s">
        <v>9260</v>
      </c>
      <c r="B4190" s="85">
        <v>0.57099999999999995</v>
      </c>
      <c r="C4190" s="85">
        <v>0.996</v>
      </c>
      <c r="D4190" s="85">
        <v>1</v>
      </c>
      <c r="E4190">
        <v>165</v>
      </c>
      <c r="F4190" t="s">
        <v>9261</v>
      </c>
    </row>
    <row r="4191" spans="1:6" x14ac:dyDescent="0.2">
      <c r="A4191" t="s">
        <v>9262</v>
      </c>
      <c r="B4191" s="85">
        <v>0.57099999999999995</v>
      </c>
      <c r="C4191" s="85">
        <v>0.996</v>
      </c>
      <c r="D4191" s="85">
        <v>1</v>
      </c>
      <c r="E4191">
        <v>12</v>
      </c>
      <c r="F4191" t="s">
        <v>9263</v>
      </c>
    </row>
    <row r="4192" spans="1:6" x14ac:dyDescent="0.2">
      <c r="A4192" t="s">
        <v>9264</v>
      </c>
      <c r="B4192" s="85">
        <v>0.57099999999999995</v>
      </c>
      <c r="C4192" s="85">
        <v>0.996</v>
      </c>
      <c r="D4192" s="85">
        <v>1</v>
      </c>
      <c r="E4192">
        <v>22</v>
      </c>
      <c r="F4192" t="s">
        <v>9265</v>
      </c>
    </row>
    <row r="4193" spans="1:6" x14ac:dyDescent="0.2">
      <c r="A4193" t="s">
        <v>9266</v>
      </c>
      <c r="B4193" s="85">
        <v>0.57099999999999995</v>
      </c>
      <c r="C4193" s="85">
        <v>0.996</v>
      </c>
      <c r="D4193" s="85">
        <v>1</v>
      </c>
      <c r="E4193">
        <v>11</v>
      </c>
      <c r="F4193" t="s">
        <v>9267</v>
      </c>
    </row>
    <row r="4194" spans="1:6" x14ac:dyDescent="0.2">
      <c r="A4194" t="s">
        <v>9268</v>
      </c>
      <c r="B4194" s="85">
        <v>0.57099999999999995</v>
      </c>
      <c r="C4194" s="85">
        <v>0.996</v>
      </c>
      <c r="D4194" s="85">
        <v>1</v>
      </c>
      <c r="E4194">
        <v>80</v>
      </c>
      <c r="F4194" t="s">
        <v>9269</v>
      </c>
    </row>
    <row r="4195" spans="1:6" x14ac:dyDescent="0.2">
      <c r="A4195" t="s">
        <v>9270</v>
      </c>
      <c r="B4195" s="85">
        <v>0.57199999999999995</v>
      </c>
      <c r="C4195" s="85">
        <v>0.996</v>
      </c>
      <c r="D4195" s="85">
        <v>1</v>
      </c>
      <c r="E4195">
        <v>9</v>
      </c>
      <c r="F4195" t="s">
        <v>9271</v>
      </c>
    </row>
    <row r="4196" spans="1:6" x14ac:dyDescent="0.2">
      <c r="A4196" t="s">
        <v>9272</v>
      </c>
      <c r="B4196" s="85">
        <v>0.57199999999999995</v>
      </c>
      <c r="C4196" s="85">
        <v>0.996</v>
      </c>
      <c r="D4196" s="85">
        <v>1</v>
      </c>
      <c r="E4196">
        <v>28</v>
      </c>
      <c r="F4196" t="s">
        <v>9273</v>
      </c>
    </row>
    <row r="4197" spans="1:6" x14ac:dyDescent="0.2">
      <c r="A4197" t="s">
        <v>9274</v>
      </c>
      <c r="B4197" s="85">
        <v>0.57199999999999995</v>
      </c>
      <c r="C4197" s="85">
        <v>0.996</v>
      </c>
      <c r="D4197" s="85">
        <v>1</v>
      </c>
      <c r="E4197">
        <v>14</v>
      </c>
      <c r="F4197" t="s">
        <v>9275</v>
      </c>
    </row>
    <row r="4198" spans="1:6" x14ac:dyDescent="0.2">
      <c r="A4198" t="s">
        <v>9276</v>
      </c>
      <c r="B4198" s="85">
        <v>0.57199999999999995</v>
      </c>
      <c r="C4198" s="85">
        <v>0.996</v>
      </c>
      <c r="D4198" s="85">
        <v>1</v>
      </c>
      <c r="E4198">
        <v>12</v>
      </c>
      <c r="F4198" t="s">
        <v>9277</v>
      </c>
    </row>
    <row r="4199" spans="1:6" x14ac:dyDescent="0.2">
      <c r="A4199" t="s">
        <v>9278</v>
      </c>
      <c r="B4199" s="85">
        <v>0.57199999999999995</v>
      </c>
      <c r="C4199" s="85">
        <v>0.996</v>
      </c>
      <c r="D4199" s="85">
        <v>1</v>
      </c>
      <c r="E4199">
        <v>94</v>
      </c>
      <c r="F4199" t="s">
        <v>9279</v>
      </c>
    </row>
    <row r="4200" spans="1:6" x14ac:dyDescent="0.2">
      <c r="A4200" t="s">
        <v>9280</v>
      </c>
      <c r="B4200" s="85">
        <v>0.57199999999999995</v>
      </c>
      <c r="C4200" s="85">
        <v>0.996</v>
      </c>
      <c r="D4200" s="85">
        <v>1</v>
      </c>
      <c r="E4200">
        <v>17</v>
      </c>
      <c r="F4200" t="s">
        <v>9281</v>
      </c>
    </row>
    <row r="4201" spans="1:6" x14ac:dyDescent="0.2">
      <c r="A4201" t="s">
        <v>9282</v>
      </c>
      <c r="B4201" s="85">
        <v>0.57299999999999995</v>
      </c>
      <c r="C4201" s="85">
        <v>0.996</v>
      </c>
      <c r="D4201" s="85">
        <v>1</v>
      </c>
      <c r="E4201">
        <v>39</v>
      </c>
      <c r="F4201" t="s">
        <v>9283</v>
      </c>
    </row>
    <row r="4202" spans="1:6" x14ac:dyDescent="0.2">
      <c r="A4202" t="s">
        <v>9284</v>
      </c>
      <c r="B4202" s="85">
        <v>0.57299999999999995</v>
      </c>
      <c r="C4202" s="85">
        <v>0.996</v>
      </c>
      <c r="D4202" s="85">
        <v>1</v>
      </c>
      <c r="E4202">
        <v>21</v>
      </c>
      <c r="F4202" t="s">
        <v>9285</v>
      </c>
    </row>
    <row r="4203" spans="1:6" x14ac:dyDescent="0.2">
      <c r="A4203" t="s">
        <v>9286</v>
      </c>
      <c r="B4203" s="85">
        <v>0.57299999999999995</v>
      </c>
      <c r="C4203" s="85">
        <v>0.996</v>
      </c>
      <c r="D4203" s="85">
        <v>1</v>
      </c>
      <c r="E4203">
        <v>130</v>
      </c>
      <c r="F4203" t="s">
        <v>9287</v>
      </c>
    </row>
    <row r="4204" spans="1:6" x14ac:dyDescent="0.2">
      <c r="A4204" t="s">
        <v>9288</v>
      </c>
      <c r="B4204" s="85">
        <v>0.57299999999999995</v>
      </c>
      <c r="C4204" s="85">
        <v>0.996</v>
      </c>
      <c r="D4204" s="85">
        <v>1</v>
      </c>
      <c r="E4204">
        <v>68</v>
      </c>
      <c r="F4204" t="s">
        <v>9289</v>
      </c>
    </row>
    <row r="4205" spans="1:6" x14ac:dyDescent="0.2">
      <c r="A4205" t="s">
        <v>9290</v>
      </c>
      <c r="B4205" s="85">
        <v>0.57299999999999995</v>
      </c>
      <c r="C4205" s="85">
        <v>0.996</v>
      </c>
      <c r="D4205" s="85">
        <v>1</v>
      </c>
      <c r="E4205">
        <v>15</v>
      </c>
      <c r="F4205" t="s">
        <v>9291</v>
      </c>
    </row>
    <row r="4206" spans="1:6" x14ac:dyDescent="0.2">
      <c r="A4206" t="s">
        <v>9292</v>
      </c>
      <c r="B4206" s="85">
        <v>0.57299999999999995</v>
      </c>
      <c r="C4206" s="85">
        <v>0.996</v>
      </c>
      <c r="D4206" s="85">
        <v>1</v>
      </c>
      <c r="E4206">
        <v>30</v>
      </c>
      <c r="F4206" t="s">
        <v>9293</v>
      </c>
    </row>
    <row r="4207" spans="1:6" x14ac:dyDescent="0.2">
      <c r="A4207" t="s">
        <v>9294</v>
      </c>
      <c r="B4207" s="85">
        <v>0.57299999999999995</v>
      </c>
      <c r="C4207" s="85">
        <v>0.996</v>
      </c>
      <c r="D4207" s="85">
        <v>1</v>
      </c>
      <c r="E4207">
        <v>17</v>
      </c>
      <c r="F4207" t="s">
        <v>9295</v>
      </c>
    </row>
    <row r="4208" spans="1:6" x14ac:dyDescent="0.2">
      <c r="A4208" t="s">
        <v>9296</v>
      </c>
      <c r="B4208" s="85">
        <v>0.57299999999999995</v>
      </c>
      <c r="C4208" s="85">
        <v>0.996</v>
      </c>
      <c r="D4208" s="85">
        <v>1</v>
      </c>
      <c r="E4208">
        <v>41</v>
      </c>
      <c r="F4208" t="s">
        <v>9297</v>
      </c>
    </row>
    <row r="4209" spans="1:6" x14ac:dyDescent="0.2">
      <c r="A4209" t="s">
        <v>9298</v>
      </c>
      <c r="B4209" s="85">
        <v>0.57299999999999995</v>
      </c>
      <c r="C4209" s="85">
        <v>0.996</v>
      </c>
      <c r="D4209" s="85">
        <v>1</v>
      </c>
      <c r="E4209">
        <v>13</v>
      </c>
      <c r="F4209" t="s">
        <v>9299</v>
      </c>
    </row>
    <row r="4210" spans="1:6" x14ac:dyDescent="0.2">
      <c r="A4210" t="s">
        <v>9300</v>
      </c>
      <c r="B4210" s="85">
        <v>0.57399999999999995</v>
      </c>
      <c r="C4210" s="85">
        <v>0.996</v>
      </c>
      <c r="D4210" s="85">
        <v>1</v>
      </c>
      <c r="E4210">
        <v>39</v>
      </c>
      <c r="F4210" t="s">
        <v>9301</v>
      </c>
    </row>
    <row r="4211" spans="1:6" x14ac:dyDescent="0.2">
      <c r="A4211" t="s">
        <v>9302</v>
      </c>
      <c r="B4211" s="85">
        <v>0.57399999999999995</v>
      </c>
      <c r="C4211" s="85">
        <v>0.996</v>
      </c>
      <c r="D4211" s="85">
        <v>1</v>
      </c>
      <c r="E4211">
        <v>11</v>
      </c>
      <c r="F4211" t="s">
        <v>9303</v>
      </c>
    </row>
    <row r="4212" spans="1:6" x14ac:dyDescent="0.2">
      <c r="A4212" t="s">
        <v>9304</v>
      </c>
      <c r="B4212" s="85">
        <v>0.57399999999999995</v>
      </c>
      <c r="C4212" s="85">
        <v>0.996</v>
      </c>
      <c r="D4212" s="85">
        <v>1</v>
      </c>
      <c r="E4212">
        <v>29</v>
      </c>
      <c r="F4212" t="s">
        <v>9305</v>
      </c>
    </row>
    <row r="4213" spans="1:6" x14ac:dyDescent="0.2">
      <c r="A4213" t="s">
        <v>9306</v>
      </c>
      <c r="B4213" s="85">
        <v>0.57399999999999995</v>
      </c>
      <c r="C4213" s="85">
        <v>0.996</v>
      </c>
      <c r="D4213" s="85">
        <v>1</v>
      </c>
      <c r="E4213">
        <v>18</v>
      </c>
      <c r="F4213" t="s">
        <v>9307</v>
      </c>
    </row>
    <row r="4214" spans="1:6" x14ac:dyDescent="0.2">
      <c r="A4214" t="s">
        <v>9308</v>
      </c>
      <c r="B4214" s="85">
        <v>0.57399999999999995</v>
      </c>
      <c r="C4214" s="85">
        <v>0.996</v>
      </c>
      <c r="D4214" s="85">
        <v>1</v>
      </c>
      <c r="E4214">
        <v>636</v>
      </c>
      <c r="F4214" t="s">
        <v>9309</v>
      </c>
    </row>
    <row r="4215" spans="1:6" x14ac:dyDescent="0.2">
      <c r="A4215" t="s">
        <v>9310</v>
      </c>
      <c r="B4215" s="85">
        <v>0.57399999999999995</v>
      </c>
      <c r="C4215" s="85">
        <v>0.996</v>
      </c>
      <c r="D4215" s="85">
        <v>1</v>
      </c>
      <c r="E4215">
        <v>18</v>
      </c>
      <c r="F4215" t="s">
        <v>9311</v>
      </c>
    </row>
    <row r="4216" spans="1:6" x14ac:dyDescent="0.2">
      <c r="A4216" t="s">
        <v>9312</v>
      </c>
      <c r="B4216" s="85">
        <v>0.57399999999999995</v>
      </c>
      <c r="C4216" s="85">
        <v>0.996</v>
      </c>
      <c r="D4216" s="85">
        <v>1</v>
      </c>
      <c r="E4216">
        <v>61</v>
      </c>
      <c r="F4216" t="s">
        <v>9313</v>
      </c>
    </row>
    <row r="4217" spans="1:6" x14ac:dyDescent="0.2">
      <c r="A4217" t="s">
        <v>9314</v>
      </c>
      <c r="B4217" s="85">
        <v>0.57399999999999995</v>
      </c>
      <c r="C4217" s="85">
        <v>0.996</v>
      </c>
      <c r="D4217" s="85">
        <v>1</v>
      </c>
      <c r="E4217">
        <v>19</v>
      </c>
      <c r="F4217" t="s">
        <v>9315</v>
      </c>
    </row>
    <row r="4218" spans="1:6" x14ac:dyDescent="0.2">
      <c r="A4218" t="s">
        <v>9316</v>
      </c>
      <c r="B4218" s="85">
        <v>0.57399999999999995</v>
      </c>
      <c r="C4218" s="85">
        <v>0.996</v>
      </c>
      <c r="D4218" s="85">
        <v>1</v>
      </c>
      <c r="E4218">
        <v>17</v>
      </c>
      <c r="F4218" t="s">
        <v>9317</v>
      </c>
    </row>
    <row r="4219" spans="1:6" x14ac:dyDescent="0.2">
      <c r="A4219" t="s">
        <v>9318</v>
      </c>
      <c r="B4219" s="85">
        <v>0.57399999999999995</v>
      </c>
      <c r="C4219" s="85">
        <v>0.996</v>
      </c>
      <c r="D4219" s="85">
        <v>1</v>
      </c>
      <c r="E4219">
        <v>123</v>
      </c>
      <c r="F4219" t="s">
        <v>9319</v>
      </c>
    </row>
    <row r="4220" spans="1:6" x14ac:dyDescent="0.2">
      <c r="A4220" t="s">
        <v>9320</v>
      </c>
      <c r="B4220" s="85">
        <v>0.57499999999999996</v>
      </c>
      <c r="C4220" s="85">
        <v>0.996</v>
      </c>
      <c r="D4220" s="85">
        <v>1</v>
      </c>
      <c r="E4220">
        <v>119</v>
      </c>
      <c r="F4220" t="s">
        <v>9321</v>
      </c>
    </row>
    <row r="4221" spans="1:6" x14ac:dyDescent="0.2">
      <c r="A4221" t="s">
        <v>9322</v>
      </c>
      <c r="B4221" s="85">
        <v>0.57499999999999996</v>
      </c>
      <c r="C4221" s="85">
        <v>0.996</v>
      </c>
      <c r="D4221" s="85">
        <v>1</v>
      </c>
      <c r="E4221">
        <v>59</v>
      </c>
      <c r="F4221" t="s">
        <v>9323</v>
      </c>
    </row>
    <row r="4222" spans="1:6" x14ac:dyDescent="0.2">
      <c r="A4222" t="s">
        <v>9324</v>
      </c>
      <c r="B4222" s="85">
        <v>0.57499999999999996</v>
      </c>
      <c r="C4222" s="85">
        <v>0.996</v>
      </c>
      <c r="D4222" s="85">
        <v>1</v>
      </c>
      <c r="E4222">
        <v>11</v>
      </c>
      <c r="F4222" t="s">
        <v>9325</v>
      </c>
    </row>
    <row r="4223" spans="1:6" x14ac:dyDescent="0.2">
      <c r="A4223" t="s">
        <v>9326</v>
      </c>
      <c r="B4223" s="85">
        <v>0.57499999999999996</v>
      </c>
      <c r="C4223" s="85">
        <v>0.996</v>
      </c>
      <c r="D4223" s="85">
        <v>1</v>
      </c>
      <c r="E4223">
        <v>11</v>
      </c>
      <c r="F4223" t="s">
        <v>9327</v>
      </c>
    </row>
    <row r="4224" spans="1:6" x14ac:dyDescent="0.2">
      <c r="A4224" t="s">
        <v>9328</v>
      </c>
      <c r="B4224" s="85">
        <v>0.57499999999999996</v>
      </c>
      <c r="C4224" s="85">
        <v>0.996</v>
      </c>
      <c r="D4224" s="85">
        <v>1</v>
      </c>
      <c r="E4224">
        <v>17</v>
      </c>
      <c r="F4224" t="s">
        <v>9329</v>
      </c>
    </row>
    <row r="4225" spans="1:6" x14ac:dyDescent="0.2">
      <c r="A4225" t="s">
        <v>9330</v>
      </c>
      <c r="B4225" s="85">
        <v>0.57499999999999996</v>
      </c>
      <c r="C4225" s="85">
        <v>0.996</v>
      </c>
      <c r="D4225" s="85">
        <v>1</v>
      </c>
      <c r="E4225">
        <v>35</v>
      </c>
      <c r="F4225" t="s">
        <v>9331</v>
      </c>
    </row>
    <row r="4226" spans="1:6" x14ac:dyDescent="0.2">
      <c r="A4226" t="s">
        <v>9332</v>
      </c>
      <c r="B4226" s="85">
        <v>0.57499999999999996</v>
      </c>
      <c r="C4226" s="85">
        <v>0.996</v>
      </c>
      <c r="D4226" s="85">
        <v>1</v>
      </c>
      <c r="E4226">
        <v>12</v>
      </c>
      <c r="F4226" t="s">
        <v>9333</v>
      </c>
    </row>
    <row r="4227" spans="1:6" x14ac:dyDescent="0.2">
      <c r="A4227" t="s">
        <v>9334</v>
      </c>
      <c r="B4227" s="85">
        <v>0.57499999999999996</v>
      </c>
      <c r="C4227" s="85">
        <v>0.996</v>
      </c>
      <c r="D4227" s="85">
        <v>1</v>
      </c>
      <c r="E4227">
        <v>97</v>
      </c>
      <c r="F4227" t="s">
        <v>9335</v>
      </c>
    </row>
    <row r="4228" spans="1:6" x14ac:dyDescent="0.2">
      <c r="A4228" t="s">
        <v>9336</v>
      </c>
      <c r="B4228" s="85">
        <v>0.57499999999999996</v>
      </c>
      <c r="C4228" s="85">
        <v>0.996</v>
      </c>
      <c r="D4228" s="85">
        <v>1</v>
      </c>
      <c r="E4228">
        <v>14</v>
      </c>
      <c r="F4228" t="s">
        <v>9337</v>
      </c>
    </row>
    <row r="4229" spans="1:6" x14ac:dyDescent="0.2">
      <c r="A4229" t="s">
        <v>9338</v>
      </c>
      <c r="B4229" s="85">
        <v>0.57499999999999996</v>
      </c>
      <c r="C4229" s="85">
        <v>0.996</v>
      </c>
      <c r="D4229" s="85">
        <v>1</v>
      </c>
      <c r="E4229">
        <v>43</v>
      </c>
      <c r="F4229" t="s">
        <v>9339</v>
      </c>
    </row>
    <row r="4230" spans="1:6" x14ac:dyDescent="0.2">
      <c r="A4230" t="s">
        <v>9340</v>
      </c>
      <c r="B4230" s="85">
        <v>0.57499999999999996</v>
      </c>
      <c r="C4230" s="85">
        <v>0.996</v>
      </c>
      <c r="D4230" s="85">
        <v>1</v>
      </c>
      <c r="E4230">
        <v>32</v>
      </c>
      <c r="F4230" t="s">
        <v>9341</v>
      </c>
    </row>
    <row r="4231" spans="1:6" x14ac:dyDescent="0.2">
      <c r="A4231" t="s">
        <v>9342</v>
      </c>
      <c r="B4231" s="85">
        <v>0.57499999999999996</v>
      </c>
      <c r="C4231" s="85">
        <v>0.996</v>
      </c>
      <c r="D4231" s="85">
        <v>1</v>
      </c>
      <c r="E4231">
        <v>27</v>
      </c>
      <c r="F4231" t="s">
        <v>9343</v>
      </c>
    </row>
    <row r="4232" spans="1:6" x14ac:dyDescent="0.2">
      <c r="A4232" t="s">
        <v>9344</v>
      </c>
      <c r="B4232" s="85">
        <v>0.57599999999999996</v>
      </c>
      <c r="C4232" s="85">
        <v>0.996</v>
      </c>
      <c r="D4232" s="85">
        <v>1</v>
      </c>
      <c r="E4232">
        <v>10</v>
      </c>
      <c r="F4232" t="s">
        <v>9345</v>
      </c>
    </row>
    <row r="4233" spans="1:6" x14ac:dyDescent="0.2">
      <c r="A4233" t="s">
        <v>9346</v>
      </c>
      <c r="B4233" s="85">
        <v>0.57599999999999996</v>
      </c>
      <c r="C4233" s="85">
        <v>0.996</v>
      </c>
      <c r="D4233" s="85">
        <v>1</v>
      </c>
      <c r="E4233">
        <v>73</v>
      </c>
      <c r="F4233" t="s">
        <v>9347</v>
      </c>
    </row>
    <row r="4234" spans="1:6" x14ac:dyDescent="0.2">
      <c r="A4234" t="s">
        <v>9348</v>
      </c>
      <c r="B4234" s="85">
        <v>0.57599999999999996</v>
      </c>
      <c r="C4234" s="85">
        <v>0.996</v>
      </c>
      <c r="D4234" s="85">
        <v>1</v>
      </c>
      <c r="E4234">
        <v>119</v>
      </c>
      <c r="F4234" t="s">
        <v>9349</v>
      </c>
    </row>
    <row r="4235" spans="1:6" x14ac:dyDescent="0.2">
      <c r="A4235" t="s">
        <v>9350</v>
      </c>
      <c r="B4235" s="85">
        <v>0.57599999999999996</v>
      </c>
      <c r="C4235" s="85">
        <v>0.996</v>
      </c>
      <c r="D4235" s="85">
        <v>1</v>
      </c>
      <c r="E4235">
        <v>10</v>
      </c>
      <c r="F4235" t="s">
        <v>9351</v>
      </c>
    </row>
    <row r="4236" spans="1:6" x14ac:dyDescent="0.2">
      <c r="A4236" t="s">
        <v>9352</v>
      </c>
      <c r="B4236" s="85">
        <v>0.57599999999999996</v>
      </c>
      <c r="C4236" s="85">
        <v>0.996</v>
      </c>
      <c r="D4236" s="85">
        <v>1</v>
      </c>
      <c r="E4236">
        <v>11</v>
      </c>
      <c r="F4236" t="s">
        <v>9353</v>
      </c>
    </row>
    <row r="4237" spans="1:6" x14ac:dyDescent="0.2">
      <c r="A4237" t="s">
        <v>9354</v>
      </c>
      <c r="B4237" s="85">
        <v>0.57599999999999996</v>
      </c>
      <c r="C4237" s="85">
        <v>0.996</v>
      </c>
      <c r="D4237" s="85">
        <v>1</v>
      </c>
      <c r="E4237">
        <v>448</v>
      </c>
      <c r="F4237" t="s">
        <v>9355</v>
      </c>
    </row>
    <row r="4238" spans="1:6" x14ac:dyDescent="0.2">
      <c r="A4238" t="s">
        <v>9356</v>
      </c>
      <c r="B4238" s="85">
        <v>0.57699999999999996</v>
      </c>
      <c r="C4238" s="85">
        <v>0.996</v>
      </c>
      <c r="D4238" s="85">
        <v>1</v>
      </c>
      <c r="E4238">
        <v>21</v>
      </c>
      <c r="F4238" t="s">
        <v>9357</v>
      </c>
    </row>
    <row r="4239" spans="1:6" x14ac:dyDescent="0.2">
      <c r="A4239" t="s">
        <v>9358</v>
      </c>
      <c r="B4239" s="85">
        <v>0.57699999999999996</v>
      </c>
      <c r="C4239" s="85">
        <v>0.996</v>
      </c>
      <c r="D4239" s="85">
        <v>1</v>
      </c>
      <c r="E4239">
        <v>42</v>
      </c>
      <c r="F4239" t="s">
        <v>9359</v>
      </c>
    </row>
    <row r="4240" spans="1:6" x14ac:dyDescent="0.2">
      <c r="A4240" t="s">
        <v>9360</v>
      </c>
      <c r="B4240" s="85">
        <v>0.57699999999999996</v>
      </c>
      <c r="C4240" s="85">
        <v>0.996</v>
      </c>
      <c r="D4240" s="85">
        <v>1</v>
      </c>
      <c r="E4240">
        <v>62</v>
      </c>
      <c r="F4240" t="s">
        <v>9361</v>
      </c>
    </row>
    <row r="4241" spans="1:6" x14ac:dyDescent="0.2">
      <c r="A4241" t="s">
        <v>9362</v>
      </c>
      <c r="B4241" s="85">
        <v>0.57699999999999996</v>
      </c>
      <c r="C4241" s="85">
        <v>0.996</v>
      </c>
      <c r="D4241" s="85">
        <v>1</v>
      </c>
      <c r="E4241">
        <v>21</v>
      </c>
      <c r="F4241" t="s">
        <v>9363</v>
      </c>
    </row>
    <row r="4242" spans="1:6" x14ac:dyDescent="0.2">
      <c r="A4242" t="s">
        <v>9364</v>
      </c>
      <c r="B4242" s="85">
        <v>0.57699999999999996</v>
      </c>
      <c r="C4242" s="85">
        <v>0.996</v>
      </c>
      <c r="D4242" s="85">
        <v>1</v>
      </c>
      <c r="E4242">
        <v>22</v>
      </c>
      <c r="F4242" t="s">
        <v>9365</v>
      </c>
    </row>
    <row r="4243" spans="1:6" x14ac:dyDescent="0.2">
      <c r="A4243" t="s">
        <v>9366</v>
      </c>
      <c r="B4243" s="85">
        <v>0.57799999999999996</v>
      </c>
      <c r="C4243" s="85">
        <v>0.996</v>
      </c>
      <c r="D4243" s="85">
        <v>1</v>
      </c>
      <c r="E4243">
        <v>135</v>
      </c>
      <c r="F4243" t="s">
        <v>9367</v>
      </c>
    </row>
    <row r="4244" spans="1:6" x14ac:dyDescent="0.2">
      <c r="A4244" t="s">
        <v>9368</v>
      </c>
      <c r="B4244" s="85">
        <v>0.57799999999999996</v>
      </c>
      <c r="C4244" s="85">
        <v>0.996</v>
      </c>
      <c r="D4244" s="85">
        <v>1</v>
      </c>
      <c r="E4244">
        <v>79</v>
      </c>
      <c r="F4244" t="s">
        <v>9369</v>
      </c>
    </row>
    <row r="4245" spans="1:6" x14ac:dyDescent="0.2">
      <c r="A4245" t="s">
        <v>9370</v>
      </c>
      <c r="B4245" s="85">
        <v>0.57799999999999996</v>
      </c>
      <c r="C4245" s="85">
        <v>0.996</v>
      </c>
      <c r="D4245" s="85">
        <v>1</v>
      </c>
      <c r="E4245">
        <v>40</v>
      </c>
      <c r="F4245" t="s">
        <v>9371</v>
      </c>
    </row>
    <row r="4246" spans="1:6" x14ac:dyDescent="0.2">
      <c r="A4246" t="s">
        <v>9372</v>
      </c>
      <c r="B4246" s="85">
        <v>0.57799999999999996</v>
      </c>
      <c r="C4246" s="85">
        <v>0.996</v>
      </c>
      <c r="D4246" s="85">
        <v>1</v>
      </c>
      <c r="E4246">
        <v>13</v>
      </c>
      <c r="F4246" t="s">
        <v>9373</v>
      </c>
    </row>
    <row r="4247" spans="1:6" x14ac:dyDescent="0.2">
      <c r="A4247" t="s">
        <v>9374</v>
      </c>
      <c r="B4247" s="85">
        <v>0.57799999999999996</v>
      </c>
      <c r="C4247" s="85">
        <v>0.996</v>
      </c>
      <c r="D4247" s="85">
        <v>1</v>
      </c>
      <c r="E4247">
        <v>143</v>
      </c>
      <c r="F4247" t="s">
        <v>9375</v>
      </c>
    </row>
    <row r="4248" spans="1:6" x14ac:dyDescent="0.2">
      <c r="A4248" t="s">
        <v>9376</v>
      </c>
      <c r="B4248" s="85">
        <v>0.57799999999999996</v>
      </c>
      <c r="C4248" s="85">
        <v>0.996</v>
      </c>
      <c r="D4248" s="85">
        <v>1</v>
      </c>
      <c r="E4248">
        <v>157</v>
      </c>
      <c r="F4248" t="s">
        <v>9377</v>
      </c>
    </row>
    <row r="4249" spans="1:6" x14ac:dyDescent="0.2">
      <c r="A4249" t="s">
        <v>9378</v>
      </c>
      <c r="B4249" s="85">
        <v>0.57899999999999996</v>
      </c>
      <c r="C4249" s="85">
        <v>0.996</v>
      </c>
      <c r="D4249" s="85">
        <v>1</v>
      </c>
      <c r="E4249">
        <v>12</v>
      </c>
      <c r="F4249" t="s">
        <v>9379</v>
      </c>
    </row>
    <row r="4250" spans="1:6" x14ac:dyDescent="0.2">
      <c r="A4250" t="s">
        <v>9380</v>
      </c>
      <c r="B4250" s="85">
        <v>0.57899999999999996</v>
      </c>
      <c r="C4250" s="85">
        <v>0.996</v>
      </c>
      <c r="D4250" s="85">
        <v>1</v>
      </c>
      <c r="E4250">
        <v>19</v>
      </c>
      <c r="F4250" t="s">
        <v>9381</v>
      </c>
    </row>
    <row r="4251" spans="1:6" x14ac:dyDescent="0.2">
      <c r="A4251" t="s">
        <v>9382</v>
      </c>
      <c r="B4251" s="85">
        <v>0.57899999999999996</v>
      </c>
      <c r="C4251" s="85">
        <v>0.996</v>
      </c>
      <c r="D4251" s="85">
        <v>1</v>
      </c>
      <c r="E4251">
        <v>15</v>
      </c>
      <c r="F4251" t="s">
        <v>9383</v>
      </c>
    </row>
    <row r="4252" spans="1:6" x14ac:dyDescent="0.2">
      <c r="A4252" t="s">
        <v>9384</v>
      </c>
      <c r="B4252" s="85">
        <v>0.57899999999999996</v>
      </c>
      <c r="C4252" s="85">
        <v>0.996</v>
      </c>
      <c r="D4252" s="85">
        <v>1</v>
      </c>
      <c r="E4252">
        <v>11</v>
      </c>
      <c r="F4252" t="s">
        <v>9385</v>
      </c>
    </row>
    <row r="4253" spans="1:6" x14ac:dyDescent="0.2">
      <c r="A4253" t="s">
        <v>9386</v>
      </c>
      <c r="B4253" s="85">
        <v>0.57899999999999996</v>
      </c>
      <c r="C4253" s="85">
        <v>0.996</v>
      </c>
      <c r="D4253" s="85">
        <v>1</v>
      </c>
      <c r="E4253">
        <v>19</v>
      </c>
      <c r="F4253" t="s">
        <v>9387</v>
      </c>
    </row>
    <row r="4254" spans="1:6" x14ac:dyDescent="0.2">
      <c r="A4254" t="s">
        <v>9388</v>
      </c>
      <c r="B4254" s="85">
        <v>0.57999999999999996</v>
      </c>
      <c r="C4254" s="85">
        <v>0.996</v>
      </c>
      <c r="D4254" s="85">
        <v>1</v>
      </c>
      <c r="E4254">
        <v>332</v>
      </c>
      <c r="F4254" t="s">
        <v>9389</v>
      </c>
    </row>
    <row r="4255" spans="1:6" x14ac:dyDescent="0.2">
      <c r="A4255" t="s">
        <v>9390</v>
      </c>
      <c r="B4255" s="85">
        <v>0.57999999999999996</v>
      </c>
      <c r="C4255" s="85">
        <v>0.996</v>
      </c>
      <c r="D4255" s="85">
        <v>1</v>
      </c>
      <c r="E4255">
        <v>23</v>
      </c>
      <c r="F4255" t="s">
        <v>9391</v>
      </c>
    </row>
    <row r="4256" spans="1:6" x14ac:dyDescent="0.2">
      <c r="A4256" t="s">
        <v>9392</v>
      </c>
      <c r="B4256" s="85">
        <v>0.57999999999999996</v>
      </c>
      <c r="C4256" s="85">
        <v>0.996</v>
      </c>
      <c r="D4256" s="85">
        <v>1</v>
      </c>
      <c r="E4256">
        <v>77</v>
      </c>
      <c r="F4256" t="s">
        <v>9393</v>
      </c>
    </row>
    <row r="4257" spans="1:6" x14ac:dyDescent="0.2">
      <c r="A4257" t="s">
        <v>9394</v>
      </c>
      <c r="B4257" s="85">
        <v>0.57999999999999996</v>
      </c>
      <c r="C4257" s="85">
        <v>0.996</v>
      </c>
      <c r="D4257" s="85">
        <v>1</v>
      </c>
      <c r="E4257">
        <v>43</v>
      </c>
      <c r="F4257" t="s">
        <v>9395</v>
      </c>
    </row>
    <row r="4258" spans="1:6" x14ac:dyDescent="0.2">
      <c r="A4258" t="s">
        <v>9396</v>
      </c>
      <c r="B4258" s="85">
        <v>0.57999999999999996</v>
      </c>
      <c r="C4258" s="85">
        <v>0.996</v>
      </c>
      <c r="D4258" s="85">
        <v>1</v>
      </c>
      <c r="E4258">
        <v>24</v>
      </c>
      <c r="F4258" t="s">
        <v>9397</v>
      </c>
    </row>
    <row r="4259" spans="1:6" x14ac:dyDescent="0.2">
      <c r="A4259" t="s">
        <v>9398</v>
      </c>
      <c r="B4259" s="85">
        <v>0.57999999999999996</v>
      </c>
      <c r="C4259" s="85">
        <v>0.996</v>
      </c>
      <c r="D4259" s="85">
        <v>1</v>
      </c>
      <c r="E4259">
        <v>15</v>
      </c>
      <c r="F4259" t="s">
        <v>9399</v>
      </c>
    </row>
    <row r="4260" spans="1:6" x14ac:dyDescent="0.2">
      <c r="A4260" t="s">
        <v>9400</v>
      </c>
      <c r="B4260" s="85">
        <v>0.57999999999999996</v>
      </c>
      <c r="C4260" s="85">
        <v>0.996</v>
      </c>
      <c r="D4260" s="85">
        <v>1</v>
      </c>
      <c r="E4260">
        <v>32</v>
      </c>
      <c r="F4260" t="s">
        <v>9401</v>
      </c>
    </row>
    <row r="4261" spans="1:6" x14ac:dyDescent="0.2">
      <c r="A4261" t="s">
        <v>9402</v>
      </c>
      <c r="B4261" s="85">
        <v>0.57999999999999996</v>
      </c>
      <c r="C4261" s="85">
        <v>0.996</v>
      </c>
      <c r="D4261" s="85">
        <v>1</v>
      </c>
      <c r="E4261">
        <v>30</v>
      </c>
      <c r="F4261" t="s">
        <v>9403</v>
      </c>
    </row>
    <row r="4262" spans="1:6" x14ac:dyDescent="0.2">
      <c r="A4262" t="s">
        <v>9404</v>
      </c>
      <c r="B4262" s="85">
        <v>0.57999999999999996</v>
      </c>
      <c r="C4262" s="85">
        <v>0.996</v>
      </c>
      <c r="D4262" s="85">
        <v>1</v>
      </c>
      <c r="E4262">
        <v>10</v>
      </c>
      <c r="F4262" t="s">
        <v>9405</v>
      </c>
    </row>
    <row r="4263" spans="1:6" x14ac:dyDescent="0.2">
      <c r="A4263" t="s">
        <v>9406</v>
      </c>
      <c r="B4263" s="85">
        <v>0.57999999999999996</v>
      </c>
      <c r="C4263" s="85">
        <v>0.996</v>
      </c>
      <c r="D4263" s="85">
        <v>1</v>
      </c>
      <c r="E4263">
        <v>87</v>
      </c>
      <c r="F4263" t="s">
        <v>9407</v>
      </c>
    </row>
    <row r="4264" spans="1:6" x14ac:dyDescent="0.2">
      <c r="A4264" t="s">
        <v>9408</v>
      </c>
      <c r="B4264" s="85">
        <v>0.57999999999999996</v>
      </c>
      <c r="C4264" s="85">
        <v>0.996</v>
      </c>
      <c r="D4264" s="85">
        <v>1</v>
      </c>
      <c r="E4264">
        <v>31</v>
      </c>
      <c r="F4264" t="s">
        <v>9409</v>
      </c>
    </row>
    <row r="4265" spans="1:6" x14ac:dyDescent="0.2">
      <c r="A4265" t="s">
        <v>9410</v>
      </c>
      <c r="B4265" s="85">
        <v>0.58099999999999996</v>
      </c>
      <c r="C4265" s="85">
        <v>0.996</v>
      </c>
      <c r="D4265" s="85">
        <v>1</v>
      </c>
      <c r="E4265">
        <v>13</v>
      </c>
      <c r="F4265" t="s">
        <v>9411</v>
      </c>
    </row>
    <row r="4266" spans="1:6" x14ac:dyDescent="0.2">
      <c r="A4266" t="s">
        <v>9412</v>
      </c>
      <c r="B4266" s="85">
        <v>0.58099999999999996</v>
      </c>
      <c r="C4266" s="85">
        <v>0.996</v>
      </c>
      <c r="D4266" s="85">
        <v>1</v>
      </c>
      <c r="E4266">
        <v>33</v>
      </c>
      <c r="F4266" t="s">
        <v>9413</v>
      </c>
    </row>
    <row r="4267" spans="1:6" x14ac:dyDescent="0.2">
      <c r="A4267" t="s">
        <v>9414</v>
      </c>
      <c r="B4267" s="85">
        <v>0.58099999999999996</v>
      </c>
      <c r="C4267" s="85">
        <v>0.996</v>
      </c>
      <c r="D4267" s="85">
        <v>1</v>
      </c>
      <c r="E4267">
        <v>11</v>
      </c>
      <c r="F4267" t="s">
        <v>9415</v>
      </c>
    </row>
    <row r="4268" spans="1:6" x14ac:dyDescent="0.2">
      <c r="A4268" t="s">
        <v>9416</v>
      </c>
      <c r="B4268" s="85">
        <v>0.58099999999999996</v>
      </c>
      <c r="C4268" s="85">
        <v>0.996</v>
      </c>
      <c r="D4268" s="85">
        <v>1</v>
      </c>
      <c r="E4268">
        <v>126</v>
      </c>
      <c r="F4268" t="s">
        <v>9417</v>
      </c>
    </row>
    <row r="4269" spans="1:6" x14ac:dyDescent="0.2">
      <c r="A4269" t="s">
        <v>9418</v>
      </c>
      <c r="B4269" s="85">
        <v>0.58099999999999996</v>
      </c>
      <c r="C4269" s="85">
        <v>0.996</v>
      </c>
      <c r="D4269" s="85">
        <v>1</v>
      </c>
      <c r="E4269">
        <v>19</v>
      </c>
      <c r="F4269" t="s">
        <v>9419</v>
      </c>
    </row>
    <row r="4270" spans="1:6" x14ac:dyDescent="0.2">
      <c r="A4270" t="s">
        <v>9420</v>
      </c>
      <c r="B4270" s="85">
        <v>0.58099999999999996</v>
      </c>
      <c r="C4270" s="85">
        <v>0.996</v>
      </c>
      <c r="D4270" s="85">
        <v>1</v>
      </c>
      <c r="E4270">
        <v>173</v>
      </c>
      <c r="F4270" t="s">
        <v>9421</v>
      </c>
    </row>
    <row r="4271" spans="1:6" x14ac:dyDescent="0.2">
      <c r="A4271" t="s">
        <v>9422</v>
      </c>
      <c r="B4271" s="85">
        <v>0.58099999999999996</v>
      </c>
      <c r="C4271" s="85">
        <v>0.996</v>
      </c>
      <c r="D4271" s="85">
        <v>1</v>
      </c>
      <c r="E4271">
        <v>26</v>
      </c>
      <c r="F4271" t="s">
        <v>9423</v>
      </c>
    </row>
    <row r="4272" spans="1:6" x14ac:dyDescent="0.2">
      <c r="A4272" t="s">
        <v>9424</v>
      </c>
      <c r="B4272" s="85">
        <v>0.58099999999999996</v>
      </c>
      <c r="C4272" s="85">
        <v>0.996</v>
      </c>
      <c r="D4272" s="85">
        <v>1</v>
      </c>
      <c r="E4272">
        <v>14</v>
      </c>
      <c r="F4272" t="s">
        <v>9425</v>
      </c>
    </row>
    <row r="4273" spans="1:6" x14ac:dyDescent="0.2">
      <c r="A4273" t="s">
        <v>9426</v>
      </c>
      <c r="B4273" s="85">
        <v>0.58099999999999996</v>
      </c>
      <c r="C4273" s="85">
        <v>0.996</v>
      </c>
      <c r="D4273" s="85">
        <v>1</v>
      </c>
      <c r="E4273">
        <v>38</v>
      </c>
      <c r="F4273" t="s">
        <v>9427</v>
      </c>
    </row>
    <row r="4274" spans="1:6" x14ac:dyDescent="0.2">
      <c r="A4274" t="s">
        <v>9428</v>
      </c>
      <c r="B4274" s="85">
        <v>0.58099999999999996</v>
      </c>
      <c r="C4274" s="85">
        <v>0.996</v>
      </c>
      <c r="D4274" s="85">
        <v>1</v>
      </c>
      <c r="E4274">
        <v>225</v>
      </c>
      <c r="F4274" t="s">
        <v>9429</v>
      </c>
    </row>
    <row r="4275" spans="1:6" x14ac:dyDescent="0.2">
      <c r="A4275" t="s">
        <v>9430</v>
      </c>
      <c r="B4275" s="85">
        <v>0.58199999999999996</v>
      </c>
      <c r="C4275" s="85">
        <v>0.996</v>
      </c>
      <c r="D4275" s="85">
        <v>1</v>
      </c>
      <c r="E4275">
        <v>26</v>
      </c>
      <c r="F4275" t="s">
        <v>9431</v>
      </c>
    </row>
    <row r="4276" spans="1:6" x14ac:dyDescent="0.2">
      <c r="A4276" t="s">
        <v>9432</v>
      </c>
      <c r="B4276" s="85">
        <v>0.58199999999999996</v>
      </c>
      <c r="C4276" s="85">
        <v>0.996</v>
      </c>
      <c r="D4276" s="85">
        <v>1</v>
      </c>
      <c r="E4276">
        <v>10</v>
      </c>
      <c r="F4276" t="s">
        <v>9433</v>
      </c>
    </row>
    <row r="4277" spans="1:6" x14ac:dyDescent="0.2">
      <c r="A4277" t="s">
        <v>9434</v>
      </c>
      <c r="B4277" s="85">
        <v>0.58199999999999996</v>
      </c>
      <c r="C4277" s="85">
        <v>0.996</v>
      </c>
      <c r="D4277" s="85">
        <v>1</v>
      </c>
      <c r="E4277">
        <v>12</v>
      </c>
      <c r="F4277" t="s">
        <v>9435</v>
      </c>
    </row>
    <row r="4278" spans="1:6" x14ac:dyDescent="0.2">
      <c r="A4278" t="s">
        <v>9436</v>
      </c>
      <c r="B4278" s="85">
        <v>0.58199999999999996</v>
      </c>
      <c r="C4278" s="85">
        <v>0.996</v>
      </c>
      <c r="D4278" s="85">
        <v>1</v>
      </c>
      <c r="E4278">
        <v>165</v>
      </c>
      <c r="F4278" t="s">
        <v>9437</v>
      </c>
    </row>
    <row r="4279" spans="1:6" x14ac:dyDescent="0.2">
      <c r="A4279" t="s">
        <v>9438</v>
      </c>
      <c r="B4279" s="85">
        <v>0.58199999999999996</v>
      </c>
      <c r="C4279" s="85">
        <v>0.996</v>
      </c>
      <c r="D4279" s="85">
        <v>1</v>
      </c>
      <c r="E4279">
        <v>95</v>
      </c>
      <c r="F4279" t="s">
        <v>9439</v>
      </c>
    </row>
    <row r="4280" spans="1:6" x14ac:dyDescent="0.2">
      <c r="A4280" t="s">
        <v>9440</v>
      </c>
      <c r="B4280" s="85">
        <v>0.58199999999999996</v>
      </c>
      <c r="C4280" s="85">
        <v>0.996</v>
      </c>
      <c r="D4280" s="85">
        <v>1</v>
      </c>
      <c r="E4280">
        <v>44</v>
      </c>
      <c r="F4280" t="s">
        <v>9441</v>
      </c>
    </row>
    <row r="4281" spans="1:6" x14ac:dyDescent="0.2">
      <c r="A4281" t="s">
        <v>9442</v>
      </c>
      <c r="B4281" s="85">
        <v>0.58199999999999996</v>
      </c>
      <c r="C4281" s="85">
        <v>0.996</v>
      </c>
      <c r="D4281" s="85">
        <v>1</v>
      </c>
      <c r="E4281">
        <v>424</v>
      </c>
      <c r="F4281" t="s">
        <v>9443</v>
      </c>
    </row>
    <row r="4282" spans="1:6" x14ac:dyDescent="0.2">
      <c r="A4282" t="s">
        <v>9444</v>
      </c>
      <c r="B4282" s="85">
        <v>0.58199999999999996</v>
      </c>
      <c r="C4282" s="85">
        <v>0.996</v>
      </c>
      <c r="D4282" s="85">
        <v>1</v>
      </c>
      <c r="E4282">
        <v>26</v>
      </c>
      <c r="F4282" t="s">
        <v>9445</v>
      </c>
    </row>
    <row r="4283" spans="1:6" x14ac:dyDescent="0.2">
      <c r="A4283" t="s">
        <v>9446</v>
      </c>
      <c r="B4283" s="85">
        <v>0.58299999999999996</v>
      </c>
      <c r="C4283" s="85">
        <v>0.996</v>
      </c>
      <c r="D4283" s="85">
        <v>1</v>
      </c>
      <c r="E4283">
        <v>358</v>
      </c>
      <c r="F4283" t="s">
        <v>9447</v>
      </c>
    </row>
    <row r="4284" spans="1:6" x14ac:dyDescent="0.2">
      <c r="A4284" t="s">
        <v>9448</v>
      </c>
      <c r="B4284" s="85">
        <v>0.58299999999999996</v>
      </c>
      <c r="C4284" s="85">
        <v>0.996</v>
      </c>
      <c r="D4284" s="85">
        <v>1</v>
      </c>
      <c r="E4284">
        <v>30</v>
      </c>
      <c r="F4284" t="s">
        <v>9449</v>
      </c>
    </row>
    <row r="4285" spans="1:6" x14ac:dyDescent="0.2">
      <c r="A4285" t="s">
        <v>9450</v>
      </c>
      <c r="B4285" s="85">
        <v>0.58299999999999996</v>
      </c>
      <c r="C4285" s="85">
        <v>0.996</v>
      </c>
      <c r="D4285" s="85">
        <v>1</v>
      </c>
      <c r="E4285">
        <v>17</v>
      </c>
      <c r="F4285" t="s">
        <v>9451</v>
      </c>
    </row>
    <row r="4286" spans="1:6" x14ac:dyDescent="0.2">
      <c r="A4286" t="s">
        <v>9452</v>
      </c>
      <c r="B4286" s="85">
        <v>0.58299999999999996</v>
      </c>
      <c r="C4286" s="85">
        <v>0.996</v>
      </c>
      <c r="D4286" s="85">
        <v>1</v>
      </c>
      <c r="E4286">
        <v>75</v>
      </c>
      <c r="F4286" t="s">
        <v>9453</v>
      </c>
    </row>
    <row r="4287" spans="1:6" x14ac:dyDescent="0.2">
      <c r="A4287" t="s">
        <v>9454</v>
      </c>
      <c r="B4287" s="85">
        <v>0.58299999999999996</v>
      </c>
      <c r="C4287" s="85">
        <v>0.996</v>
      </c>
      <c r="D4287" s="85">
        <v>1</v>
      </c>
      <c r="E4287">
        <v>32</v>
      </c>
      <c r="F4287" t="s">
        <v>9455</v>
      </c>
    </row>
    <row r="4288" spans="1:6" x14ac:dyDescent="0.2">
      <c r="A4288" t="s">
        <v>9456</v>
      </c>
      <c r="B4288" s="85">
        <v>0.58299999999999996</v>
      </c>
      <c r="C4288" s="85">
        <v>0.996</v>
      </c>
      <c r="D4288" s="85">
        <v>1</v>
      </c>
      <c r="E4288">
        <v>117</v>
      </c>
      <c r="F4288" t="s">
        <v>9457</v>
      </c>
    </row>
    <row r="4289" spans="1:6" x14ac:dyDescent="0.2">
      <c r="A4289" t="s">
        <v>9458</v>
      </c>
      <c r="B4289" s="85">
        <v>0.58399999999999996</v>
      </c>
      <c r="C4289" s="85">
        <v>0.996</v>
      </c>
      <c r="D4289" s="85">
        <v>1</v>
      </c>
      <c r="E4289">
        <v>35</v>
      </c>
      <c r="F4289" t="s">
        <v>9459</v>
      </c>
    </row>
    <row r="4290" spans="1:6" x14ac:dyDescent="0.2">
      <c r="A4290" t="s">
        <v>9460</v>
      </c>
      <c r="B4290" s="85">
        <v>0.58399999999999996</v>
      </c>
      <c r="C4290" s="85">
        <v>0.996</v>
      </c>
      <c r="D4290" s="85">
        <v>1</v>
      </c>
      <c r="E4290">
        <v>12</v>
      </c>
      <c r="F4290" t="s">
        <v>9461</v>
      </c>
    </row>
    <row r="4291" spans="1:6" x14ac:dyDescent="0.2">
      <c r="A4291" t="s">
        <v>9462</v>
      </c>
      <c r="B4291" s="85">
        <v>0.58399999999999996</v>
      </c>
      <c r="C4291" s="85">
        <v>0.996</v>
      </c>
      <c r="D4291" s="85">
        <v>1</v>
      </c>
      <c r="E4291">
        <v>26</v>
      </c>
      <c r="F4291" t="s">
        <v>9463</v>
      </c>
    </row>
    <row r="4292" spans="1:6" x14ac:dyDescent="0.2">
      <c r="A4292" t="s">
        <v>9464</v>
      </c>
      <c r="B4292" s="85">
        <v>0.58399999999999996</v>
      </c>
      <c r="C4292" s="85">
        <v>0.996</v>
      </c>
      <c r="D4292" s="85">
        <v>1</v>
      </c>
      <c r="E4292">
        <v>21</v>
      </c>
      <c r="F4292" t="s">
        <v>9465</v>
      </c>
    </row>
    <row r="4293" spans="1:6" x14ac:dyDescent="0.2">
      <c r="A4293" t="s">
        <v>9466</v>
      </c>
      <c r="B4293" s="85">
        <v>0.58399999999999996</v>
      </c>
      <c r="C4293" s="85">
        <v>0.996</v>
      </c>
      <c r="D4293" s="85">
        <v>1</v>
      </c>
      <c r="E4293">
        <v>61</v>
      </c>
      <c r="F4293" t="s">
        <v>9467</v>
      </c>
    </row>
    <row r="4294" spans="1:6" x14ac:dyDescent="0.2">
      <c r="A4294" t="s">
        <v>9468</v>
      </c>
      <c r="B4294" s="85">
        <v>0.58499999999999996</v>
      </c>
      <c r="C4294" s="85">
        <v>0.996</v>
      </c>
      <c r="D4294" s="85">
        <v>1</v>
      </c>
      <c r="E4294">
        <v>13</v>
      </c>
      <c r="F4294" t="s">
        <v>9469</v>
      </c>
    </row>
    <row r="4295" spans="1:6" x14ac:dyDescent="0.2">
      <c r="A4295" t="s">
        <v>9470</v>
      </c>
      <c r="B4295" s="85">
        <v>0.58499999999999996</v>
      </c>
      <c r="C4295" s="85">
        <v>0.996</v>
      </c>
      <c r="D4295" s="85">
        <v>1</v>
      </c>
      <c r="E4295">
        <v>179</v>
      </c>
      <c r="F4295" t="s">
        <v>9471</v>
      </c>
    </row>
    <row r="4296" spans="1:6" x14ac:dyDescent="0.2">
      <c r="A4296" t="s">
        <v>9472</v>
      </c>
      <c r="B4296" s="85">
        <v>0.58499999999999996</v>
      </c>
      <c r="C4296" s="85">
        <v>0.996</v>
      </c>
      <c r="D4296" s="85">
        <v>1</v>
      </c>
      <c r="E4296">
        <v>122</v>
      </c>
      <c r="F4296" t="s">
        <v>9473</v>
      </c>
    </row>
    <row r="4297" spans="1:6" x14ac:dyDescent="0.2">
      <c r="A4297" t="s">
        <v>9474</v>
      </c>
      <c r="B4297" s="85">
        <v>0.58499999999999996</v>
      </c>
      <c r="C4297" s="85">
        <v>0.996</v>
      </c>
      <c r="D4297" s="85">
        <v>1</v>
      </c>
      <c r="E4297">
        <v>196</v>
      </c>
      <c r="F4297" t="s">
        <v>9475</v>
      </c>
    </row>
    <row r="4298" spans="1:6" x14ac:dyDescent="0.2">
      <c r="A4298" t="s">
        <v>9476</v>
      </c>
      <c r="B4298" s="85">
        <v>0.58499999999999996</v>
      </c>
      <c r="C4298" s="85">
        <v>0.996</v>
      </c>
      <c r="D4298" s="85">
        <v>1</v>
      </c>
      <c r="E4298">
        <v>13</v>
      </c>
      <c r="F4298" t="s">
        <v>9477</v>
      </c>
    </row>
    <row r="4299" spans="1:6" x14ac:dyDescent="0.2">
      <c r="A4299" t="s">
        <v>9478</v>
      </c>
      <c r="B4299" s="85">
        <v>0.58499999999999996</v>
      </c>
      <c r="C4299" s="85">
        <v>0.996</v>
      </c>
      <c r="D4299" s="85">
        <v>1</v>
      </c>
      <c r="E4299">
        <v>14</v>
      </c>
      <c r="F4299" t="s">
        <v>9479</v>
      </c>
    </row>
    <row r="4300" spans="1:6" x14ac:dyDescent="0.2">
      <c r="A4300" t="s">
        <v>9480</v>
      </c>
      <c r="B4300" s="85">
        <v>0.58499999999999996</v>
      </c>
      <c r="C4300" s="85">
        <v>0.996</v>
      </c>
      <c r="D4300" s="85">
        <v>1</v>
      </c>
      <c r="E4300">
        <v>18</v>
      </c>
      <c r="F4300" t="s">
        <v>1263</v>
      </c>
    </row>
    <row r="4301" spans="1:6" x14ac:dyDescent="0.2">
      <c r="A4301" t="s">
        <v>9481</v>
      </c>
      <c r="B4301" s="85">
        <v>0.58499999999999996</v>
      </c>
      <c r="C4301" s="85">
        <v>0.996</v>
      </c>
      <c r="D4301" s="85">
        <v>1</v>
      </c>
      <c r="E4301">
        <v>31</v>
      </c>
      <c r="F4301" t="s">
        <v>9482</v>
      </c>
    </row>
    <row r="4302" spans="1:6" x14ac:dyDescent="0.2">
      <c r="A4302" t="s">
        <v>9483</v>
      </c>
      <c r="B4302" s="85">
        <v>0.58599999999999997</v>
      </c>
      <c r="C4302" s="85">
        <v>0.996</v>
      </c>
      <c r="D4302" s="85">
        <v>1</v>
      </c>
      <c r="E4302">
        <v>82</v>
      </c>
      <c r="F4302" t="s">
        <v>9484</v>
      </c>
    </row>
    <row r="4303" spans="1:6" x14ac:dyDescent="0.2">
      <c r="A4303" t="s">
        <v>9485</v>
      </c>
      <c r="B4303" s="85">
        <v>0.58599999999999997</v>
      </c>
      <c r="C4303" s="85">
        <v>0.996</v>
      </c>
      <c r="D4303" s="85">
        <v>1</v>
      </c>
      <c r="E4303">
        <v>1374</v>
      </c>
      <c r="F4303" t="s">
        <v>9486</v>
      </c>
    </row>
    <row r="4304" spans="1:6" x14ac:dyDescent="0.2">
      <c r="A4304" t="s">
        <v>9487</v>
      </c>
      <c r="B4304" s="85">
        <v>0.58599999999999997</v>
      </c>
      <c r="C4304" s="85">
        <v>0.996</v>
      </c>
      <c r="D4304" s="85">
        <v>1</v>
      </c>
      <c r="E4304">
        <v>50</v>
      </c>
      <c r="F4304" t="s">
        <v>9488</v>
      </c>
    </row>
    <row r="4305" spans="1:6" x14ac:dyDescent="0.2">
      <c r="A4305" t="s">
        <v>9489</v>
      </c>
      <c r="B4305" s="85">
        <v>0.58699999999999997</v>
      </c>
      <c r="C4305" s="85">
        <v>0.996</v>
      </c>
      <c r="D4305" s="85">
        <v>1</v>
      </c>
      <c r="E4305">
        <v>59</v>
      </c>
      <c r="F4305" t="s">
        <v>9490</v>
      </c>
    </row>
    <row r="4306" spans="1:6" x14ac:dyDescent="0.2">
      <c r="A4306" t="s">
        <v>9491</v>
      </c>
      <c r="B4306" s="85">
        <v>0.58699999999999997</v>
      </c>
      <c r="C4306" s="85">
        <v>0.996</v>
      </c>
      <c r="D4306" s="85">
        <v>1</v>
      </c>
      <c r="E4306">
        <v>13</v>
      </c>
      <c r="F4306" t="s">
        <v>9492</v>
      </c>
    </row>
    <row r="4307" spans="1:6" x14ac:dyDescent="0.2">
      <c r="A4307" t="s">
        <v>9493</v>
      </c>
      <c r="B4307" s="85">
        <v>0.58699999999999997</v>
      </c>
      <c r="C4307" s="85">
        <v>0.996</v>
      </c>
      <c r="D4307" s="85">
        <v>1</v>
      </c>
      <c r="E4307">
        <v>20</v>
      </c>
      <c r="F4307" t="s">
        <v>9494</v>
      </c>
    </row>
    <row r="4308" spans="1:6" x14ac:dyDescent="0.2">
      <c r="A4308" t="s">
        <v>9495</v>
      </c>
      <c r="B4308" s="85">
        <v>0.58699999999999997</v>
      </c>
      <c r="C4308" s="85">
        <v>0.996</v>
      </c>
      <c r="D4308" s="85">
        <v>1</v>
      </c>
      <c r="E4308">
        <v>71</v>
      </c>
      <c r="F4308" t="s">
        <v>9496</v>
      </c>
    </row>
    <row r="4309" spans="1:6" x14ac:dyDescent="0.2">
      <c r="A4309" t="s">
        <v>9497</v>
      </c>
      <c r="B4309" s="85">
        <v>0.58699999999999997</v>
      </c>
      <c r="C4309" s="85">
        <v>0.996</v>
      </c>
      <c r="D4309" s="85">
        <v>1</v>
      </c>
      <c r="E4309">
        <v>77</v>
      </c>
      <c r="F4309" t="s">
        <v>9498</v>
      </c>
    </row>
    <row r="4310" spans="1:6" x14ac:dyDescent="0.2">
      <c r="A4310" t="s">
        <v>9499</v>
      </c>
      <c r="B4310" s="85">
        <v>0.58699999999999997</v>
      </c>
      <c r="C4310" s="85">
        <v>0.996</v>
      </c>
      <c r="D4310" s="85">
        <v>1</v>
      </c>
      <c r="E4310">
        <v>57</v>
      </c>
      <c r="F4310" t="s">
        <v>9500</v>
      </c>
    </row>
    <row r="4311" spans="1:6" x14ac:dyDescent="0.2">
      <c r="A4311" t="s">
        <v>9501</v>
      </c>
      <c r="B4311" s="85">
        <v>0.58799999999999997</v>
      </c>
      <c r="C4311" s="85">
        <v>0.996</v>
      </c>
      <c r="D4311" s="85">
        <v>1</v>
      </c>
      <c r="E4311">
        <v>60</v>
      </c>
      <c r="F4311" t="s">
        <v>9502</v>
      </c>
    </row>
    <row r="4312" spans="1:6" x14ac:dyDescent="0.2">
      <c r="A4312" t="s">
        <v>9503</v>
      </c>
      <c r="B4312" s="85">
        <v>0.58799999999999997</v>
      </c>
      <c r="C4312" s="85">
        <v>0.996</v>
      </c>
      <c r="D4312" s="85">
        <v>1</v>
      </c>
      <c r="E4312">
        <v>12</v>
      </c>
      <c r="F4312" t="s">
        <v>9504</v>
      </c>
    </row>
    <row r="4313" spans="1:6" x14ac:dyDescent="0.2">
      <c r="A4313" t="s">
        <v>9505</v>
      </c>
      <c r="B4313" s="85">
        <v>0.58799999999999997</v>
      </c>
      <c r="C4313" s="85">
        <v>0.996</v>
      </c>
      <c r="D4313" s="85">
        <v>1</v>
      </c>
      <c r="E4313">
        <v>9</v>
      </c>
      <c r="F4313" t="s">
        <v>9506</v>
      </c>
    </row>
    <row r="4314" spans="1:6" x14ac:dyDescent="0.2">
      <c r="A4314" t="s">
        <v>9507</v>
      </c>
      <c r="B4314" s="85">
        <v>0.58799999999999997</v>
      </c>
      <c r="C4314" s="85">
        <v>0.996</v>
      </c>
      <c r="D4314" s="85">
        <v>1</v>
      </c>
      <c r="E4314">
        <v>13</v>
      </c>
      <c r="F4314" t="s">
        <v>9508</v>
      </c>
    </row>
    <row r="4315" spans="1:6" x14ac:dyDescent="0.2">
      <c r="A4315" t="s">
        <v>9509</v>
      </c>
      <c r="B4315" s="85">
        <v>0.58799999999999997</v>
      </c>
      <c r="C4315" s="85">
        <v>0.996</v>
      </c>
      <c r="D4315" s="85">
        <v>1</v>
      </c>
      <c r="E4315">
        <v>13</v>
      </c>
      <c r="F4315" t="s">
        <v>9510</v>
      </c>
    </row>
    <row r="4316" spans="1:6" x14ac:dyDescent="0.2">
      <c r="A4316" t="s">
        <v>9511</v>
      </c>
      <c r="B4316" s="85">
        <v>0.58799999999999997</v>
      </c>
      <c r="C4316" s="85">
        <v>0.996</v>
      </c>
      <c r="D4316" s="85">
        <v>1</v>
      </c>
      <c r="E4316">
        <v>14</v>
      </c>
      <c r="F4316" t="s">
        <v>9512</v>
      </c>
    </row>
    <row r="4317" spans="1:6" x14ac:dyDescent="0.2">
      <c r="A4317" t="s">
        <v>9513</v>
      </c>
      <c r="B4317" s="85">
        <v>0.58899999999999997</v>
      </c>
      <c r="C4317" s="85">
        <v>0.996</v>
      </c>
      <c r="D4317" s="85">
        <v>1</v>
      </c>
      <c r="E4317">
        <v>51</v>
      </c>
      <c r="F4317" t="s">
        <v>9514</v>
      </c>
    </row>
    <row r="4318" spans="1:6" x14ac:dyDescent="0.2">
      <c r="A4318" t="s">
        <v>9515</v>
      </c>
      <c r="B4318" s="85">
        <v>0.58899999999999997</v>
      </c>
      <c r="C4318" s="85">
        <v>0.996</v>
      </c>
      <c r="D4318" s="85">
        <v>1</v>
      </c>
      <c r="E4318">
        <v>13</v>
      </c>
      <c r="F4318" t="s">
        <v>9516</v>
      </c>
    </row>
    <row r="4319" spans="1:6" x14ac:dyDescent="0.2">
      <c r="A4319" t="s">
        <v>9517</v>
      </c>
      <c r="B4319" s="85">
        <v>0.58899999999999997</v>
      </c>
      <c r="C4319" s="85">
        <v>0.996</v>
      </c>
      <c r="D4319" s="85">
        <v>1</v>
      </c>
      <c r="E4319">
        <v>105</v>
      </c>
      <c r="F4319" t="s">
        <v>9518</v>
      </c>
    </row>
    <row r="4320" spans="1:6" x14ac:dyDescent="0.2">
      <c r="A4320" t="s">
        <v>9519</v>
      </c>
      <c r="B4320" s="85">
        <v>0.58899999999999997</v>
      </c>
      <c r="C4320" s="85">
        <v>0.996</v>
      </c>
      <c r="D4320" s="85">
        <v>1</v>
      </c>
      <c r="E4320">
        <v>9</v>
      </c>
      <c r="F4320" t="s">
        <v>9520</v>
      </c>
    </row>
    <row r="4321" spans="1:6" x14ac:dyDescent="0.2">
      <c r="A4321" t="s">
        <v>9521</v>
      </c>
      <c r="B4321" s="85">
        <v>0.58899999999999997</v>
      </c>
      <c r="C4321" s="85">
        <v>0.996</v>
      </c>
      <c r="D4321" s="85">
        <v>1</v>
      </c>
      <c r="E4321">
        <v>20</v>
      </c>
      <c r="F4321" t="s">
        <v>9522</v>
      </c>
    </row>
    <row r="4322" spans="1:6" x14ac:dyDescent="0.2">
      <c r="A4322" t="s">
        <v>9523</v>
      </c>
      <c r="B4322" s="85">
        <v>0.58899999999999997</v>
      </c>
      <c r="C4322" s="85">
        <v>0.996</v>
      </c>
      <c r="D4322" s="85">
        <v>1</v>
      </c>
      <c r="E4322">
        <v>60</v>
      </c>
      <c r="F4322" t="s">
        <v>9524</v>
      </c>
    </row>
    <row r="4323" spans="1:6" x14ac:dyDescent="0.2">
      <c r="A4323" t="s">
        <v>9525</v>
      </c>
      <c r="B4323" s="85">
        <v>0.58899999999999997</v>
      </c>
      <c r="C4323" s="85">
        <v>0.996</v>
      </c>
      <c r="D4323" s="85">
        <v>1</v>
      </c>
      <c r="E4323">
        <v>162</v>
      </c>
      <c r="F4323" t="s">
        <v>9526</v>
      </c>
    </row>
    <row r="4324" spans="1:6" x14ac:dyDescent="0.2">
      <c r="A4324" t="s">
        <v>9527</v>
      </c>
      <c r="B4324" s="85">
        <v>0.58899999999999997</v>
      </c>
      <c r="C4324" s="85">
        <v>0.996</v>
      </c>
      <c r="D4324" s="85">
        <v>1</v>
      </c>
      <c r="E4324">
        <v>77</v>
      </c>
      <c r="F4324" t="s">
        <v>9528</v>
      </c>
    </row>
    <row r="4325" spans="1:6" x14ac:dyDescent="0.2">
      <c r="A4325" t="s">
        <v>9529</v>
      </c>
      <c r="B4325" s="85">
        <v>0.58899999999999997</v>
      </c>
      <c r="C4325" s="85">
        <v>0.996</v>
      </c>
      <c r="D4325" s="85">
        <v>1</v>
      </c>
      <c r="E4325">
        <v>32</v>
      </c>
      <c r="F4325" t="s">
        <v>9530</v>
      </c>
    </row>
    <row r="4326" spans="1:6" x14ac:dyDescent="0.2">
      <c r="A4326" t="s">
        <v>9531</v>
      </c>
      <c r="B4326" s="85">
        <v>0.59</v>
      </c>
      <c r="C4326" s="85">
        <v>0.996</v>
      </c>
      <c r="D4326" s="85">
        <v>1</v>
      </c>
      <c r="E4326">
        <v>11</v>
      </c>
      <c r="F4326" t="s">
        <v>9532</v>
      </c>
    </row>
    <row r="4327" spans="1:6" x14ac:dyDescent="0.2">
      <c r="A4327" t="s">
        <v>9533</v>
      </c>
      <c r="B4327" s="85">
        <v>0.59</v>
      </c>
      <c r="C4327" s="85">
        <v>0.996</v>
      </c>
      <c r="D4327" s="85">
        <v>1</v>
      </c>
      <c r="E4327">
        <v>171</v>
      </c>
      <c r="F4327" t="s">
        <v>9534</v>
      </c>
    </row>
    <row r="4328" spans="1:6" x14ac:dyDescent="0.2">
      <c r="A4328" t="s">
        <v>9535</v>
      </c>
      <c r="B4328" s="85">
        <v>0.59</v>
      </c>
      <c r="C4328" s="85">
        <v>0.996</v>
      </c>
      <c r="D4328" s="85">
        <v>1</v>
      </c>
      <c r="E4328">
        <v>28</v>
      </c>
      <c r="F4328" t="s">
        <v>9536</v>
      </c>
    </row>
    <row r="4329" spans="1:6" x14ac:dyDescent="0.2">
      <c r="A4329" t="s">
        <v>9537</v>
      </c>
      <c r="B4329" s="85">
        <v>0.59</v>
      </c>
      <c r="C4329" s="85">
        <v>0.996</v>
      </c>
      <c r="D4329" s="85">
        <v>1</v>
      </c>
      <c r="E4329">
        <v>13</v>
      </c>
      <c r="F4329" t="s">
        <v>9538</v>
      </c>
    </row>
    <row r="4330" spans="1:6" x14ac:dyDescent="0.2">
      <c r="A4330" t="s">
        <v>9539</v>
      </c>
      <c r="B4330" s="85">
        <v>0.59099999999999997</v>
      </c>
      <c r="C4330" s="85">
        <v>0.996</v>
      </c>
      <c r="D4330" s="85">
        <v>1</v>
      </c>
      <c r="E4330">
        <v>45</v>
      </c>
      <c r="F4330" t="s">
        <v>9540</v>
      </c>
    </row>
    <row r="4331" spans="1:6" x14ac:dyDescent="0.2">
      <c r="A4331" t="s">
        <v>9541</v>
      </c>
      <c r="B4331" s="85">
        <v>0.59099999999999997</v>
      </c>
      <c r="C4331" s="85">
        <v>0.996</v>
      </c>
      <c r="D4331" s="85">
        <v>1</v>
      </c>
      <c r="E4331">
        <v>32</v>
      </c>
      <c r="F4331" t="s">
        <v>9542</v>
      </c>
    </row>
    <row r="4332" spans="1:6" x14ac:dyDescent="0.2">
      <c r="A4332" t="s">
        <v>9543</v>
      </c>
      <c r="B4332" s="85">
        <v>0.59099999999999997</v>
      </c>
      <c r="C4332" s="85">
        <v>0.996</v>
      </c>
      <c r="D4332" s="85">
        <v>1</v>
      </c>
      <c r="E4332">
        <v>48</v>
      </c>
      <c r="F4332" t="s">
        <v>9544</v>
      </c>
    </row>
    <row r="4333" spans="1:6" x14ac:dyDescent="0.2">
      <c r="A4333" t="s">
        <v>9545</v>
      </c>
      <c r="B4333" s="85">
        <v>0.59099999999999997</v>
      </c>
      <c r="C4333" s="85">
        <v>0.996</v>
      </c>
      <c r="D4333" s="85">
        <v>1</v>
      </c>
      <c r="E4333">
        <v>107</v>
      </c>
      <c r="F4333" t="s">
        <v>9546</v>
      </c>
    </row>
    <row r="4334" spans="1:6" x14ac:dyDescent="0.2">
      <c r="A4334" t="s">
        <v>9547</v>
      </c>
      <c r="B4334" s="85">
        <v>0.59099999999999997</v>
      </c>
      <c r="C4334" s="85">
        <v>0.996</v>
      </c>
      <c r="D4334" s="85">
        <v>1</v>
      </c>
      <c r="E4334">
        <v>14</v>
      </c>
      <c r="F4334" t="s">
        <v>9548</v>
      </c>
    </row>
    <row r="4335" spans="1:6" x14ac:dyDescent="0.2">
      <c r="A4335" t="s">
        <v>9549</v>
      </c>
      <c r="B4335" s="85">
        <v>0.59099999999999997</v>
      </c>
      <c r="C4335" s="85">
        <v>0.996</v>
      </c>
      <c r="D4335" s="85">
        <v>1</v>
      </c>
      <c r="E4335">
        <v>40</v>
      </c>
      <c r="F4335" t="s">
        <v>9550</v>
      </c>
    </row>
    <row r="4336" spans="1:6" x14ac:dyDescent="0.2">
      <c r="A4336" t="s">
        <v>9551</v>
      </c>
      <c r="B4336" s="85">
        <v>0.59099999999999997</v>
      </c>
      <c r="C4336" s="85">
        <v>0.996</v>
      </c>
      <c r="D4336" s="85">
        <v>1</v>
      </c>
      <c r="E4336">
        <v>33</v>
      </c>
      <c r="F4336" t="s">
        <v>9552</v>
      </c>
    </row>
    <row r="4337" spans="1:6" x14ac:dyDescent="0.2">
      <c r="A4337" t="s">
        <v>9553</v>
      </c>
      <c r="B4337" s="85">
        <v>0.59099999999999997</v>
      </c>
      <c r="C4337" s="85">
        <v>0.996</v>
      </c>
      <c r="D4337" s="85">
        <v>1</v>
      </c>
      <c r="E4337">
        <v>37</v>
      </c>
      <c r="F4337" t="s">
        <v>9554</v>
      </c>
    </row>
    <row r="4338" spans="1:6" x14ac:dyDescent="0.2">
      <c r="A4338" t="s">
        <v>9555</v>
      </c>
      <c r="B4338" s="85">
        <v>0.59099999999999997</v>
      </c>
      <c r="C4338" s="85">
        <v>0.996</v>
      </c>
      <c r="D4338" s="85">
        <v>1</v>
      </c>
      <c r="E4338">
        <v>75</v>
      </c>
      <c r="F4338" t="s">
        <v>9556</v>
      </c>
    </row>
    <row r="4339" spans="1:6" x14ac:dyDescent="0.2">
      <c r="A4339" t="s">
        <v>9557</v>
      </c>
      <c r="B4339" s="85">
        <v>0.59199999999999997</v>
      </c>
      <c r="C4339" s="85">
        <v>0.996</v>
      </c>
      <c r="D4339" s="85">
        <v>1</v>
      </c>
      <c r="E4339">
        <v>13</v>
      </c>
      <c r="F4339" t="s">
        <v>9558</v>
      </c>
    </row>
    <row r="4340" spans="1:6" x14ac:dyDescent="0.2">
      <c r="A4340" t="s">
        <v>9559</v>
      </c>
      <c r="B4340" s="85">
        <v>0.59199999999999997</v>
      </c>
      <c r="C4340" s="85">
        <v>0.996</v>
      </c>
      <c r="D4340" s="85">
        <v>1</v>
      </c>
      <c r="E4340">
        <v>13</v>
      </c>
      <c r="F4340" t="s">
        <v>9560</v>
      </c>
    </row>
    <row r="4341" spans="1:6" x14ac:dyDescent="0.2">
      <c r="A4341" t="s">
        <v>9561</v>
      </c>
      <c r="B4341" s="85">
        <v>0.59199999999999997</v>
      </c>
      <c r="C4341" s="85">
        <v>0.996</v>
      </c>
      <c r="D4341" s="85">
        <v>1</v>
      </c>
      <c r="E4341">
        <v>9</v>
      </c>
      <c r="F4341" t="s">
        <v>9562</v>
      </c>
    </row>
    <row r="4342" spans="1:6" x14ac:dyDescent="0.2">
      <c r="A4342" t="s">
        <v>9563</v>
      </c>
      <c r="B4342" s="85">
        <v>0.59199999999999997</v>
      </c>
      <c r="C4342" s="85">
        <v>0.996</v>
      </c>
      <c r="D4342" s="85">
        <v>1</v>
      </c>
      <c r="E4342">
        <v>11</v>
      </c>
      <c r="F4342" t="s">
        <v>9564</v>
      </c>
    </row>
    <row r="4343" spans="1:6" x14ac:dyDescent="0.2">
      <c r="A4343" t="s">
        <v>9565</v>
      </c>
      <c r="B4343" s="85">
        <v>0.59199999999999997</v>
      </c>
      <c r="C4343" s="85">
        <v>0.996</v>
      </c>
      <c r="D4343" s="85">
        <v>1</v>
      </c>
      <c r="E4343">
        <v>440</v>
      </c>
      <c r="F4343" t="s">
        <v>9566</v>
      </c>
    </row>
    <row r="4344" spans="1:6" x14ac:dyDescent="0.2">
      <c r="A4344" t="s">
        <v>9567</v>
      </c>
      <c r="B4344" s="85">
        <v>0.59299999999999997</v>
      </c>
      <c r="C4344" s="85">
        <v>0.996</v>
      </c>
      <c r="D4344" s="85">
        <v>1</v>
      </c>
      <c r="E4344">
        <v>25</v>
      </c>
      <c r="F4344" t="s">
        <v>9568</v>
      </c>
    </row>
    <row r="4345" spans="1:6" x14ac:dyDescent="0.2">
      <c r="A4345" t="s">
        <v>9569</v>
      </c>
      <c r="B4345" s="85">
        <v>0.59299999999999997</v>
      </c>
      <c r="C4345" s="85">
        <v>0.996</v>
      </c>
      <c r="D4345" s="85">
        <v>1</v>
      </c>
      <c r="E4345">
        <v>434</v>
      </c>
      <c r="F4345" t="s">
        <v>9570</v>
      </c>
    </row>
    <row r="4346" spans="1:6" x14ac:dyDescent="0.2">
      <c r="A4346" t="s">
        <v>9571</v>
      </c>
      <c r="B4346" s="85">
        <v>0.59299999999999997</v>
      </c>
      <c r="C4346" s="85">
        <v>0.996</v>
      </c>
      <c r="D4346" s="85">
        <v>1</v>
      </c>
      <c r="E4346">
        <v>20</v>
      </c>
      <c r="F4346" t="s">
        <v>9572</v>
      </c>
    </row>
    <row r="4347" spans="1:6" x14ac:dyDescent="0.2">
      <c r="A4347" t="s">
        <v>9573</v>
      </c>
      <c r="B4347" s="85">
        <v>0.59299999999999997</v>
      </c>
      <c r="C4347" s="85">
        <v>0.996</v>
      </c>
      <c r="D4347" s="85">
        <v>1</v>
      </c>
      <c r="E4347">
        <v>44</v>
      </c>
      <c r="F4347" t="s">
        <v>9574</v>
      </c>
    </row>
    <row r="4348" spans="1:6" x14ac:dyDescent="0.2">
      <c r="A4348" t="s">
        <v>9575</v>
      </c>
      <c r="B4348" s="85">
        <v>0.59299999999999997</v>
      </c>
      <c r="C4348" s="85">
        <v>0.996</v>
      </c>
      <c r="D4348" s="85">
        <v>1</v>
      </c>
      <c r="E4348">
        <v>15</v>
      </c>
      <c r="F4348" t="s">
        <v>9576</v>
      </c>
    </row>
    <row r="4349" spans="1:6" x14ac:dyDescent="0.2">
      <c r="A4349" t="s">
        <v>9577</v>
      </c>
      <c r="B4349" s="85">
        <v>0.59399999999999997</v>
      </c>
      <c r="C4349" s="85">
        <v>0.996</v>
      </c>
      <c r="D4349" s="85">
        <v>1</v>
      </c>
      <c r="E4349">
        <v>36</v>
      </c>
      <c r="F4349" t="s">
        <v>9578</v>
      </c>
    </row>
    <row r="4350" spans="1:6" x14ac:dyDescent="0.2">
      <c r="A4350" t="s">
        <v>9579</v>
      </c>
      <c r="B4350" s="85">
        <v>0.59399999999999997</v>
      </c>
      <c r="C4350" s="85">
        <v>0.996</v>
      </c>
      <c r="D4350" s="85">
        <v>1</v>
      </c>
      <c r="E4350">
        <v>41</v>
      </c>
      <c r="F4350" t="s">
        <v>9580</v>
      </c>
    </row>
    <row r="4351" spans="1:6" x14ac:dyDescent="0.2">
      <c r="A4351" t="s">
        <v>9581</v>
      </c>
      <c r="B4351" s="85">
        <v>0.59399999999999997</v>
      </c>
      <c r="C4351" s="85">
        <v>0.996</v>
      </c>
      <c r="D4351" s="85">
        <v>1</v>
      </c>
      <c r="E4351">
        <v>17</v>
      </c>
      <c r="F4351" t="s">
        <v>9582</v>
      </c>
    </row>
    <row r="4352" spans="1:6" x14ac:dyDescent="0.2">
      <c r="A4352" t="s">
        <v>9583</v>
      </c>
      <c r="B4352" s="85">
        <v>0.59399999999999997</v>
      </c>
      <c r="C4352" s="85">
        <v>0.996</v>
      </c>
      <c r="D4352" s="85">
        <v>1</v>
      </c>
      <c r="E4352">
        <v>64</v>
      </c>
      <c r="F4352" t="s">
        <v>9584</v>
      </c>
    </row>
    <row r="4353" spans="1:6" x14ac:dyDescent="0.2">
      <c r="A4353" t="s">
        <v>9585</v>
      </c>
      <c r="B4353" s="85">
        <v>0.59399999999999997</v>
      </c>
      <c r="C4353" s="85">
        <v>0.996</v>
      </c>
      <c r="D4353" s="85">
        <v>1</v>
      </c>
      <c r="E4353">
        <v>63</v>
      </c>
      <c r="F4353" t="s">
        <v>9586</v>
      </c>
    </row>
    <row r="4354" spans="1:6" x14ac:dyDescent="0.2">
      <c r="A4354" t="s">
        <v>9587</v>
      </c>
      <c r="B4354" s="85">
        <v>0.59399999999999997</v>
      </c>
      <c r="C4354" s="85">
        <v>0.996</v>
      </c>
      <c r="D4354" s="85">
        <v>1</v>
      </c>
      <c r="E4354">
        <v>1065</v>
      </c>
      <c r="F4354" t="s">
        <v>9588</v>
      </c>
    </row>
    <row r="4355" spans="1:6" x14ac:dyDescent="0.2">
      <c r="A4355" t="s">
        <v>9589</v>
      </c>
      <c r="B4355" s="85">
        <v>0.59399999999999997</v>
      </c>
      <c r="C4355" s="85">
        <v>0.996</v>
      </c>
      <c r="D4355" s="85">
        <v>1</v>
      </c>
      <c r="E4355">
        <v>31</v>
      </c>
      <c r="F4355" t="s">
        <v>9590</v>
      </c>
    </row>
    <row r="4356" spans="1:6" x14ac:dyDescent="0.2">
      <c r="A4356" t="s">
        <v>9591</v>
      </c>
      <c r="B4356" s="85">
        <v>0.59399999999999997</v>
      </c>
      <c r="C4356" s="85">
        <v>0.996</v>
      </c>
      <c r="D4356" s="85">
        <v>1</v>
      </c>
      <c r="E4356">
        <v>225</v>
      </c>
      <c r="F4356" t="s">
        <v>9592</v>
      </c>
    </row>
    <row r="4357" spans="1:6" x14ac:dyDescent="0.2">
      <c r="A4357" t="s">
        <v>9593</v>
      </c>
      <c r="B4357" s="85">
        <v>0.59499999999999997</v>
      </c>
      <c r="C4357" s="85">
        <v>0.996</v>
      </c>
      <c r="D4357" s="85">
        <v>1</v>
      </c>
      <c r="E4357">
        <v>17</v>
      </c>
      <c r="F4357" t="s">
        <v>9594</v>
      </c>
    </row>
    <row r="4358" spans="1:6" x14ac:dyDescent="0.2">
      <c r="A4358" t="s">
        <v>9595</v>
      </c>
      <c r="B4358" s="85">
        <v>0.59499999999999997</v>
      </c>
      <c r="C4358" s="85">
        <v>0.996</v>
      </c>
      <c r="D4358" s="85">
        <v>1</v>
      </c>
      <c r="E4358">
        <v>16</v>
      </c>
      <c r="F4358" t="s">
        <v>9596</v>
      </c>
    </row>
    <row r="4359" spans="1:6" x14ac:dyDescent="0.2">
      <c r="A4359" t="s">
        <v>9597</v>
      </c>
      <c r="B4359" s="85">
        <v>0.59499999999999997</v>
      </c>
      <c r="C4359" s="85">
        <v>0.996</v>
      </c>
      <c r="D4359" s="85">
        <v>1</v>
      </c>
      <c r="E4359">
        <v>21</v>
      </c>
      <c r="F4359" t="s">
        <v>9598</v>
      </c>
    </row>
    <row r="4360" spans="1:6" x14ac:dyDescent="0.2">
      <c r="A4360" t="s">
        <v>9599</v>
      </c>
      <c r="B4360" s="85">
        <v>0.59499999999999997</v>
      </c>
      <c r="C4360" s="85">
        <v>0.996</v>
      </c>
      <c r="D4360" s="85">
        <v>1</v>
      </c>
      <c r="E4360">
        <v>855</v>
      </c>
      <c r="F4360" t="s">
        <v>9600</v>
      </c>
    </row>
    <row r="4361" spans="1:6" x14ac:dyDescent="0.2">
      <c r="A4361" t="s">
        <v>9601</v>
      </c>
      <c r="B4361" s="85">
        <v>0.59499999999999997</v>
      </c>
      <c r="C4361" s="85">
        <v>0.996</v>
      </c>
      <c r="D4361" s="85">
        <v>1</v>
      </c>
      <c r="E4361">
        <v>15</v>
      </c>
      <c r="F4361" t="s">
        <v>9602</v>
      </c>
    </row>
    <row r="4362" spans="1:6" x14ac:dyDescent="0.2">
      <c r="A4362" t="s">
        <v>9603</v>
      </c>
      <c r="B4362" s="85">
        <v>0.59599999999999997</v>
      </c>
      <c r="C4362" s="85">
        <v>0.996</v>
      </c>
      <c r="D4362" s="85">
        <v>1</v>
      </c>
      <c r="E4362">
        <v>17</v>
      </c>
      <c r="F4362" t="s">
        <v>9604</v>
      </c>
    </row>
    <row r="4363" spans="1:6" x14ac:dyDescent="0.2">
      <c r="A4363" t="s">
        <v>9605</v>
      </c>
      <c r="B4363" s="85">
        <v>0.59599999999999997</v>
      </c>
      <c r="C4363" s="85">
        <v>0.996</v>
      </c>
      <c r="D4363" s="85">
        <v>1</v>
      </c>
      <c r="E4363">
        <v>66</v>
      </c>
      <c r="F4363" t="s">
        <v>9606</v>
      </c>
    </row>
    <row r="4364" spans="1:6" x14ac:dyDescent="0.2">
      <c r="A4364" t="s">
        <v>9607</v>
      </c>
      <c r="B4364" s="85">
        <v>0.59599999999999997</v>
      </c>
      <c r="C4364" s="85">
        <v>0.996</v>
      </c>
      <c r="D4364" s="85">
        <v>1</v>
      </c>
      <c r="E4364">
        <v>71</v>
      </c>
      <c r="F4364" t="s">
        <v>9608</v>
      </c>
    </row>
    <row r="4365" spans="1:6" x14ac:dyDescent="0.2">
      <c r="A4365" t="s">
        <v>9609</v>
      </c>
      <c r="B4365" s="85">
        <v>0.59599999999999997</v>
      </c>
      <c r="C4365" s="85">
        <v>0.996</v>
      </c>
      <c r="D4365" s="85">
        <v>1</v>
      </c>
      <c r="E4365">
        <v>10</v>
      </c>
      <c r="F4365" t="s">
        <v>9610</v>
      </c>
    </row>
    <row r="4366" spans="1:6" x14ac:dyDescent="0.2">
      <c r="A4366" t="s">
        <v>9611</v>
      </c>
      <c r="B4366" s="85">
        <v>0.59599999999999997</v>
      </c>
      <c r="C4366" s="85">
        <v>0.996</v>
      </c>
      <c r="D4366" s="85">
        <v>1</v>
      </c>
      <c r="E4366">
        <v>20</v>
      </c>
      <c r="F4366" t="s">
        <v>9612</v>
      </c>
    </row>
    <row r="4367" spans="1:6" x14ac:dyDescent="0.2">
      <c r="A4367" t="s">
        <v>9613</v>
      </c>
      <c r="B4367" s="85">
        <v>0.59599999999999997</v>
      </c>
      <c r="C4367" s="85">
        <v>0.996</v>
      </c>
      <c r="D4367" s="85">
        <v>1</v>
      </c>
      <c r="E4367">
        <v>283</v>
      </c>
      <c r="F4367" t="s">
        <v>9614</v>
      </c>
    </row>
    <row r="4368" spans="1:6" x14ac:dyDescent="0.2">
      <c r="A4368" t="s">
        <v>9615</v>
      </c>
      <c r="B4368" s="85">
        <v>0.59599999999999997</v>
      </c>
      <c r="C4368" s="85">
        <v>0.996</v>
      </c>
      <c r="D4368" s="85">
        <v>1</v>
      </c>
      <c r="E4368">
        <v>15</v>
      </c>
      <c r="F4368" t="s">
        <v>9616</v>
      </c>
    </row>
    <row r="4369" spans="1:6" x14ac:dyDescent="0.2">
      <c r="A4369" t="s">
        <v>9617</v>
      </c>
      <c r="B4369" s="85">
        <v>0.59699999999999998</v>
      </c>
      <c r="C4369" s="85">
        <v>0.996</v>
      </c>
      <c r="D4369" s="85">
        <v>1</v>
      </c>
      <c r="E4369">
        <v>131</v>
      </c>
      <c r="F4369" t="s">
        <v>9618</v>
      </c>
    </row>
    <row r="4370" spans="1:6" x14ac:dyDescent="0.2">
      <c r="A4370" t="s">
        <v>9619</v>
      </c>
      <c r="B4370" s="85">
        <v>0.59699999999999998</v>
      </c>
      <c r="C4370" s="85">
        <v>0.996</v>
      </c>
      <c r="D4370" s="85">
        <v>1</v>
      </c>
      <c r="E4370">
        <v>13</v>
      </c>
      <c r="F4370" t="s">
        <v>9620</v>
      </c>
    </row>
    <row r="4371" spans="1:6" x14ac:dyDescent="0.2">
      <c r="A4371" t="s">
        <v>9621</v>
      </c>
      <c r="B4371" s="85">
        <v>0.59699999999999998</v>
      </c>
      <c r="C4371" s="85">
        <v>0.996</v>
      </c>
      <c r="D4371" s="85">
        <v>1</v>
      </c>
      <c r="E4371">
        <v>18</v>
      </c>
      <c r="F4371" t="s">
        <v>9622</v>
      </c>
    </row>
    <row r="4372" spans="1:6" x14ac:dyDescent="0.2">
      <c r="A4372" t="s">
        <v>9623</v>
      </c>
      <c r="B4372" s="85">
        <v>0.59699999999999998</v>
      </c>
      <c r="C4372" s="85">
        <v>0.996</v>
      </c>
      <c r="D4372" s="85">
        <v>1</v>
      </c>
      <c r="E4372">
        <v>20</v>
      </c>
      <c r="F4372" t="s">
        <v>9624</v>
      </c>
    </row>
    <row r="4373" spans="1:6" x14ac:dyDescent="0.2">
      <c r="A4373" t="s">
        <v>9625</v>
      </c>
      <c r="B4373" s="85">
        <v>0.59699999999999998</v>
      </c>
      <c r="C4373" s="85">
        <v>0.996</v>
      </c>
      <c r="D4373" s="85">
        <v>1</v>
      </c>
      <c r="E4373">
        <v>127</v>
      </c>
      <c r="F4373" t="s">
        <v>9626</v>
      </c>
    </row>
    <row r="4374" spans="1:6" x14ac:dyDescent="0.2">
      <c r="A4374" t="s">
        <v>9627</v>
      </c>
      <c r="B4374" s="85">
        <v>0.59699999999999998</v>
      </c>
      <c r="C4374" s="85">
        <v>0.996</v>
      </c>
      <c r="D4374" s="85">
        <v>1</v>
      </c>
      <c r="E4374">
        <v>11</v>
      </c>
      <c r="F4374" t="s">
        <v>9628</v>
      </c>
    </row>
    <row r="4375" spans="1:6" x14ac:dyDescent="0.2">
      <c r="A4375" t="s">
        <v>9629</v>
      </c>
      <c r="B4375" s="85">
        <v>0.59699999999999998</v>
      </c>
      <c r="C4375" s="85">
        <v>0.996</v>
      </c>
      <c r="D4375" s="85">
        <v>1</v>
      </c>
      <c r="E4375">
        <v>22</v>
      </c>
      <c r="F4375" t="s">
        <v>9630</v>
      </c>
    </row>
    <row r="4376" spans="1:6" x14ac:dyDescent="0.2">
      <c r="A4376" t="s">
        <v>9631</v>
      </c>
      <c r="B4376" s="85">
        <v>0.59799999999999998</v>
      </c>
      <c r="C4376" s="85">
        <v>0.996</v>
      </c>
      <c r="D4376" s="85">
        <v>1</v>
      </c>
      <c r="E4376">
        <v>14</v>
      </c>
      <c r="F4376" t="s">
        <v>9632</v>
      </c>
    </row>
    <row r="4377" spans="1:6" x14ac:dyDescent="0.2">
      <c r="A4377" t="s">
        <v>9633</v>
      </c>
      <c r="B4377" s="85">
        <v>0.59799999999999998</v>
      </c>
      <c r="C4377" s="85">
        <v>0.996</v>
      </c>
      <c r="D4377" s="85">
        <v>1</v>
      </c>
      <c r="E4377">
        <v>10</v>
      </c>
      <c r="F4377" t="s">
        <v>9634</v>
      </c>
    </row>
    <row r="4378" spans="1:6" x14ac:dyDescent="0.2">
      <c r="A4378" t="s">
        <v>9635</v>
      </c>
      <c r="B4378" s="85">
        <v>0.59799999999999998</v>
      </c>
      <c r="C4378" s="85">
        <v>0.996</v>
      </c>
      <c r="D4378" s="85">
        <v>1</v>
      </c>
      <c r="E4378">
        <v>11</v>
      </c>
      <c r="F4378" t="s">
        <v>9636</v>
      </c>
    </row>
    <row r="4379" spans="1:6" x14ac:dyDescent="0.2">
      <c r="A4379" t="s">
        <v>9637</v>
      </c>
      <c r="B4379" s="85">
        <v>0.59799999999999998</v>
      </c>
      <c r="C4379" s="85">
        <v>0.996</v>
      </c>
      <c r="D4379" s="85">
        <v>1</v>
      </c>
      <c r="E4379">
        <v>10</v>
      </c>
      <c r="F4379" t="s">
        <v>9638</v>
      </c>
    </row>
    <row r="4380" spans="1:6" x14ac:dyDescent="0.2">
      <c r="A4380" t="s">
        <v>9639</v>
      </c>
      <c r="B4380" s="85">
        <v>0.59799999999999998</v>
      </c>
      <c r="C4380" s="85">
        <v>0.996</v>
      </c>
      <c r="D4380" s="85">
        <v>1</v>
      </c>
      <c r="E4380">
        <v>11</v>
      </c>
      <c r="F4380" t="s">
        <v>9640</v>
      </c>
    </row>
    <row r="4381" spans="1:6" x14ac:dyDescent="0.2">
      <c r="A4381" t="s">
        <v>9641</v>
      </c>
      <c r="B4381" s="85">
        <v>0.59899999999999998</v>
      </c>
      <c r="C4381" s="85">
        <v>0.996</v>
      </c>
      <c r="D4381" s="85">
        <v>1</v>
      </c>
      <c r="E4381">
        <v>22</v>
      </c>
      <c r="F4381" t="s">
        <v>9642</v>
      </c>
    </row>
    <row r="4382" spans="1:6" x14ac:dyDescent="0.2">
      <c r="A4382" t="s">
        <v>9643</v>
      </c>
      <c r="B4382" s="85">
        <v>0.59899999999999998</v>
      </c>
      <c r="C4382" s="85">
        <v>0.996</v>
      </c>
      <c r="D4382" s="85">
        <v>1</v>
      </c>
      <c r="E4382">
        <v>37</v>
      </c>
      <c r="F4382" t="s">
        <v>9644</v>
      </c>
    </row>
    <row r="4383" spans="1:6" x14ac:dyDescent="0.2">
      <c r="A4383" t="s">
        <v>9645</v>
      </c>
      <c r="B4383" s="85">
        <v>0.59899999999999998</v>
      </c>
      <c r="C4383" s="85">
        <v>0.996</v>
      </c>
      <c r="D4383" s="85">
        <v>1</v>
      </c>
      <c r="E4383">
        <v>12</v>
      </c>
      <c r="F4383" t="s">
        <v>9646</v>
      </c>
    </row>
    <row r="4384" spans="1:6" x14ac:dyDescent="0.2">
      <c r="A4384" t="s">
        <v>9647</v>
      </c>
      <c r="B4384" s="85">
        <v>0.59899999999999998</v>
      </c>
      <c r="C4384" s="85">
        <v>0.996</v>
      </c>
      <c r="D4384" s="85">
        <v>1</v>
      </c>
      <c r="E4384">
        <v>23</v>
      </c>
      <c r="F4384" t="s">
        <v>9648</v>
      </c>
    </row>
    <row r="4385" spans="1:6" x14ac:dyDescent="0.2">
      <c r="A4385" t="s">
        <v>9649</v>
      </c>
      <c r="B4385" s="85">
        <v>0.6</v>
      </c>
      <c r="C4385" s="85">
        <v>0.996</v>
      </c>
      <c r="D4385" s="85">
        <v>1</v>
      </c>
      <c r="E4385">
        <v>14</v>
      </c>
      <c r="F4385" t="s">
        <v>9650</v>
      </c>
    </row>
    <row r="4386" spans="1:6" x14ac:dyDescent="0.2">
      <c r="A4386" t="s">
        <v>9651</v>
      </c>
      <c r="B4386" s="85">
        <v>0.6</v>
      </c>
      <c r="C4386" s="85">
        <v>0.996</v>
      </c>
      <c r="D4386" s="85">
        <v>1</v>
      </c>
      <c r="E4386">
        <v>88</v>
      </c>
      <c r="F4386" t="s">
        <v>9652</v>
      </c>
    </row>
    <row r="4387" spans="1:6" x14ac:dyDescent="0.2">
      <c r="A4387" t="s">
        <v>9653</v>
      </c>
      <c r="B4387" s="85">
        <v>0.6</v>
      </c>
      <c r="C4387" s="85">
        <v>0.996</v>
      </c>
      <c r="D4387" s="85">
        <v>1</v>
      </c>
      <c r="E4387">
        <v>36</v>
      </c>
      <c r="F4387" t="s">
        <v>9654</v>
      </c>
    </row>
    <row r="4388" spans="1:6" x14ac:dyDescent="0.2">
      <c r="A4388" t="s">
        <v>9655</v>
      </c>
      <c r="B4388" s="85">
        <v>0.6</v>
      </c>
      <c r="C4388" s="85">
        <v>0.996</v>
      </c>
      <c r="D4388" s="85">
        <v>1</v>
      </c>
      <c r="E4388">
        <v>13</v>
      </c>
      <c r="F4388" t="s">
        <v>9656</v>
      </c>
    </row>
    <row r="4389" spans="1:6" x14ac:dyDescent="0.2">
      <c r="A4389" t="s">
        <v>9657</v>
      </c>
      <c r="B4389" s="85">
        <v>0.6</v>
      </c>
      <c r="C4389" s="85">
        <v>0.996</v>
      </c>
      <c r="D4389" s="85">
        <v>1</v>
      </c>
      <c r="E4389">
        <v>16</v>
      </c>
      <c r="F4389" t="s">
        <v>9658</v>
      </c>
    </row>
    <row r="4390" spans="1:6" x14ac:dyDescent="0.2">
      <c r="A4390" t="s">
        <v>9659</v>
      </c>
      <c r="B4390" s="85">
        <v>0.6</v>
      </c>
      <c r="C4390" s="85">
        <v>0.996</v>
      </c>
      <c r="D4390" s="85">
        <v>1</v>
      </c>
      <c r="E4390">
        <v>42</v>
      </c>
      <c r="F4390" t="s">
        <v>9660</v>
      </c>
    </row>
    <row r="4391" spans="1:6" x14ac:dyDescent="0.2">
      <c r="A4391" t="s">
        <v>9661</v>
      </c>
      <c r="B4391" s="85">
        <v>0.6</v>
      </c>
      <c r="C4391" s="85">
        <v>0.996</v>
      </c>
      <c r="D4391" s="85">
        <v>1</v>
      </c>
      <c r="E4391">
        <v>38</v>
      </c>
      <c r="F4391" t="s">
        <v>9662</v>
      </c>
    </row>
    <row r="4392" spans="1:6" x14ac:dyDescent="0.2">
      <c r="A4392" t="s">
        <v>9663</v>
      </c>
      <c r="B4392" s="85">
        <v>0.6</v>
      </c>
      <c r="C4392" s="85">
        <v>0.996</v>
      </c>
      <c r="D4392" s="85">
        <v>1</v>
      </c>
      <c r="E4392">
        <v>38</v>
      </c>
      <c r="F4392" t="s">
        <v>9664</v>
      </c>
    </row>
    <row r="4393" spans="1:6" x14ac:dyDescent="0.2">
      <c r="A4393" t="s">
        <v>9665</v>
      </c>
      <c r="B4393" s="85">
        <v>0.6</v>
      </c>
      <c r="C4393" s="85">
        <v>0.996</v>
      </c>
      <c r="D4393" s="85">
        <v>1</v>
      </c>
      <c r="E4393">
        <v>36</v>
      </c>
      <c r="F4393" t="s">
        <v>9666</v>
      </c>
    </row>
    <row r="4394" spans="1:6" x14ac:dyDescent="0.2">
      <c r="A4394" t="s">
        <v>9667</v>
      </c>
      <c r="B4394" s="85">
        <v>0.60099999999999998</v>
      </c>
      <c r="C4394" s="85">
        <v>0.996</v>
      </c>
      <c r="D4394" s="85">
        <v>1</v>
      </c>
      <c r="E4394">
        <v>163</v>
      </c>
      <c r="F4394" t="s">
        <v>9668</v>
      </c>
    </row>
    <row r="4395" spans="1:6" x14ac:dyDescent="0.2">
      <c r="A4395" t="s">
        <v>9669</v>
      </c>
      <c r="B4395" s="85">
        <v>0.60099999999999998</v>
      </c>
      <c r="C4395" s="85">
        <v>0.996</v>
      </c>
      <c r="D4395" s="85">
        <v>1</v>
      </c>
      <c r="E4395">
        <v>10</v>
      </c>
      <c r="F4395" t="s">
        <v>9670</v>
      </c>
    </row>
    <row r="4396" spans="1:6" x14ac:dyDescent="0.2">
      <c r="A4396" t="s">
        <v>9671</v>
      </c>
      <c r="B4396" s="85">
        <v>0.60099999999999998</v>
      </c>
      <c r="C4396" s="85">
        <v>0.996</v>
      </c>
      <c r="D4396" s="85">
        <v>1</v>
      </c>
      <c r="E4396">
        <v>16</v>
      </c>
      <c r="F4396" t="s">
        <v>9672</v>
      </c>
    </row>
    <row r="4397" spans="1:6" x14ac:dyDescent="0.2">
      <c r="A4397" t="s">
        <v>9673</v>
      </c>
      <c r="B4397" s="85">
        <v>0.60099999999999998</v>
      </c>
      <c r="C4397" s="85">
        <v>0.996</v>
      </c>
      <c r="D4397" s="85">
        <v>1</v>
      </c>
      <c r="E4397">
        <v>258</v>
      </c>
      <c r="F4397" t="s">
        <v>9674</v>
      </c>
    </row>
    <row r="4398" spans="1:6" x14ac:dyDescent="0.2">
      <c r="A4398" t="s">
        <v>9675</v>
      </c>
      <c r="B4398" s="85">
        <v>0.60099999999999998</v>
      </c>
      <c r="C4398" s="85">
        <v>0.996</v>
      </c>
      <c r="D4398" s="85">
        <v>1</v>
      </c>
      <c r="E4398">
        <v>38</v>
      </c>
      <c r="F4398" t="s">
        <v>9676</v>
      </c>
    </row>
    <row r="4399" spans="1:6" x14ac:dyDescent="0.2">
      <c r="A4399" t="s">
        <v>9677</v>
      </c>
      <c r="B4399" s="85">
        <v>0.60199999999999998</v>
      </c>
      <c r="C4399" s="85">
        <v>0.996</v>
      </c>
      <c r="D4399" s="85">
        <v>1</v>
      </c>
      <c r="E4399">
        <v>66</v>
      </c>
      <c r="F4399" t="s">
        <v>9678</v>
      </c>
    </row>
    <row r="4400" spans="1:6" x14ac:dyDescent="0.2">
      <c r="A4400" t="s">
        <v>9679</v>
      </c>
      <c r="B4400" s="85">
        <v>0.60199999999999998</v>
      </c>
      <c r="C4400" s="85">
        <v>0.996</v>
      </c>
      <c r="D4400" s="85">
        <v>1</v>
      </c>
      <c r="E4400">
        <v>138</v>
      </c>
      <c r="F4400" t="s">
        <v>9680</v>
      </c>
    </row>
    <row r="4401" spans="1:6" x14ac:dyDescent="0.2">
      <c r="A4401" t="s">
        <v>9681</v>
      </c>
      <c r="B4401" s="85">
        <v>0.60199999999999998</v>
      </c>
      <c r="C4401" s="85">
        <v>0.996</v>
      </c>
      <c r="D4401" s="85">
        <v>1</v>
      </c>
      <c r="E4401">
        <v>27</v>
      </c>
      <c r="F4401" t="s">
        <v>9682</v>
      </c>
    </row>
    <row r="4402" spans="1:6" x14ac:dyDescent="0.2">
      <c r="A4402" t="s">
        <v>9683</v>
      </c>
      <c r="B4402" s="85">
        <v>0.60199999999999998</v>
      </c>
      <c r="C4402" s="85">
        <v>0.996</v>
      </c>
      <c r="D4402" s="85">
        <v>1</v>
      </c>
      <c r="E4402">
        <v>10</v>
      </c>
      <c r="F4402" t="s">
        <v>9684</v>
      </c>
    </row>
    <row r="4403" spans="1:6" x14ac:dyDescent="0.2">
      <c r="A4403" t="s">
        <v>9685</v>
      </c>
      <c r="B4403" s="85">
        <v>0.60199999999999998</v>
      </c>
      <c r="C4403" s="85">
        <v>0.996</v>
      </c>
      <c r="D4403" s="85">
        <v>1</v>
      </c>
      <c r="E4403">
        <v>37</v>
      </c>
      <c r="F4403" t="s">
        <v>9686</v>
      </c>
    </row>
    <row r="4404" spans="1:6" x14ac:dyDescent="0.2">
      <c r="A4404" t="s">
        <v>9687</v>
      </c>
      <c r="B4404" s="85">
        <v>0.60199999999999998</v>
      </c>
      <c r="C4404" s="85">
        <v>0.996</v>
      </c>
      <c r="D4404" s="85">
        <v>1</v>
      </c>
      <c r="E4404">
        <v>22</v>
      </c>
      <c r="F4404" t="s">
        <v>9688</v>
      </c>
    </row>
    <row r="4405" spans="1:6" x14ac:dyDescent="0.2">
      <c r="A4405" t="s">
        <v>9689</v>
      </c>
      <c r="B4405" s="85">
        <v>0.60199999999999998</v>
      </c>
      <c r="C4405" s="85">
        <v>0.996</v>
      </c>
      <c r="D4405" s="85">
        <v>1</v>
      </c>
      <c r="E4405">
        <v>16</v>
      </c>
      <c r="F4405" t="s">
        <v>9690</v>
      </c>
    </row>
    <row r="4406" spans="1:6" x14ac:dyDescent="0.2">
      <c r="A4406" t="s">
        <v>9691</v>
      </c>
      <c r="B4406" s="85">
        <v>0.60199999999999998</v>
      </c>
      <c r="C4406" s="85">
        <v>0.996</v>
      </c>
      <c r="D4406" s="85">
        <v>1</v>
      </c>
      <c r="E4406">
        <v>11</v>
      </c>
      <c r="F4406" t="s">
        <v>9692</v>
      </c>
    </row>
    <row r="4407" spans="1:6" x14ac:dyDescent="0.2">
      <c r="A4407" t="s">
        <v>9693</v>
      </c>
      <c r="B4407" s="85">
        <v>0.60199999999999998</v>
      </c>
      <c r="C4407" s="85">
        <v>0.996</v>
      </c>
      <c r="D4407" s="85">
        <v>1</v>
      </c>
      <c r="E4407">
        <v>538</v>
      </c>
      <c r="F4407" t="s">
        <v>9694</v>
      </c>
    </row>
    <row r="4408" spans="1:6" x14ac:dyDescent="0.2">
      <c r="A4408" t="s">
        <v>9695</v>
      </c>
      <c r="B4408" s="85">
        <v>0.60199999999999998</v>
      </c>
      <c r="C4408" s="85">
        <v>0.996</v>
      </c>
      <c r="D4408" s="85">
        <v>1</v>
      </c>
      <c r="E4408">
        <v>33</v>
      </c>
      <c r="F4408" t="s">
        <v>9696</v>
      </c>
    </row>
    <row r="4409" spans="1:6" x14ac:dyDescent="0.2">
      <c r="A4409" t="s">
        <v>9697</v>
      </c>
      <c r="B4409" s="85">
        <v>0.60199999999999998</v>
      </c>
      <c r="C4409" s="85">
        <v>0.996</v>
      </c>
      <c r="D4409" s="85">
        <v>1</v>
      </c>
      <c r="E4409">
        <v>11</v>
      </c>
      <c r="F4409" t="s">
        <v>9698</v>
      </c>
    </row>
    <row r="4410" spans="1:6" x14ac:dyDescent="0.2">
      <c r="A4410" t="s">
        <v>9699</v>
      </c>
      <c r="B4410" s="85">
        <v>0.60199999999999998</v>
      </c>
      <c r="C4410" s="85">
        <v>0.996</v>
      </c>
      <c r="D4410" s="85">
        <v>1</v>
      </c>
      <c r="E4410">
        <v>19</v>
      </c>
      <c r="F4410" t="s">
        <v>9700</v>
      </c>
    </row>
    <row r="4411" spans="1:6" x14ac:dyDescent="0.2">
      <c r="A4411" t="s">
        <v>9701</v>
      </c>
      <c r="B4411" s="85">
        <v>0.60299999999999998</v>
      </c>
      <c r="C4411" s="85">
        <v>0.996</v>
      </c>
      <c r="D4411" s="85">
        <v>1</v>
      </c>
      <c r="E4411">
        <v>33</v>
      </c>
      <c r="F4411" t="s">
        <v>9702</v>
      </c>
    </row>
    <row r="4412" spans="1:6" x14ac:dyDescent="0.2">
      <c r="A4412" t="s">
        <v>9703</v>
      </c>
      <c r="B4412" s="85">
        <v>0.60299999999999998</v>
      </c>
      <c r="C4412" s="85">
        <v>0.996</v>
      </c>
      <c r="D4412" s="85">
        <v>1</v>
      </c>
      <c r="E4412">
        <v>15</v>
      </c>
      <c r="F4412" t="s">
        <v>9704</v>
      </c>
    </row>
    <row r="4413" spans="1:6" x14ac:dyDescent="0.2">
      <c r="A4413" t="s">
        <v>9705</v>
      </c>
      <c r="B4413" s="85">
        <v>0.60299999999999998</v>
      </c>
      <c r="C4413" s="85">
        <v>0.996</v>
      </c>
      <c r="D4413" s="85">
        <v>1</v>
      </c>
      <c r="E4413">
        <v>103</v>
      </c>
      <c r="F4413" t="s">
        <v>9706</v>
      </c>
    </row>
    <row r="4414" spans="1:6" x14ac:dyDescent="0.2">
      <c r="A4414" t="s">
        <v>9707</v>
      </c>
      <c r="B4414" s="85">
        <v>0.60299999999999998</v>
      </c>
      <c r="C4414" s="85">
        <v>0.996</v>
      </c>
      <c r="D4414" s="85">
        <v>1</v>
      </c>
      <c r="E4414">
        <v>30</v>
      </c>
      <c r="F4414" t="s">
        <v>9708</v>
      </c>
    </row>
    <row r="4415" spans="1:6" x14ac:dyDescent="0.2">
      <c r="A4415" t="s">
        <v>9709</v>
      </c>
      <c r="B4415" s="85">
        <v>0.60399999999999998</v>
      </c>
      <c r="C4415" s="85">
        <v>0.996</v>
      </c>
      <c r="D4415" s="85">
        <v>1</v>
      </c>
      <c r="E4415">
        <v>18</v>
      </c>
      <c r="F4415" t="s">
        <v>9710</v>
      </c>
    </row>
    <row r="4416" spans="1:6" x14ac:dyDescent="0.2">
      <c r="A4416" t="s">
        <v>9711</v>
      </c>
      <c r="B4416" s="85">
        <v>0.60399999999999998</v>
      </c>
      <c r="C4416" s="85">
        <v>0.996</v>
      </c>
      <c r="D4416" s="85">
        <v>1</v>
      </c>
      <c r="E4416">
        <v>110</v>
      </c>
      <c r="F4416" t="s">
        <v>9712</v>
      </c>
    </row>
    <row r="4417" spans="1:6" x14ac:dyDescent="0.2">
      <c r="A4417" t="s">
        <v>9713</v>
      </c>
      <c r="B4417" s="85">
        <v>0.60399999999999998</v>
      </c>
      <c r="C4417" s="85">
        <v>0.996</v>
      </c>
      <c r="D4417" s="85">
        <v>1</v>
      </c>
      <c r="E4417">
        <v>31</v>
      </c>
      <c r="F4417" t="s">
        <v>9714</v>
      </c>
    </row>
    <row r="4418" spans="1:6" x14ac:dyDescent="0.2">
      <c r="A4418" t="s">
        <v>9715</v>
      </c>
      <c r="B4418" s="85">
        <v>0.60399999999999998</v>
      </c>
      <c r="C4418" s="85">
        <v>0.996</v>
      </c>
      <c r="D4418" s="85">
        <v>1</v>
      </c>
      <c r="E4418">
        <v>21</v>
      </c>
      <c r="F4418" t="s">
        <v>9716</v>
      </c>
    </row>
    <row r="4419" spans="1:6" x14ac:dyDescent="0.2">
      <c r="A4419" t="s">
        <v>9717</v>
      </c>
      <c r="B4419" s="85">
        <v>0.60399999999999998</v>
      </c>
      <c r="C4419" s="85">
        <v>0.996</v>
      </c>
      <c r="D4419" s="85">
        <v>1</v>
      </c>
      <c r="E4419">
        <v>11</v>
      </c>
      <c r="F4419" t="s">
        <v>9718</v>
      </c>
    </row>
    <row r="4420" spans="1:6" x14ac:dyDescent="0.2">
      <c r="A4420" t="s">
        <v>9719</v>
      </c>
      <c r="B4420" s="85">
        <v>0.60399999999999998</v>
      </c>
      <c r="C4420" s="85">
        <v>0.996</v>
      </c>
      <c r="D4420" s="85">
        <v>1</v>
      </c>
      <c r="E4420">
        <v>189</v>
      </c>
      <c r="F4420" t="s">
        <v>9720</v>
      </c>
    </row>
    <row r="4421" spans="1:6" x14ac:dyDescent="0.2">
      <c r="A4421" t="s">
        <v>9721</v>
      </c>
      <c r="B4421" s="85">
        <v>0.60499999999999998</v>
      </c>
      <c r="C4421" s="85">
        <v>0.996</v>
      </c>
      <c r="D4421" s="85">
        <v>1</v>
      </c>
      <c r="E4421">
        <v>118</v>
      </c>
      <c r="F4421" t="s">
        <v>9722</v>
      </c>
    </row>
    <row r="4422" spans="1:6" x14ac:dyDescent="0.2">
      <c r="A4422" t="s">
        <v>9723</v>
      </c>
      <c r="B4422" s="85">
        <v>0.60499999999999998</v>
      </c>
      <c r="C4422" s="85">
        <v>0.996</v>
      </c>
      <c r="D4422" s="85">
        <v>1</v>
      </c>
      <c r="E4422">
        <v>11</v>
      </c>
      <c r="F4422" t="s">
        <v>9724</v>
      </c>
    </row>
    <row r="4423" spans="1:6" x14ac:dyDescent="0.2">
      <c r="A4423" t="s">
        <v>9725</v>
      </c>
      <c r="B4423" s="85">
        <v>0.60499999999999998</v>
      </c>
      <c r="C4423" s="85">
        <v>0.996</v>
      </c>
      <c r="D4423" s="85">
        <v>1</v>
      </c>
      <c r="E4423">
        <v>23</v>
      </c>
      <c r="F4423" t="s">
        <v>9726</v>
      </c>
    </row>
    <row r="4424" spans="1:6" x14ac:dyDescent="0.2">
      <c r="A4424" t="s">
        <v>9727</v>
      </c>
      <c r="B4424" s="85">
        <v>0.60499999999999998</v>
      </c>
      <c r="C4424" s="85">
        <v>0.996</v>
      </c>
      <c r="D4424" s="85">
        <v>1</v>
      </c>
      <c r="E4424">
        <v>15</v>
      </c>
      <c r="F4424" t="s">
        <v>9728</v>
      </c>
    </row>
    <row r="4425" spans="1:6" x14ac:dyDescent="0.2">
      <c r="A4425" t="s">
        <v>9729</v>
      </c>
      <c r="B4425" s="85">
        <v>0.60499999999999998</v>
      </c>
      <c r="C4425" s="85">
        <v>0.996</v>
      </c>
      <c r="D4425" s="85">
        <v>1</v>
      </c>
      <c r="E4425">
        <v>15</v>
      </c>
      <c r="F4425" t="s">
        <v>9730</v>
      </c>
    </row>
    <row r="4426" spans="1:6" x14ac:dyDescent="0.2">
      <c r="A4426" t="s">
        <v>9731</v>
      </c>
      <c r="B4426" s="85">
        <v>0.60499999999999998</v>
      </c>
      <c r="C4426" s="85">
        <v>0.996</v>
      </c>
      <c r="D4426" s="85">
        <v>1</v>
      </c>
      <c r="E4426">
        <v>12</v>
      </c>
      <c r="F4426" t="s">
        <v>9732</v>
      </c>
    </row>
    <row r="4427" spans="1:6" x14ac:dyDescent="0.2">
      <c r="A4427" t="s">
        <v>9733</v>
      </c>
      <c r="B4427" s="85">
        <v>0.60599999999999998</v>
      </c>
      <c r="C4427" s="85">
        <v>0.996</v>
      </c>
      <c r="D4427" s="85">
        <v>1</v>
      </c>
      <c r="E4427">
        <v>10</v>
      </c>
      <c r="F4427" t="s">
        <v>9734</v>
      </c>
    </row>
    <row r="4428" spans="1:6" x14ac:dyDescent="0.2">
      <c r="A4428" t="s">
        <v>9735</v>
      </c>
      <c r="B4428" s="85">
        <v>0.60599999999999998</v>
      </c>
      <c r="C4428" s="85">
        <v>0.996</v>
      </c>
      <c r="D4428" s="85">
        <v>1</v>
      </c>
      <c r="E4428">
        <v>15</v>
      </c>
      <c r="F4428" t="s">
        <v>9736</v>
      </c>
    </row>
    <row r="4429" spans="1:6" x14ac:dyDescent="0.2">
      <c r="A4429" t="s">
        <v>9737</v>
      </c>
      <c r="B4429" s="85">
        <v>0.60599999999999998</v>
      </c>
      <c r="C4429" s="85">
        <v>0.996</v>
      </c>
      <c r="D4429" s="85">
        <v>1</v>
      </c>
      <c r="E4429">
        <v>19</v>
      </c>
      <c r="F4429" t="s">
        <v>9738</v>
      </c>
    </row>
    <row r="4430" spans="1:6" x14ac:dyDescent="0.2">
      <c r="A4430" t="s">
        <v>9739</v>
      </c>
      <c r="B4430" s="85">
        <v>0.60599999999999998</v>
      </c>
      <c r="C4430" s="85">
        <v>0.996</v>
      </c>
      <c r="D4430" s="85">
        <v>1</v>
      </c>
      <c r="E4430">
        <v>13</v>
      </c>
      <c r="F4430" t="s">
        <v>1263</v>
      </c>
    </row>
    <row r="4431" spans="1:6" x14ac:dyDescent="0.2">
      <c r="A4431" t="s">
        <v>9740</v>
      </c>
      <c r="B4431" s="85">
        <v>0.60599999999999998</v>
      </c>
      <c r="C4431" s="85">
        <v>0.996</v>
      </c>
      <c r="D4431" s="85">
        <v>1</v>
      </c>
      <c r="E4431">
        <v>21</v>
      </c>
      <c r="F4431" t="s">
        <v>9741</v>
      </c>
    </row>
    <row r="4432" spans="1:6" x14ac:dyDescent="0.2">
      <c r="A4432" t="s">
        <v>9742</v>
      </c>
      <c r="B4432" s="85">
        <v>0.60599999999999998</v>
      </c>
      <c r="C4432" s="85">
        <v>0.996</v>
      </c>
      <c r="D4432" s="85">
        <v>1</v>
      </c>
      <c r="E4432">
        <v>36</v>
      </c>
      <c r="F4432" t="s">
        <v>9743</v>
      </c>
    </row>
    <row r="4433" spans="1:6" x14ac:dyDescent="0.2">
      <c r="A4433" t="s">
        <v>9744</v>
      </c>
      <c r="B4433" s="85">
        <v>0.60699999999999998</v>
      </c>
      <c r="C4433" s="85">
        <v>0.996</v>
      </c>
      <c r="D4433" s="85">
        <v>1</v>
      </c>
      <c r="E4433">
        <v>22</v>
      </c>
      <c r="F4433" t="s">
        <v>9745</v>
      </c>
    </row>
    <row r="4434" spans="1:6" x14ac:dyDescent="0.2">
      <c r="A4434" t="s">
        <v>9746</v>
      </c>
      <c r="B4434" s="85">
        <v>0.60699999999999998</v>
      </c>
      <c r="C4434" s="85">
        <v>0.996</v>
      </c>
      <c r="D4434" s="85">
        <v>1</v>
      </c>
      <c r="E4434">
        <v>25</v>
      </c>
      <c r="F4434" t="s">
        <v>9747</v>
      </c>
    </row>
    <row r="4435" spans="1:6" x14ac:dyDescent="0.2">
      <c r="A4435" t="s">
        <v>9748</v>
      </c>
      <c r="B4435" s="85">
        <v>0.60699999999999998</v>
      </c>
      <c r="C4435" s="85">
        <v>0.996</v>
      </c>
      <c r="D4435" s="85">
        <v>1</v>
      </c>
      <c r="E4435">
        <v>28</v>
      </c>
      <c r="F4435" t="s">
        <v>9749</v>
      </c>
    </row>
    <row r="4436" spans="1:6" x14ac:dyDescent="0.2">
      <c r="A4436" t="s">
        <v>9750</v>
      </c>
      <c r="B4436" s="85">
        <v>0.60699999999999998</v>
      </c>
      <c r="C4436" s="85">
        <v>0.996</v>
      </c>
      <c r="D4436" s="85">
        <v>1</v>
      </c>
      <c r="E4436">
        <v>139</v>
      </c>
      <c r="F4436" t="s">
        <v>9751</v>
      </c>
    </row>
    <row r="4437" spans="1:6" x14ac:dyDescent="0.2">
      <c r="A4437" t="s">
        <v>9752</v>
      </c>
      <c r="B4437" s="85">
        <v>0.60699999999999998</v>
      </c>
      <c r="C4437" s="85">
        <v>0.996</v>
      </c>
      <c r="D4437" s="85">
        <v>1</v>
      </c>
      <c r="E4437">
        <v>26</v>
      </c>
      <c r="F4437" t="s">
        <v>9753</v>
      </c>
    </row>
    <row r="4438" spans="1:6" x14ac:dyDescent="0.2">
      <c r="A4438" t="s">
        <v>9754</v>
      </c>
      <c r="B4438" s="85">
        <v>0.60699999999999998</v>
      </c>
      <c r="C4438" s="85">
        <v>0.996</v>
      </c>
      <c r="D4438" s="85">
        <v>1</v>
      </c>
      <c r="E4438">
        <v>60</v>
      </c>
      <c r="F4438" t="s">
        <v>9755</v>
      </c>
    </row>
    <row r="4439" spans="1:6" x14ac:dyDescent="0.2">
      <c r="A4439" t="s">
        <v>9756</v>
      </c>
      <c r="B4439" s="85">
        <v>0.60699999999999998</v>
      </c>
      <c r="C4439" s="85">
        <v>0.996</v>
      </c>
      <c r="D4439" s="85">
        <v>1</v>
      </c>
      <c r="E4439">
        <v>12</v>
      </c>
      <c r="F4439" t="s">
        <v>9757</v>
      </c>
    </row>
    <row r="4440" spans="1:6" x14ac:dyDescent="0.2">
      <c r="A4440" t="s">
        <v>9758</v>
      </c>
      <c r="B4440" s="85">
        <v>0.60699999999999998</v>
      </c>
      <c r="C4440" s="85">
        <v>0.996</v>
      </c>
      <c r="D4440" s="85">
        <v>1</v>
      </c>
      <c r="E4440">
        <v>21</v>
      </c>
      <c r="F4440" t="s">
        <v>9759</v>
      </c>
    </row>
    <row r="4441" spans="1:6" x14ac:dyDescent="0.2">
      <c r="A4441" t="s">
        <v>9760</v>
      </c>
      <c r="B4441" s="85">
        <v>0.60699999999999998</v>
      </c>
      <c r="C4441" s="85">
        <v>0.996</v>
      </c>
      <c r="D4441" s="85">
        <v>1</v>
      </c>
      <c r="E4441">
        <v>15</v>
      </c>
      <c r="F4441" t="s">
        <v>9761</v>
      </c>
    </row>
    <row r="4442" spans="1:6" x14ac:dyDescent="0.2">
      <c r="A4442" t="s">
        <v>9762</v>
      </c>
      <c r="B4442" s="85">
        <v>0.60799999999999998</v>
      </c>
      <c r="C4442" s="85">
        <v>0.996</v>
      </c>
      <c r="D4442" s="85">
        <v>1</v>
      </c>
      <c r="E4442">
        <v>21</v>
      </c>
      <c r="F4442" t="s">
        <v>9763</v>
      </c>
    </row>
    <row r="4443" spans="1:6" x14ac:dyDescent="0.2">
      <c r="A4443" t="s">
        <v>9764</v>
      </c>
      <c r="B4443" s="85">
        <v>0.60799999999999998</v>
      </c>
      <c r="C4443" s="85">
        <v>0.996</v>
      </c>
      <c r="D4443" s="85">
        <v>1</v>
      </c>
      <c r="E4443">
        <v>106</v>
      </c>
      <c r="F4443" t="s">
        <v>9765</v>
      </c>
    </row>
    <row r="4444" spans="1:6" x14ac:dyDescent="0.2">
      <c r="A4444" t="s">
        <v>9766</v>
      </c>
      <c r="B4444" s="85">
        <v>0.60799999999999998</v>
      </c>
      <c r="C4444" s="85">
        <v>0.996</v>
      </c>
      <c r="D4444" s="85">
        <v>1</v>
      </c>
      <c r="E4444">
        <v>258</v>
      </c>
      <c r="F4444" t="s">
        <v>9767</v>
      </c>
    </row>
    <row r="4445" spans="1:6" x14ac:dyDescent="0.2">
      <c r="A4445" t="s">
        <v>9768</v>
      </c>
      <c r="B4445" s="85">
        <v>0.60799999999999998</v>
      </c>
      <c r="C4445" s="85">
        <v>0.996</v>
      </c>
      <c r="D4445" s="85">
        <v>1</v>
      </c>
      <c r="E4445">
        <v>19</v>
      </c>
      <c r="F4445" t="s">
        <v>9769</v>
      </c>
    </row>
    <row r="4446" spans="1:6" x14ac:dyDescent="0.2">
      <c r="A4446" t="s">
        <v>9770</v>
      </c>
      <c r="B4446" s="85">
        <v>0.60799999999999998</v>
      </c>
      <c r="C4446" s="85">
        <v>0.996</v>
      </c>
      <c r="D4446" s="85">
        <v>1</v>
      </c>
      <c r="E4446">
        <v>32</v>
      </c>
      <c r="F4446" t="s">
        <v>9771</v>
      </c>
    </row>
    <row r="4447" spans="1:6" x14ac:dyDescent="0.2">
      <c r="A4447" t="s">
        <v>9772</v>
      </c>
      <c r="B4447" s="85">
        <v>0.60799999999999998</v>
      </c>
      <c r="C4447" s="85">
        <v>0.996</v>
      </c>
      <c r="D4447" s="85">
        <v>1</v>
      </c>
      <c r="E4447">
        <v>16</v>
      </c>
      <c r="F4447" t="s">
        <v>9773</v>
      </c>
    </row>
    <row r="4448" spans="1:6" x14ac:dyDescent="0.2">
      <c r="A4448" t="s">
        <v>9774</v>
      </c>
      <c r="B4448" s="85">
        <v>0.60799999999999998</v>
      </c>
      <c r="C4448" s="85">
        <v>0.996</v>
      </c>
      <c r="D4448" s="85">
        <v>1</v>
      </c>
      <c r="E4448">
        <v>18</v>
      </c>
      <c r="F4448" t="s">
        <v>9775</v>
      </c>
    </row>
    <row r="4449" spans="1:6" x14ac:dyDescent="0.2">
      <c r="A4449" t="s">
        <v>9776</v>
      </c>
      <c r="B4449" s="85">
        <v>0.60799999999999998</v>
      </c>
      <c r="C4449" s="85">
        <v>0.996</v>
      </c>
      <c r="D4449" s="85">
        <v>1</v>
      </c>
      <c r="E4449">
        <v>81</v>
      </c>
      <c r="F4449" t="s">
        <v>9777</v>
      </c>
    </row>
    <row r="4450" spans="1:6" x14ac:dyDescent="0.2">
      <c r="A4450" t="s">
        <v>9778</v>
      </c>
      <c r="B4450" s="85">
        <v>0.60799999999999998</v>
      </c>
      <c r="C4450" s="85">
        <v>0.996</v>
      </c>
      <c r="D4450" s="85">
        <v>1</v>
      </c>
      <c r="E4450">
        <v>12</v>
      </c>
      <c r="F4450" t="s">
        <v>9779</v>
      </c>
    </row>
    <row r="4451" spans="1:6" x14ac:dyDescent="0.2">
      <c r="A4451" t="s">
        <v>9780</v>
      </c>
      <c r="B4451" s="85">
        <v>0.60799999999999998</v>
      </c>
      <c r="C4451" s="85">
        <v>0.996</v>
      </c>
      <c r="D4451" s="85">
        <v>1</v>
      </c>
      <c r="E4451">
        <v>25</v>
      </c>
      <c r="F4451" t="s">
        <v>9781</v>
      </c>
    </row>
    <row r="4452" spans="1:6" x14ac:dyDescent="0.2">
      <c r="A4452" t="s">
        <v>9782</v>
      </c>
      <c r="B4452" s="85">
        <v>0.60799999999999998</v>
      </c>
      <c r="C4452" s="85">
        <v>0.996</v>
      </c>
      <c r="D4452" s="85">
        <v>1</v>
      </c>
      <c r="E4452">
        <v>143</v>
      </c>
      <c r="F4452" t="s">
        <v>9783</v>
      </c>
    </row>
    <row r="4453" spans="1:6" x14ac:dyDescent="0.2">
      <c r="A4453" t="s">
        <v>9784</v>
      </c>
      <c r="B4453" s="85">
        <v>0.60799999999999998</v>
      </c>
      <c r="C4453" s="85">
        <v>0.996</v>
      </c>
      <c r="D4453" s="85">
        <v>1</v>
      </c>
      <c r="E4453">
        <v>27</v>
      </c>
      <c r="F4453" t="s">
        <v>9785</v>
      </c>
    </row>
    <row r="4454" spans="1:6" x14ac:dyDescent="0.2">
      <c r="A4454" t="s">
        <v>9786</v>
      </c>
      <c r="B4454" s="85">
        <v>0.60899999999999999</v>
      </c>
      <c r="C4454" s="85">
        <v>0.996</v>
      </c>
      <c r="D4454" s="85">
        <v>1</v>
      </c>
      <c r="E4454">
        <v>39</v>
      </c>
      <c r="F4454" t="s">
        <v>9787</v>
      </c>
    </row>
    <row r="4455" spans="1:6" x14ac:dyDescent="0.2">
      <c r="A4455" t="s">
        <v>9788</v>
      </c>
      <c r="B4455" s="85">
        <v>0.60899999999999999</v>
      </c>
      <c r="C4455" s="85">
        <v>0.996</v>
      </c>
      <c r="D4455" s="85">
        <v>1</v>
      </c>
      <c r="E4455">
        <v>14</v>
      </c>
      <c r="F4455" t="s">
        <v>9789</v>
      </c>
    </row>
    <row r="4456" spans="1:6" x14ac:dyDescent="0.2">
      <c r="A4456" t="s">
        <v>9790</v>
      </c>
      <c r="B4456" s="85">
        <v>0.60899999999999999</v>
      </c>
      <c r="C4456" s="85">
        <v>0.996</v>
      </c>
      <c r="D4456" s="85">
        <v>1</v>
      </c>
      <c r="E4456">
        <v>829</v>
      </c>
      <c r="F4456" t="s">
        <v>9791</v>
      </c>
    </row>
    <row r="4457" spans="1:6" x14ac:dyDescent="0.2">
      <c r="A4457" t="s">
        <v>9792</v>
      </c>
      <c r="B4457" s="85">
        <v>0.60899999999999999</v>
      </c>
      <c r="C4457" s="85">
        <v>0.996</v>
      </c>
      <c r="D4457" s="85">
        <v>1</v>
      </c>
      <c r="E4457">
        <v>14</v>
      </c>
      <c r="F4457" t="s">
        <v>9793</v>
      </c>
    </row>
    <row r="4458" spans="1:6" x14ac:dyDescent="0.2">
      <c r="A4458" t="s">
        <v>9794</v>
      </c>
      <c r="B4458" s="85">
        <v>0.60899999999999999</v>
      </c>
      <c r="C4458" s="85">
        <v>0.996</v>
      </c>
      <c r="D4458" s="85">
        <v>1</v>
      </c>
      <c r="E4458">
        <v>15</v>
      </c>
      <c r="F4458" t="s">
        <v>9795</v>
      </c>
    </row>
    <row r="4459" spans="1:6" x14ac:dyDescent="0.2">
      <c r="A4459" t="s">
        <v>9796</v>
      </c>
      <c r="B4459" s="85">
        <v>0.60899999999999999</v>
      </c>
      <c r="C4459" s="85">
        <v>0.996</v>
      </c>
      <c r="D4459" s="85">
        <v>1</v>
      </c>
      <c r="E4459">
        <v>45</v>
      </c>
      <c r="F4459" t="s">
        <v>9797</v>
      </c>
    </row>
    <row r="4460" spans="1:6" x14ac:dyDescent="0.2">
      <c r="A4460" t="s">
        <v>9798</v>
      </c>
      <c r="B4460" s="85">
        <v>0.60899999999999999</v>
      </c>
      <c r="C4460" s="85">
        <v>0.996</v>
      </c>
      <c r="D4460" s="85">
        <v>1</v>
      </c>
      <c r="E4460">
        <v>11</v>
      </c>
      <c r="F4460" t="s">
        <v>9799</v>
      </c>
    </row>
    <row r="4461" spans="1:6" x14ac:dyDescent="0.2">
      <c r="A4461" t="s">
        <v>9800</v>
      </c>
      <c r="B4461" s="85">
        <v>0.60899999999999999</v>
      </c>
      <c r="C4461" s="85">
        <v>0.996</v>
      </c>
      <c r="D4461" s="85">
        <v>1</v>
      </c>
      <c r="E4461">
        <v>26</v>
      </c>
      <c r="F4461" t="s">
        <v>9801</v>
      </c>
    </row>
    <row r="4462" spans="1:6" x14ac:dyDescent="0.2">
      <c r="A4462" t="s">
        <v>9802</v>
      </c>
      <c r="B4462" s="85">
        <v>0.60899999999999999</v>
      </c>
      <c r="C4462" s="85">
        <v>0.996</v>
      </c>
      <c r="D4462" s="85">
        <v>1</v>
      </c>
      <c r="E4462">
        <v>15</v>
      </c>
      <c r="F4462" t="s">
        <v>9803</v>
      </c>
    </row>
    <row r="4463" spans="1:6" x14ac:dyDescent="0.2">
      <c r="A4463" t="s">
        <v>9804</v>
      </c>
      <c r="B4463" s="85">
        <v>0.60899999999999999</v>
      </c>
      <c r="C4463" s="85">
        <v>0.996</v>
      </c>
      <c r="D4463" s="85">
        <v>1</v>
      </c>
      <c r="E4463">
        <v>44</v>
      </c>
      <c r="F4463" t="s">
        <v>9805</v>
      </c>
    </row>
    <row r="4464" spans="1:6" x14ac:dyDescent="0.2">
      <c r="A4464" t="s">
        <v>9806</v>
      </c>
      <c r="B4464" s="85">
        <v>0.61</v>
      </c>
      <c r="C4464" s="85">
        <v>0.996</v>
      </c>
      <c r="D4464" s="85">
        <v>1</v>
      </c>
      <c r="E4464">
        <v>13</v>
      </c>
      <c r="F4464" t="s">
        <v>9807</v>
      </c>
    </row>
    <row r="4465" spans="1:6" x14ac:dyDescent="0.2">
      <c r="A4465" t="s">
        <v>9808</v>
      </c>
      <c r="B4465" s="85">
        <v>0.61</v>
      </c>
      <c r="C4465" s="85">
        <v>0.996</v>
      </c>
      <c r="D4465" s="85">
        <v>1</v>
      </c>
      <c r="E4465">
        <v>29</v>
      </c>
      <c r="F4465" t="s">
        <v>9809</v>
      </c>
    </row>
    <row r="4466" spans="1:6" x14ac:dyDescent="0.2">
      <c r="A4466" t="s">
        <v>9810</v>
      </c>
      <c r="B4466" s="85">
        <v>0.61</v>
      </c>
      <c r="C4466" s="85">
        <v>0.996</v>
      </c>
      <c r="D4466" s="85">
        <v>1</v>
      </c>
      <c r="E4466">
        <v>25</v>
      </c>
      <c r="F4466" t="s">
        <v>9811</v>
      </c>
    </row>
    <row r="4467" spans="1:6" x14ac:dyDescent="0.2">
      <c r="A4467" t="s">
        <v>9812</v>
      </c>
      <c r="B4467" s="85">
        <v>0.61</v>
      </c>
      <c r="C4467" s="85">
        <v>0.996</v>
      </c>
      <c r="D4467" s="85">
        <v>1</v>
      </c>
      <c r="E4467">
        <v>224</v>
      </c>
      <c r="F4467" t="s">
        <v>9813</v>
      </c>
    </row>
    <row r="4468" spans="1:6" x14ac:dyDescent="0.2">
      <c r="A4468" t="s">
        <v>9814</v>
      </c>
      <c r="B4468" s="85">
        <v>0.61099999999999999</v>
      </c>
      <c r="C4468" s="85">
        <v>0.996</v>
      </c>
      <c r="D4468" s="85">
        <v>1</v>
      </c>
      <c r="E4468">
        <v>147</v>
      </c>
      <c r="F4468" t="s">
        <v>9815</v>
      </c>
    </row>
    <row r="4469" spans="1:6" x14ac:dyDescent="0.2">
      <c r="A4469" t="s">
        <v>9816</v>
      </c>
      <c r="B4469" s="85">
        <v>0.61099999999999999</v>
      </c>
      <c r="C4469" s="85">
        <v>0.996</v>
      </c>
      <c r="D4469" s="85">
        <v>1</v>
      </c>
      <c r="E4469">
        <v>287</v>
      </c>
      <c r="F4469" t="s">
        <v>9817</v>
      </c>
    </row>
    <row r="4470" spans="1:6" x14ac:dyDescent="0.2">
      <c r="A4470" t="s">
        <v>9818</v>
      </c>
      <c r="B4470" s="85">
        <v>0.61099999999999999</v>
      </c>
      <c r="C4470" s="85">
        <v>0.996</v>
      </c>
      <c r="D4470" s="85">
        <v>1</v>
      </c>
      <c r="E4470">
        <v>58</v>
      </c>
      <c r="F4470" t="s">
        <v>9819</v>
      </c>
    </row>
    <row r="4471" spans="1:6" x14ac:dyDescent="0.2">
      <c r="A4471" t="s">
        <v>9820</v>
      </c>
      <c r="B4471" s="85">
        <v>0.61099999999999999</v>
      </c>
      <c r="C4471" s="85">
        <v>0.996</v>
      </c>
      <c r="D4471" s="85">
        <v>1</v>
      </c>
      <c r="E4471">
        <v>122</v>
      </c>
      <c r="F4471" t="s">
        <v>9821</v>
      </c>
    </row>
    <row r="4472" spans="1:6" x14ac:dyDescent="0.2">
      <c r="A4472" t="s">
        <v>9822</v>
      </c>
      <c r="B4472" s="85">
        <v>0.61099999999999999</v>
      </c>
      <c r="C4472" s="85">
        <v>0.996</v>
      </c>
      <c r="D4472" s="85">
        <v>1</v>
      </c>
      <c r="E4472">
        <v>12</v>
      </c>
      <c r="F4472" t="s">
        <v>9823</v>
      </c>
    </row>
    <row r="4473" spans="1:6" x14ac:dyDescent="0.2">
      <c r="A4473" t="s">
        <v>9824</v>
      </c>
      <c r="B4473" s="85">
        <v>0.61099999999999999</v>
      </c>
      <c r="C4473" s="85">
        <v>0.996</v>
      </c>
      <c r="D4473" s="85">
        <v>1</v>
      </c>
      <c r="E4473">
        <v>44</v>
      </c>
      <c r="F4473" t="s">
        <v>9825</v>
      </c>
    </row>
    <row r="4474" spans="1:6" x14ac:dyDescent="0.2">
      <c r="A4474" t="s">
        <v>9826</v>
      </c>
      <c r="B4474" s="85">
        <v>0.61099999999999999</v>
      </c>
      <c r="C4474" s="85">
        <v>0.996</v>
      </c>
      <c r="D4474" s="85">
        <v>1</v>
      </c>
      <c r="E4474">
        <v>20</v>
      </c>
      <c r="F4474" t="s">
        <v>9827</v>
      </c>
    </row>
    <row r="4475" spans="1:6" x14ac:dyDescent="0.2">
      <c r="A4475" t="s">
        <v>9828</v>
      </c>
      <c r="B4475" s="85">
        <v>0.61099999999999999</v>
      </c>
      <c r="C4475" s="85">
        <v>0.996</v>
      </c>
      <c r="D4475" s="85">
        <v>1</v>
      </c>
      <c r="E4475">
        <v>81</v>
      </c>
      <c r="F4475" t="s">
        <v>9829</v>
      </c>
    </row>
    <row r="4476" spans="1:6" x14ac:dyDescent="0.2">
      <c r="A4476" t="s">
        <v>9830</v>
      </c>
      <c r="B4476" s="85">
        <v>0.61199999999999999</v>
      </c>
      <c r="C4476" s="85">
        <v>0.996</v>
      </c>
      <c r="D4476" s="85">
        <v>1</v>
      </c>
      <c r="E4476">
        <v>636</v>
      </c>
      <c r="F4476" t="s">
        <v>9831</v>
      </c>
    </row>
    <row r="4477" spans="1:6" x14ac:dyDescent="0.2">
      <c r="A4477" t="s">
        <v>9832</v>
      </c>
      <c r="B4477" s="85">
        <v>0.61199999999999999</v>
      </c>
      <c r="C4477" s="85">
        <v>0.996</v>
      </c>
      <c r="D4477" s="85">
        <v>1</v>
      </c>
      <c r="E4477">
        <v>10</v>
      </c>
      <c r="F4477" t="s">
        <v>9833</v>
      </c>
    </row>
    <row r="4478" spans="1:6" x14ac:dyDescent="0.2">
      <c r="A4478" t="s">
        <v>9834</v>
      </c>
      <c r="B4478" s="85">
        <v>0.61199999999999999</v>
      </c>
      <c r="C4478" s="85">
        <v>0.996</v>
      </c>
      <c r="D4478" s="85">
        <v>1</v>
      </c>
      <c r="E4478">
        <v>33</v>
      </c>
      <c r="F4478" t="s">
        <v>9835</v>
      </c>
    </row>
    <row r="4479" spans="1:6" x14ac:dyDescent="0.2">
      <c r="A4479" t="s">
        <v>9836</v>
      </c>
      <c r="B4479" s="85">
        <v>0.61199999999999999</v>
      </c>
      <c r="C4479" s="85">
        <v>0.996</v>
      </c>
      <c r="D4479" s="85">
        <v>1</v>
      </c>
      <c r="E4479">
        <v>22</v>
      </c>
      <c r="F4479" t="s">
        <v>9837</v>
      </c>
    </row>
    <row r="4480" spans="1:6" x14ac:dyDescent="0.2">
      <c r="A4480" t="s">
        <v>9838</v>
      </c>
      <c r="B4480" s="85">
        <v>0.61299999999999999</v>
      </c>
      <c r="C4480" s="85">
        <v>0.996</v>
      </c>
      <c r="D4480" s="85">
        <v>1</v>
      </c>
      <c r="E4480">
        <v>28</v>
      </c>
      <c r="F4480" t="s">
        <v>9839</v>
      </c>
    </row>
    <row r="4481" spans="1:6" x14ac:dyDescent="0.2">
      <c r="A4481" t="s">
        <v>9840</v>
      </c>
      <c r="B4481" s="85">
        <v>0.61299999999999999</v>
      </c>
      <c r="C4481" s="85">
        <v>0.996</v>
      </c>
      <c r="D4481" s="85">
        <v>1</v>
      </c>
      <c r="E4481">
        <v>17</v>
      </c>
      <c r="F4481" t="s">
        <v>9841</v>
      </c>
    </row>
    <row r="4482" spans="1:6" x14ac:dyDescent="0.2">
      <c r="A4482" t="s">
        <v>9842</v>
      </c>
      <c r="B4482" s="85">
        <v>0.61299999999999999</v>
      </c>
      <c r="C4482" s="85">
        <v>0.996</v>
      </c>
      <c r="D4482" s="85">
        <v>1</v>
      </c>
      <c r="E4482">
        <v>951</v>
      </c>
      <c r="F4482" t="s">
        <v>9843</v>
      </c>
    </row>
    <row r="4483" spans="1:6" x14ac:dyDescent="0.2">
      <c r="A4483" t="s">
        <v>9844</v>
      </c>
      <c r="B4483" s="85">
        <v>0.61299999999999999</v>
      </c>
      <c r="C4483" s="85">
        <v>0.996</v>
      </c>
      <c r="D4483" s="85">
        <v>1</v>
      </c>
      <c r="E4483">
        <v>111</v>
      </c>
      <c r="F4483" t="s">
        <v>9845</v>
      </c>
    </row>
    <row r="4484" spans="1:6" x14ac:dyDescent="0.2">
      <c r="A4484" t="s">
        <v>9846</v>
      </c>
      <c r="B4484" s="85">
        <v>0.61299999999999999</v>
      </c>
      <c r="C4484" s="85">
        <v>0.996</v>
      </c>
      <c r="D4484" s="85">
        <v>1</v>
      </c>
      <c r="E4484">
        <v>17</v>
      </c>
      <c r="F4484" t="s">
        <v>9847</v>
      </c>
    </row>
    <row r="4485" spans="1:6" x14ac:dyDescent="0.2">
      <c r="A4485" t="s">
        <v>9848</v>
      </c>
      <c r="B4485" s="85">
        <v>0.61299999999999999</v>
      </c>
      <c r="C4485" s="85">
        <v>0.996</v>
      </c>
      <c r="D4485" s="85">
        <v>1</v>
      </c>
      <c r="E4485">
        <v>13</v>
      </c>
      <c r="F4485" t="s">
        <v>9849</v>
      </c>
    </row>
    <row r="4486" spans="1:6" x14ac:dyDescent="0.2">
      <c r="A4486" t="s">
        <v>9850</v>
      </c>
      <c r="B4486" s="85">
        <v>0.61299999999999999</v>
      </c>
      <c r="C4486" s="85">
        <v>0.996</v>
      </c>
      <c r="D4486" s="85">
        <v>1</v>
      </c>
      <c r="E4486">
        <v>260</v>
      </c>
      <c r="F4486" t="s">
        <v>9851</v>
      </c>
    </row>
    <row r="4487" spans="1:6" x14ac:dyDescent="0.2">
      <c r="A4487" t="s">
        <v>9852</v>
      </c>
      <c r="B4487" s="85">
        <v>0.61399999999999999</v>
      </c>
      <c r="C4487" s="85">
        <v>0.996</v>
      </c>
      <c r="D4487" s="85">
        <v>1</v>
      </c>
      <c r="E4487">
        <v>73</v>
      </c>
      <c r="F4487" t="s">
        <v>9853</v>
      </c>
    </row>
    <row r="4488" spans="1:6" x14ac:dyDescent="0.2">
      <c r="A4488" t="s">
        <v>9854</v>
      </c>
      <c r="B4488" s="85">
        <v>0.61399999999999999</v>
      </c>
      <c r="C4488" s="85">
        <v>0.996</v>
      </c>
      <c r="D4488" s="85">
        <v>1</v>
      </c>
      <c r="E4488">
        <v>11</v>
      </c>
      <c r="F4488" t="s">
        <v>9855</v>
      </c>
    </row>
    <row r="4489" spans="1:6" x14ac:dyDescent="0.2">
      <c r="A4489" t="s">
        <v>9856</v>
      </c>
      <c r="B4489" s="85">
        <v>0.61399999999999999</v>
      </c>
      <c r="C4489" s="85">
        <v>0.996</v>
      </c>
      <c r="D4489" s="85">
        <v>1</v>
      </c>
      <c r="E4489">
        <v>21</v>
      </c>
      <c r="F4489" t="s">
        <v>9857</v>
      </c>
    </row>
    <row r="4490" spans="1:6" x14ac:dyDescent="0.2">
      <c r="A4490" t="s">
        <v>9858</v>
      </c>
      <c r="B4490" s="85">
        <v>0.61399999999999999</v>
      </c>
      <c r="C4490" s="85">
        <v>0.996</v>
      </c>
      <c r="D4490" s="85">
        <v>1</v>
      </c>
      <c r="E4490">
        <v>16</v>
      </c>
      <c r="F4490" t="s">
        <v>9859</v>
      </c>
    </row>
    <row r="4491" spans="1:6" x14ac:dyDescent="0.2">
      <c r="A4491" t="s">
        <v>9860</v>
      </c>
      <c r="B4491" s="85">
        <v>0.61399999999999999</v>
      </c>
      <c r="C4491" s="85">
        <v>0.996</v>
      </c>
      <c r="D4491" s="85">
        <v>1</v>
      </c>
      <c r="E4491">
        <v>131</v>
      </c>
      <c r="F4491" t="s">
        <v>9861</v>
      </c>
    </row>
    <row r="4492" spans="1:6" x14ac:dyDescent="0.2">
      <c r="A4492" t="s">
        <v>9862</v>
      </c>
      <c r="B4492" s="85">
        <v>0.61399999999999999</v>
      </c>
      <c r="C4492" s="85">
        <v>0.996</v>
      </c>
      <c r="D4492" s="85">
        <v>1</v>
      </c>
      <c r="E4492">
        <v>17</v>
      </c>
      <c r="F4492" t="s">
        <v>9863</v>
      </c>
    </row>
    <row r="4493" spans="1:6" x14ac:dyDescent="0.2">
      <c r="A4493" t="s">
        <v>9864</v>
      </c>
      <c r="B4493" s="85">
        <v>0.61399999999999999</v>
      </c>
      <c r="C4493" s="85">
        <v>0.996</v>
      </c>
      <c r="D4493" s="85">
        <v>1</v>
      </c>
      <c r="E4493">
        <v>131</v>
      </c>
      <c r="F4493" t="s">
        <v>9865</v>
      </c>
    </row>
    <row r="4494" spans="1:6" x14ac:dyDescent="0.2">
      <c r="A4494" t="s">
        <v>9866</v>
      </c>
      <c r="B4494" s="85">
        <v>0.61399999999999999</v>
      </c>
      <c r="C4494" s="85">
        <v>0.996</v>
      </c>
      <c r="D4494" s="85">
        <v>1</v>
      </c>
      <c r="E4494">
        <v>47</v>
      </c>
      <c r="F4494" t="s">
        <v>9867</v>
      </c>
    </row>
    <row r="4495" spans="1:6" x14ac:dyDescent="0.2">
      <c r="A4495" t="s">
        <v>9868</v>
      </c>
      <c r="B4495" s="85">
        <v>0.61499999999999999</v>
      </c>
      <c r="C4495" s="85">
        <v>0.996</v>
      </c>
      <c r="D4495" s="85">
        <v>1</v>
      </c>
      <c r="E4495">
        <v>51</v>
      </c>
      <c r="F4495" t="s">
        <v>9869</v>
      </c>
    </row>
    <row r="4496" spans="1:6" x14ac:dyDescent="0.2">
      <c r="A4496" t="s">
        <v>9870</v>
      </c>
      <c r="B4496" s="85">
        <v>0.61499999999999999</v>
      </c>
      <c r="C4496" s="85">
        <v>0.996</v>
      </c>
      <c r="D4496" s="85">
        <v>1</v>
      </c>
      <c r="E4496">
        <v>29</v>
      </c>
      <c r="F4496" t="s">
        <v>9871</v>
      </c>
    </row>
    <row r="4497" spans="1:6" x14ac:dyDescent="0.2">
      <c r="A4497" t="s">
        <v>9872</v>
      </c>
      <c r="B4497" s="85">
        <v>0.61499999999999999</v>
      </c>
      <c r="C4497" s="85">
        <v>0.996</v>
      </c>
      <c r="D4497" s="85">
        <v>1</v>
      </c>
      <c r="E4497">
        <v>38</v>
      </c>
      <c r="F4497" t="s">
        <v>9873</v>
      </c>
    </row>
    <row r="4498" spans="1:6" x14ac:dyDescent="0.2">
      <c r="A4498" t="s">
        <v>9874</v>
      </c>
      <c r="B4498" s="85">
        <v>0.61499999999999999</v>
      </c>
      <c r="C4498" s="85">
        <v>0.996</v>
      </c>
      <c r="D4498" s="85">
        <v>1</v>
      </c>
      <c r="E4498">
        <v>135</v>
      </c>
      <c r="F4498" t="s">
        <v>9875</v>
      </c>
    </row>
    <row r="4499" spans="1:6" x14ac:dyDescent="0.2">
      <c r="A4499" t="s">
        <v>9876</v>
      </c>
      <c r="B4499" s="85">
        <v>0.61499999999999999</v>
      </c>
      <c r="C4499" s="85">
        <v>0.996</v>
      </c>
      <c r="D4499" s="85">
        <v>1</v>
      </c>
      <c r="E4499">
        <v>10</v>
      </c>
      <c r="F4499" t="s">
        <v>9877</v>
      </c>
    </row>
    <row r="4500" spans="1:6" x14ac:dyDescent="0.2">
      <c r="A4500" t="s">
        <v>9878</v>
      </c>
      <c r="B4500" s="85">
        <v>0.61499999999999999</v>
      </c>
      <c r="C4500" s="85">
        <v>0.996</v>
      </c>
      <c r="D4500" s="85">
        <v>1</v>
      </c>
      <c r="E4500">
        <v>32</v>
      </c>
      <c r="F4500" t="s">
        <v>9879</v>
      </c>
    </row>
    <row r="4501" spans="1:6" x14ac:dyDescent="0.2">
      <c r="A4501" t="s">
        <v>9880</v>
      </c>
      <c r="B4501" s="85">
        <v>0.61599999999999999</v>
      </c>
      <c r="C4501" s="85">
        <v>0.996</v>
      </c>
      <c r="D4501" s="85">
        <v>1</v>
      </c>
      <c r="E4501">
        <v>116</v>
      </c>
      <c r="F4501" t="s">
        <v>9881</v>
      </c>
    </row>
    <row r="4502" spans="1:6" x14ac:dyDescent="0.2">
      <c r="A4502" t="s">
        <v>9882</v>
      </c>
      <c r="B4502" s="85">
        <v>0.61599999999999999</v>
      </c>
      <c r="C4502" s="85">
        <v>0.996</v>
      </c>
      <c r="D4502" s="85">
        <v>1</v>
      </c>
      <c r="E4502">
        <v>13</v>
      </c>
      <c r="F4502" t="s">
        <v>9883</v>
      </c>
    </row>
    <row r="4503" spans="1:6" x14ac:dyDescent="0.2">
      <c r="A4503" t="s">
        <v>9884</v>
      </c>
      <c r="B4503" s="85">
        <v>0.61599999999999999</v>
      </c>
      <c r="C4503" s="85">
        <v>0.996</v>
      </c>
      <c r="D4503" s="85">
        <v>1</v>
      </c>
      <c r="E4503">
        <v>65</v>
      </c>
      <c r="F4503" t="s">
        <v>9885</v>
      </c>
    </row>
    <row r="4504" spans="1:6" x14ac:dyDescent="0.2">
      <c r="A4504" t="s">
        <v>9886</v>
      </c>
      <c r="B4504" s="85">
        <v>0.61599999999999999</v>
      </c>
      <c r="C4504" s="85">
        <v>0.996</v>
      </c>
      <c r="D4504" s="85">
        <v>1</v>
      </c>
      <c r="E4504">
        <v>16</v>
      </c>
      <c r="F4504" t="s">
        <v>9887</v>
      </c>
    </row>
    <row r="4505" spans="1:6" x14ac:dyDescent="0.2">
      <c r="A4505" t="s">
        <v>9888</v>
      </c>
      <c r="B4505" s="85">
        <v>0.61599999999999999</v>
      </c>
      <c r="C4505" s="85">
        <v>0.996</v>
      </c>
      <c r="D4505" s="85">
        <v>1</v>
      </c>
      <c r="E4505">
        <v>51</v>
      </c>
      <c r="F4505" t="s">
        <v>9889</v>
      </c>
    </row>
    <row r="4506" spans="1:6" x14ac:dyDescent="0.2">
      <c r="A4506" t="s">
        <v>9890</v>
      </c>
      <c r="B4506" s="85">
        <v>0.61599999999999999</v>
      </c>
      <c r="C4506" s="85">
        <v>0.996</v>
      </c>
      <c r="D4506" s="85">
        <v>1</v>
      </c>
      <c r="E4506">
        <v>24</v>
      </c>
      <c r="F4506" t="s">
        <v>9891</v>
      </c>
    </row>
    <row r="4507" spans="1:6" x14ac:dyDescent="0.2">
      <c r="A4507" t="s">
        <v>9892</v>
      </c>
      <c r="B4507" s="85">
        <v>0.61599999999999999</v>
      </c>
      <c r="C4507" s="85">
        <v>0.996</v>
      </c>
      <c r="D4507" s="85">
        <v>1</v>
      </c>
      <c r="E4507">
        <v>29</v>
      </c>
      <c r="F4507" t="s">
        <v>9893</v>
      </c>
    </row>
    <row r="4508" spans="1:6" x14ac:dyDescent="0.2">
      <c r="A4508" t="s">
        <v>9894</v>
      </c>
      <c r="B4508" s="85">
        <v>0.61599999999999999</v>
      </c>
      <c r="C4508" s="85">
        <v>0.996</v>
      </c>
      <c r="D4508" s="85">
        <v>1</v>
      </c>
      <c r="E4508">
        <v>23</v>
      </c>
      <c r="F4508" t="s">
        <v>9895</v>
      </c>
    </row>
    <row r="4509" spans="1:6" x14ac:dyDescent="0.2">
      <c r="A4509" t="s">
        <v>9896</v>
      </c>
      <c r="B4509" s="85">
        <v>0.61599999999999999</v>
      </c>
      <c r="C4509" s="85">
        <v>0.996</v>
      </c>
      <c r="D4509" s="85">
        <v>1</v>
      </c>
      <c r="E4509">
        <v>68</v>
      </c>
      <c r="F4509" t="s">
        <v>9897</v>
      </c>
    </row>
    <row r="4510" spans="1:6" x14ac:dyDescent="0.2">
      <c r="A4510" t="s">
        <v>9898</v>
      </c>
      <c r="B4510" s="85">
        <v>0.61699999999999999</v>
      </c>
      <c r="C4510" s="85">
        <v>0.996</v>
      </c>
      <c r="D4510" s="85">
        <v>1</v>
      </c>
      <c r="E4510">
        <v>13</v>
      </c>
      <c r="F4510" t="s">
        <v>9899</v>
      </c>
    </row>
    <row r="4511" spans="1:6" x14ac:dyDescent="0.2">
      <c r="A4511" t="s">
        <v>9900</v>
      </c>
      <c r="B4511" s="85">
        <v>0.61699999999999999</v>
      </c>
      <c r="C4511" s="85">
        <v>0.996</v>
      </c>
      <c r="D4511" s="85">
        <v>1</v>
      </c>
      <c r="E4511">
        <v>954</v>
      </c>
      <c r="F4511" t="s">
        <v>9901</v>
      </c>
    </row>
    <row r="4512" spans="1:6" x14ac:dyDescent="0.2">
      <c r="A4512" t="s">
        <v>9902</v>
      </c>
      <c r="B4512" s="85">
        <v>0.61699999999999999</v>
      </c>
      <c r="C4512" s="85">
        <v>0.996</v>
      </c>
      <c r="D4512" s="85">
        <v>1</v>
      </c>
      <c r="E4512">
        <v>20</v>
      </c>
      <c r="F4512" t="s">
        <v>9903</v>
      </c>
    </row>
    <row r="4513" spans="1:6" x14ac:dyDescent="0.2">
      <c r="A4513" t="s">
        <v>9904</v>
      </c>
      <c r="B4513" s="85">
        <v>0.61699999999999999</v>
      </c>
      <c r="C4513" s="85">
        <v>0.996</v>
      </c>
      <c r="D4513" s="85">
        <v>1</v>
      </c>
      <c r="E4513">
        <v>15</v>
      </c>
      <c r="F4513" t="s">
        <v>9905</v>
      </c>
    </row>
    <row r="4514" spans="1:6" x14ac:dyDescent="0.2">
      <c r="A4514" t="s">
        <v>9906</v>
      </c>
      <c r="B4514" s="85">
        <v>0.61699999999999999</v>
      </c>
      <c r="C4514" s="85">
        <v>0.996</v>
      </c>
      <c r="D4514" s="85">
        <v>1</v>
      </c>
      <c r="E4514">
        <v>1634</v>
      </c>
      <c r="F4514" t="s">
        <v>9907</v>
      </c>
    </row>
    <row r="4515" spans="1:6" x14ac:dyDescent="0.2">
      <c r="A4515" t="s">
        <v>9908</v>
      </c>
      <c r="B4515" s="85">
        <v>0.61699999999999999</v>
      </c>
      <c r="C4515" s="85">
        <v>0.996</v>
      </c>
      <c r="D4515" s="85">
        <v>1</v>
      </c>
      <c r="E4515">
        <v>167</v>
      </c>
      <c r="F4515" t="s">
        <v>9909</v>
      </c>
    </row>
    <row r="4516" spans="1:6" x14ac:dyDescent="0.2">
      <c r="A4516" t="s">
        <v>9910</v>
      </c>
      <c r="B4516" s="85">
        <v>0.61699999999999999</v>
      </c>
      <c r="C4516" s="85">
        <v>0.996</v>
      </c>
      <c r="D4516" s="85">
        <v>1</v>
      </c>
      <c r="E4516">
        <v>51</v>
      </c>
      <c r="F4516" t="s">
        <v>9911</v>
      </c>
    </row>
    <row r="4517" spans="1:6" x14ac:dyDescent="0.2">
      <c r="A4517" t="s">
        <v>9912</v>
      </c>
      <c r="B4517" s="85">
        <v>0.61799999999999999</v>
      </c>
      <c r="C4517" s="85">
        <v>0.996</v>
      </c>
      <c r="D4517" s="85">
        <v>1</v>
      </c>
      <c r="E4517">
        <v>14</v>
      </c>
      <c r="F4517" t="s">
        <v>9913</v>
      </c>
    </row>
    <row r="4518" spans="1:6" x14ac:dyDescent="0.2">
      <c r="A4518" t="s">
        <v>9914</v>
      </c>
      <c r="B4518" s="85">
        <v>0.61799999999999999</v>
      </c>
      <c r="C4518" s="85">
        <v>0.996</v>
      </c>
      <c r="D4518" s="85">
        <v>1</v>
      </c>
      <c r="E4518">
        <v>92</v>
      </c>
      <c r="F4518" t="s">
        <v>9915</v>
      </c>
    </row>
    <row r="4519" spans="1:6" x14ac:dyDescent="0.2">
      <c r="A4519" t="s">
        <v>9916</v>
      </c>
      <c r="B4519" s="85">
        <v>0.61799999999999999</v>
      </c>
      <c r="C4519" s="85">
        <v>0.996</v>
      </c>
      <c r="D4519" s="85">
        <v>1</v>
      </c>
      <c r="E4519">
        <v>26</v>
      </c>
      <c r="F4519" t="s">
        <v>9917</v>
      </c>
    </row>
    <row r="4520" spans="1:6" x14ac:dyDescent="0.2">
      <c r="A4520" t="s">
        <v>9918</v>
      </c>
      <c r="B4520" s="85">
        <v>0.61799999999999999</v>
      </c>
      <c r="C4520" s="85">
        <v>0.996</v>
      </c>
      <c r="D4520" s="85">
        <v>1</v>
      </c>
      <c r="E4520">
        <v>25</v>
      </c>
      <c r="F4520" t="s">
        <v>9919</v>
      </c>
    </row>
    <row r="4521" spans="1:6" x14ac:dyDescent="0.2">
      <c r="A4521" t="s">
        <v>9920</v>
      </c>
      <c r="B4521" s="85">
        <v>0.61799999999999999</v>
      </c>
      <c r="C4521" s="85">
        <v>0.996</v>
      </c>
      <c r="D4521" s="85">
        <v>1</v>
      </c>
      <c r="E4521">
        <v>14</v>
      </c>
      <c r="F4521" t="s">
        <v>9921</v>
      </c>
    </row>
    <row r="4522" spans="1:6" x14ac:dyDescent="0.2">
      <c r="A4522" t="s">
        <v>9922</v>
      </c>
      <c r="B4522" s="85">
        <v>0.61799999999999999</v>
      </c>
      <c r="C4522" s="85">
        <v>0.996</v>
      </c>
      <c r="D4522" s="85">
        <v>1</v>
      </c>
      <c r="E4522">
        <v>28</v>
      </c>
      <c r="F4522" t="s">
        <v>9923</v>
      </c>
    </row>
    <row r="4523" spans="1:6" x14ac:dyDescent="0.2">
      <c r="A4523" t="s">
        <v>9924</v>
      </c>
      <c r="B4523" s="85">
        <v>0.61899999999999999</v>
      </c>
      <c r="C4523" s="85">
        <v>0.996</v>
      </c>
      <c r="D4523" s="85">
        <v>1</v>
      </c>
      <c r="E4523">
        <v>20</v>
      </c>
      <c r="F4523" t="s">
        <v>9925</v>
      </c>
    </row>
    <row r="4524" spans="1:6" x14ac:dyDescent="0.2">
      <c r="A4524" t="s">
        <v>9926</v>
      </c>
      <c r="B4524" s="85">
        <v>0.61899999999999999</v>
      </c>
      <c r="C4524" s="85">
        <v>0.996</v>
      </c>
      <c r="D4524" s="85">
        <v>1</v>
      </c>
      <c r="E4524">
        <v>61</v>
      </c>
      <c r="F4524" t="s">
        <v>9927</v>
      </c>
    </row>
    <row r="4525" spans="1:6" x14ac:dyDescent="0.2">
      <c r="A4525" t="s">
        <v>9928</v>
      </c>
      <c r="B4525" s="85">
        <v>0.61899999999999999</v>
      </c>
      <c r="C4525" s="85">
        <v>0.996</v>
      </c>
      <c r="D4525" s="85">
        <v>1</v>
      </c>
      <c r="E4525">
        <v>96</v>
      </c>
      <c r="F4525" t="s">
        <v>9929</v>
      </c>
    </row>
    <row r="4526" spans="1:6" x14ac:dyDescent="0.2">
      <c r="A4526" t="s">
        <v>9930</v>
      </c>
      <c r="B4526" s="85">
        <v>0.61899999999999999</v>
      </c>
      <c r="C4526" s="85">
        <v>0.996</v>
      </c>
      <c r="D4526" s="85">
        <v>1</v>
      </c>
      <c r="E4526">
        <v>10</v>
      </c>
      <c r="F4526" t="s">
        <v>9931</v>
      </c>
    </row>
    <row r="4527" spans="1:6" x14ac:dyDescent="0.2">
      <c r="A4527" t="s">
        <v>9932</v>
      </c>
      <c r="B4527" s="85">
        <v>0.61899999999999999</v>
      </c>
      <c r="C4527" s="85">
        <v>0.996</v>
      </c>
      <c r="D4527" s="85">
        <v>1</v>
      </c>
      <c r="E4527">
        <v>33</v>
      </c>
      <c r="F4527" t="s">
        <v>9933</v>
      </c>
    </row>
    <row r="4528" spans="1:6" x14ac:dyDescent="0.2">
      <c r="A4528" t="s">
        <v>9934</v>
      </c>
      <c r="B4528" s="85">
        <v>0.61899999999999999</v>
      </c>
      <c r="C4528" s="85">
        <v>0.996</v>
      </c>
      <c r="D4528" s="85">
        <v>1</v>
      </c>
      <c r="E4528">
        <v>11</v>
      </c>
      <c r="F4528" t="s">
        <v>9935</v>
      </c>
    </row>
    <row r="4529" spans="1:6" x14ac:dyDescent="0.2">
      <c r="A4529" t="s">
        <v>9936</v>
      </c>
      <c r="B4529" s="85">
        <v>0.61899999999999999</v>
      </c>
      <c r="C4529" s="85">
        <v>0.996</v>
      </c>
      <c r="D4529" s="85">
        <v>1</v>
      </c>
      <c r="E4529">
        <v>484</v>
      </c>
      <c r="F4529" t="s">
        <v>9937</v>
      </c>
    </row>
    <row r="4530" spans="1:6" x14ac:dyDescent="0.2">
      <c r="A4530" t="s">
        <v>9938</v>
      </c>
      <c r="B4530" s="85">
        <v>0.61899999999999999</v>
      </c>
      <c r="C4530" s="85">
        <v>0.996</v>
      </c>
      <c r="D4530" s="85">
        <v>1</v>
      </c>
      <c r="E4530">
        <v>25</v>
      </c>
      <c r="F4530" t="s">
        <v>9939</v>
      </c>
    </row>
    <row r="4531" spans="1:6" x14ac:dyDescent="0.2">
      <c r="A4531" t="s">
        <v>9940</v>
      </c>
      <c r="B4531" s="85">
        <v>0.62</v>
      </c>
      <c r="C4531" s="85">
        <v>0.996</v>
      </c>
      <c r="D4531" s="85">
        <v>1</v>
      </c>
      <c r="E4531">
        <v>13</v>
      </c>
      <c r="F4531" t="s">
        <v>9941</v>
      </c>
    </row>
    <row r="4532" spans="1:6" x14ac:dyDescent="0.2">
      <c r="A4532" t="s">
        <v>9942</v>
      </c>
      <c r="B4532" s="85">
        <v>0.62</v>
      </c>
      <c r="C4532" s="85">
        <v>0.996</v>
      </c>
      <c r="D4532" s="85">
        <v>1</v>
      </c>
      <c r="E4532">
        <v>16</v>
      </c>
      <c r="F4532" t="s">
        <v>9943</v>
      </c>
    </row>
    <row r="4533" spans="1:6" x14ac:dyDescent="0.2">
      <c r="A4533" t="s">
        <v>9944</v>
      </c>
      <c r="B4533" s="85">
        <v>0.62</v>
      </c>
      <c r="C4533" s="85">
        <v>0.996</v>
      </c>
      <c r="D4533" s="85">
        <v>1</v>
      </c>
      <c r="E4533">
        <v>129</v>
      </c>
      <c r="F4533" t="s">
        <v>9945</v>
      </c>
    </row>
    <row r="4534" spans="1:6" x14ac:dyDescent="0.2">
      <c r="A4534" t="s">
        <v>9946</v>
      </c>
      <c r="B4534" s="85">
        <v>0.621</v>
      </c>
      <c r="C4534" s="85">
        <v>0.996</v>
      </c>
      <c r="D4534" s="85">
        <v>1</v>
      </c>
      <c r="E4534">
        <v>64</v>
      </c>
      <c r="F4534" t="s">
        <v>9947</v>
      </c>
    </row>
    <row r="4535" spans="1:6" x14ac:dyDescent="0.2">
      <c r="A4535" t="s">
        <v>9948</v>
      </c>
      <c r="B4535" s="85">
        <v>0.621</v>
      </c>
      <c r="C4535" s="85">
        <v>0.996</v>
      </c>
      <c r="D4535" s="85">
        <v>1</v>
      </c>
      <c r="E4535">
        <v>18</v>
      </c>
      <c r="F4535" t="s">
        <v>9949</v>
      </c>
    </row>
    <row r="4536" spans="1:6" x14ac:dyDescent="0.2">
      <c r="A4536" t="s">
        <v>9950</v>
      </c>
      <c r="B4536" s="85">
        <v>0.621</v>
      </c>
      <c r="C4536" s="85">
        <v>0.996</v>
      </c>
      <c r="D4536" s="85">
        <v>1</v>
      </c>
      <c r="E4536">
        <v>32</v>
      </c>
      <c r="F4536" t="s">
        <v>9951</v>
      </c>
    </row>
    <row r="4537" spans="1:6" x14ac:dyDescent="0.2">
      <c r="A4537" t="s">
        <v>9952</v>
      </c>
      <c r="B4537" s="85">
        <v>0.621</v>
      </c>
      <c r="C4537" s="85">
        <v>0.996</v>
      </c>
      <c r="D4537" s="85">
        <v>1</v>
      </c>
      <c r="E4537">
        <v>87</v>
      </c>
      <c r="F4537" t="s">
        <v>9953</v>
      </c>
    </row>
    <row r="4538" spans="1:6" x14ac:dyDescent="0.2">
      <c r="A4538" t="s">
        <v>9954</v>
      </c>
      <c r="B4538" s="85">
        <v>0.621</v>
      </c>
      <c r="C4538" s="85">
        <v>0.996</v>
      </c>
      <c r="D4538" s="85">
        <v>1</v>
      </c>
      <c r="E4538">
        <v>22</v>
      </c>
      <c r="F4538" t="s">
        <v>9955</v>
      </c>
    </row>
    <row r="4539" spans="1:6" x14ac:dyDescent="0.2">
      <c r="A4539" t="s">
        <v>9956</v>
      </c>
      <c r="B4539" s="85">
        <v>0.621</v>
      </c>
      <c r="C4539" s="85">
        <v>0.996</v>
      </c>
      <c r="D4539" s="85">
        <v>1</v>
      </c>
      <c r="E4539">
        <v>87</v>
      </c>
      <c r="F4539" t="s">
        <v>9957</v>
      </c>
    </row>
    <row r="4540" spans="1:6" x14ac:dyDescent="0.2">
      <c r="A4540" t="s">
        <v>9958</v>
      </c>
      <c r="B4540" s="85">
        <v>0.621</v>
      </c>
      <c r="C4540" s="85">
        <v>0.996</v>
      </c>
      <c r="D4540" s="85">
        <v>1</v>
      </c>
      <c r="E4540">
        <v>62</v>
      </c>
      <c r="F4540" t="s">
        <v>9959</v>
      </c>
    </row>
    <row r="4541" spans="1:6" x14ac:dyDescent="0.2">
      <c r="A4541" t="s">
        <v>9960</v>
      </c>
      <c r="B4541" s="85">
        <v>0.622</v>
      </c>
      <c r="C4541" s="85">
        <v>0.996</v>
      </c>
      <c r="D4541" s="85">
        <v>1</v>
      </c>
      <c r="E4541">
        <v>10</v>
      </c>
      <c r="F4541" t="s">
        <v>9961</v>
      </c>
    </row>
    <row r="4542" spans="1:6" x14ac:dyDescent="0.2">
      <c r="A4542" t="s">
        <v>9962</v>
      </c>
      <c r="B4542" s="85">
        <v>0.622</v>
      </c>
      <c r="C4542" s="85">
        <v>0.996</v>
      </c>
      <c r="D4542" s="85">
        <v>1</v>
      </c>
      <c r="E4542">
        <v>814</v>
      </c>
      <c r="F4542" t="s">
        <v>9963</v>
      </c>
    </row>
    <row r="4543" spans="1:6" x14ac:dyDescent="0.2">
      <c r="A4543" t="s">
        <v>9964</v>
      </c>
      <c r="B4543" s="85">
        <v>0.622</v>
      </c>
      <c r="C4543" s="85">
        <v>0.996</v>
      </c>
      <c r="D4543" s="85">
        <v>1</v>
      </c>
      <c r="E4543">
        <v>10</v>
      </c>
      <c r="F4543" t="s">
        <v>9965</v>
      </c>
    </row>
    <row r="4544" spans="1:6" x14ac:dyDescent="0.2">
      <c r="A4544" t="s">
        <v>9966</v>
      </c>
      <c r="B4544" s="85">
        <v>0.622</v>
      </c>
      <c r="C4544" s="85">
        <v>0.996</v>
      </c>
      <c r="D4544" s="85">
        <v>1</v>
      </c>
      <c r="E4544">
        <v>32</v>
      </c>
      <c r="F4544" t="s">
        <v>9967</v>
      </c>
    </row>
    <row r="4545" spans="1:6" x14ac:dyDescent="0.2">
      <c r="A4545" t="s">
        <v>9968</v>
      </c>
      <c r="B4545" s="85">
        <v>0.622</v>
      </c>
      <c r="C4545" s="85">
        <v>0.996</v>
      </c>
      <c r="D4545" s="85">
        <v>1</v>
      </c>
      <c r="E4545">
        <v>14</v>
      </c>
      <c r="F4545" t="s">
        <v>9969</v>
      </c>
    </row>
    <row r="4546" spans="1:6" x14ac:dyDescent="0.2">
      <c r="A4546" t="s">
        <v>9970</v>
      </c>
      <c r="B4546" s="85">
        <v>0.622</v>
      </c>
      <c r="C4546" s="85">
        <v>0.996</v>
      </c>
      <c r="D4546" s="85">
        <v>1</v>
      </c>
      <c r="E4546">
        <v>29</v>
      </c>
      <c r="F4546" t="s">
        <v>9971</v>
      </c>
    </row>
    <row r="4547" spans="1:6" x14ac:dyDescent="0.2">
      <c r="A4547" t="s">
        <v>9972</v>
      </c>
      <c r="B4547" s="85">
        <v>0.622</v>
      </c>
      <c r="C4547" s="85">
        <v>0.996</v>
      </c>
      <c r="D4547" s="85">
        <v>1</v>
      </c>
      <c r="E4547">
        <v>25</v>
      </c>
      <c r="F4547" t="s">
        <v>9973</v>
      </c>
    </row>
    <row r="4548" spans="1:6" x14ac:dyDescent="0.2">
      <c r="A4548" t="s">
        <v>9974</v>
      </c>
      <c r="B4548" s="85">
        <v>0.622</v>
      </c>
      <c r="C4548" s="85">
        <v>0.996</v>
      </c>
      <c r="D4548" s="85">
        <v>1</v>
      </c>
      <c r="E4548">
        <v>15</v>
      </c>
      <c r="F4548" t="s">
        <v>9975</v>
      </c>
    </row>
    <row r="4549" spans="1:6" x14ac:dyDescent="0.2">
      <c r="A4549" t="s">
        <v>9976</v>
      </c>
      <c r="B4549" s="85">
        <v>0.623</v>
      </c>
      <c r="C4549" s="85">
        <v>0.996</v>
      </c>
      <c r="D4549" s="85">
        <v>1</v>
      </c>
      <c r="E4549">
        <v>27</v>
      </c>
      <c r="F4549" t="s">
        <v>9977</v>
      </c>
    </row>
    <row r="4550" spans="1:6" x14ac:dyDescent="0.2">
      <c r="A4550" t="s">
        <v>9978</v>
      </c>
      <c r="B4550" s="85">
        <v>0.623</v>
      </c>
      <c r="C4550" s="85">
        <v>0.996</v>
      </c>
      <c r="D4550" s="85">
        <v>1</v>
      </c>
      <c r="E4550">
        <v>156</v>
      </c>
      <c r="F4550" t="s">
        <v>9979</v>
      </c>
    </row>
    <row r="4551" spans="1:6" x14ac:dyDescent="0.2">
      <c r="A4551" t="s">
        <v>9980</v>
      </c>
      <c r="B4551" s="85">
        <v>0.623</v>
      </c>
      <c r="C4551" s="85">
        <v>0.996</v>
      </c>
      <c r="D4551" s="85">
        <v>1</v>
      </c>
      <c r="E4551">
        <v>22</v>
      </c>
      <c r="F4551" t="s">
        <v>9981</v>
      </c>
    </row>
    <row r="4552" spans="1:6" x14ac:dyDescent="0.2">
      <c r="A4552" t="s">
        <v>9982</v>
      </c>
      <c r="B4552" s="85">
        <v>0.623</v>
      </c>
      <c r="C4552" s="85">
        <v>0.996</v>
      </c>
      <c r="D4552" s="85">
        <v>1</v>
      </c>
      <c r="E4552">
        <v>72</v>
      </c>
      <c r="F4552" t="s">
        <v>9983</v>
      </c>
    </row>
    <row r="4553" spans="1:6" x14ac:dyDescent="0.2">
      <c r="A4553" t="s">
        <v>9984</v>
      </c>
      <c r="B4553" s="85">
        <v>0.623</v>
      </c>
      <c r="C4553" s="85">
        <v>0.996</v>
      </c>
      <c r="D4553" s="85">
        <v>1</v>
      </c>
      <c r="E4553">
        <v>447</v>
      </c>
      <c r="F4553" t="s">
        <v>9985</v>
      </c>
    </row>
    <row r="4554" spans="1:6" x14ac:dyDescent="0.2">
      <c r="A4554" t="s">
        <v>9986</v>
      </c>
      <c r="B4554" s="85">
        <v>0.623</v>
      </c>
      <c r="C4554" s="85">
        <v>0.996</v>
      </c>
      <c r="D4554" s="85">
        <v>1</v>
      </c>
      <c r="E4554">
        <v>89</v>
      </c>
      <c r="F4554" t="s">
        <v>9987</v>
      </c>
    </row>
    <row r="4555" spans="1:6" x14ac:dyDescent="0.2">
      <c r="A4555" t="s">
        <v>9988</v>
      </c>
      <c r="B4555" s="85">
        <v>0.623</v>
      </c>
      <c r="C4555" s="85">
        <v>0.996</v>
      </c>
      <c r="D4555" s="85">
        <v>1</v>
      </c>
      <c r="E4555">
        <v>405</v>
      </c>
      <c r="F4555" t="s">
        <v>9989</v>
      </c>
    </row>
    <row r="4556" spans="1:6" x14ac:dyDescent="0.2">
      <c r="A4556" t="s">
        <v>9990</v>
      </c>
      <c r="B4556" s="85">
        <v>0.623</v>
      </c>
      <c r="C4556" s="85">
        <v>0.996</v>
      </c>
      <c r="D4556" s="85">
        <v>1</v>
      </c>
      <c r="E4556">
        <v>84</v>
      </c>
      <c r="F4556" t="s">
        <v>9991</v>
      </c>
    </row>
    <row r="4557" spans="1:6" x14ac:dyDescent="0.2">
      <c r="A4557" t="s">
        <v>9992</v>
      </c>
      <c r="B4557" s="85">
        <v>0.623</v>
      </c>
      <c r="C4557" s="85">
        <v>0.996</v>
      </c>
      <c r="D4557" s="85">
        <v>1</v>
      </c>
      <c r="E4557">
        <v>43</v>
      </c>
      <c r="F4557" t="s">
        <v>9993</v>
      </c>
    </row>
    <row r="4558" spans="1:6" x14ac:dyDescent="0.2">
      <c r="A4558" t="s">
        <v>9994</v>
      </c>
      <c r="B4558" s="85">
        <v>0.623</v>
      </c>
      <c r="C4558" s="85">
        <v>0.996</v>
      </c>
      <c r="D4558" s="85">
        <v>1</v>
      </c>
      <c r="E4558">
        <v>29</v>
      </c>
      <c r="F4558" t="s">
        <v>9995</v>
      </c>
    </row>
    <row r="4559" spans="1:6" x14ac:dyDescent="0.2">
      <c r="A4559" t="s">
        <v>9996</v>
      </c>
      <c r="B4559" s="85">
        <v>0.623</v>
      </c>
      <c r="C4559" s="85">
        <v>0.996</v>
      </c>
      <c r="D4559" s="85">
        <v>1</v>
      </c>
      <c r="E4559">
        <v>13</v>
      </c>
      <c r="F4559" t="s">
        <v>9997</v>
      </c>
    </row>
    <row r="4560" spans="1:6" x14ac:dyDescent="0.2">
      <c r="A4560" t="s">
        <v>9998</v>
      </c>
      <c r="B4560" s="85">
        <v>0.623</v>
      </c>
      <c r="C4560" s="85">
        <v>0.996</v>
      </c>
      <c r="D4560" s="85">
        <v>1</v>
      </c>
      <c r="E4560">
        <v>147</v>
      </c>
      <c r="F4560" t="s">
        <v>9999</v>
      </c>
    </row>
    <row r="4561" spans="1:6" x14ac:dyDescent="0.2">
      <c r="A4561" t="s">
        <v>10000</v>
      </c>
      <c r="B4561" s="85">
        <v>0.624</v>
      </c>
      <c r="C4561" s="85">
        <v>0.996</v>
      </c>
      <c r="D4561" s="85">
        <v>1</v>
      </c>
      <c r="E4561">
        <v>64</v>
      </c>
      <c r="F4561" t="s">
        <v>10001</v>
      </c>
    </row>
    <row r="4562" spans="1:6" x14ac:dyDescent="0.2">
      <c r="A4562" t="s">
        <v>10002</v>
      </c>
      <c r="B4562" s="85">
        <v>0.624</v>
      </c>
      <c r="C4562" s="85">
        <v>0.996</v>
      </c>
      <c r="D4562" s="85">
        <v>1</v>
      </c>
      <c r="E4562">
        <v>37</v>
      </c>
      <c r="F4562" t="s">
        <v>10003</v>
      </c>
    </row>
    <row r="4563" spans="1:6" x14ac:dyDescent="0.2">
      <c r="A4563" t="s">
        <v>10004</v>
      </c>
      <c r="B4563" s="85">
        <v>0.624</v>
      </c>
      <c r="C4563" s="85">
        <v>0.996</v>
      </c>
      <c r="D4563" s="85">
        <v>1</v>
      </c>
      <c r="E4563">
        <v>185</v>
      </c>
      <c r="F4563" t="s">
        <v>10005</v>
      </c>
    </row>
    <row r="4564" spans="1:6" x14ac:dyDescent="0.2">
      <c r="A4564" t="s">
        <v>10006</v>
      </c>
      <c r="B4564" s="85">
        <v>0.624</v>
      </c>
      <c r="C4564" s="85">
        <v>0.996</v>
      </c>
      <c r="D4564" s="85">
        <v>1</v>
      </c>
      <c r="E4564">
        <v>22</v>
      </c>
      <c r="F4564" t="s">
        <v>10007</v>
      </c>
    </row>
    <row r="4565" spans="1:6" x14ac:dyDescent="0.2">
      <c r="A4565" t="s">
        <v>10008</v>
      </c>
      <c r="B4565" s="85">
        <v>0.624</v>
      </c>
      <c r="C4565" s="85">
        <v>0.996</v>
      </c>
      <c r="D4565" s="85">
        <v>1</v>
      </c>
      <c r="E4565">
        <v>13</v>
      </c>
      <c r="F4565" t="s">
        <v>10009</v>
      </c>
    </row>
    <row r="4566" spans="1:6" x14ac:dyDescent="0.2">
      <c r="A4566" t="s">
        <v>10010</v>
      </c>
      <c r="B4566" s="85">
        <v>0.624</v>
      </c>
      <c r="C4566" s="85">
        <v>0.996</v>
      </c>
      <c r="D4566" s="85">
        <v>1</v>
      </c>
      <c r="E4566">
        <v>310</v>
      </c>
      <c r="F4566" t="s">
        <v>10011</v>
      </c>
    </row>
    <row r="4567" spans="1:6" x14ac:dyDescent="0.2">
      <c r="A4567" t="s">
        <v>10012</v>
      </c>
      <c r="B4567" s="85">
        <v>0.624</v>
      </c>
      <c r="C4567" s="85">
        <v>0.996</v>
      </c>
      <c r="D4567" s="85">
        <v>1</v>
      </c>
      <c r="E4567">
        <v>20</v>
      </c>
      <c r="F4567" t="s">
        <v>10013</v>
      </c>
    </row>
    <row r="4568" spans="1:6" x14ac:dyDescent="0.2">
      <c r="A4568" t="s">
        <v>10014</v>
      </c>
      <c r="B4568" s="85">
        <v>0.624</v>
      </c>
      <c r="C4568" s="85">
        <v>0.996</v>
      </c>
      <c r="D4568" s="85">
        <v>1</v>
      </c>
      <c r="E4568">
        <v>87</v>
      </c>
      <c r="F4568" t="s">
        <v>10015</v>
      </c>
    </row>
    <row r="4569" spans="1:6" x14ac:dyDescent="0.2">
      <c r="A4569" t="s">
        <v>10016</v>
      </c>
      <c r="B4569" s="85">
        <v>0.625</v>
      </c>
      <c r="C4569" s="85">
        <v>0.996</v>
      </c>
      <c r="D4569" s="85">
        <v>1</v>
      </c>
      <c r="E4569">
        <v>56</v>
      </c>
      <c r="F4569" t="s">
        <v>10017</v>
      </c>
    </row>
    <row r="4570" spans="1:6" x14ac:dyDescent="0.2">
      <c r="A4570" t="s">
        <v>10018</v>
      </c>
      <c r="B4570" s="85">
        <v>0.625</v>
      </c>
      <c r="C4570" s="85">
        <v>0.996</v>
      </c>
      <c r="D4570" s="85">
        <v>1</v>
      </c>
      <c r="E4570">
        <v>27</v>
      </c>
      <c r="F4570" t="s">
        <v>10019</v>
      </c>
    </row>
    <row r="4571" spans="1:6" x14ac:dyDescent="0.2">
      <c r="A4571" t="s">
        <v>10020</v>
      </c>
      <c r="B4571" s="85">
        <v>0.625</v>
      </c>
      <c r="C4571" s="85">
        <v>0.996</v>
      </c>
      <c r="D4571" s="85">
        <v>1</v>
      </c>
      <c r="E4571">
        <v>13</v>
      </c>
      <c r="F4571" t="s">
        <v>10021</v>
      </c>
    </row>
    <row r="4572" spans="1:6" x14ac:dyDescent="0.2">
      <c r="A4572" t="s">
        <v>10022</v>
      </c>
      <c r="B4572" s="85">
        <v>0.625</v>
      </c>
      <c r="C4572" s="85">
        <v>0.996</v>
      </c>
      <c r="D4572" s="85">
        <v>1</v>
      </c>
      <c r="E4572">
        <v>29</v>
      </c>
      <c r="F4572" t="s">
        <v>10023</v>
      </c>
    </row>
    <row r="4573" spans="1:6" x14ac:dyDescent="0.2">
      <c r="A4573" t="s">
        <v>10024</v>
      </c>
      <c r="B4573" s="85">
        <v>0.625</v>
      </c>
      <c r="C4573" s="85">
        <v>0.996</v>
      </c>
      <c r="D4573" s="85">
        <v>1</v>
      </c>
      <c r="E4573">
        <v>17</v>
      </c>
      <c r="F4573" t="s">
        <v>10025</v>
      </c>
    </row>
    <row r="4574" spans="1:6" x14ac:dyDescent="0.2">
      <c r="A4574" t="s">
        <v>10026</v>
      </c>
      <c r="B4574" s="85">
        <v>0.625</v>
      </c>
      <c r="C4574" s="85">
        <v>0.996</v>
      </c>
      <c r="D4574" s="85">
        <v>1</v>
      </c>
      <c r="E4574">
        <v>12</v>
      </c>
      <c r="F4574" t="s">
        <v>10027</v>
      </c>
    </row>
    <row r="4575" spans="1:6" x14ac:dyDescent="0.2">
      <c r="A4575" t="s">
        <v>10028</v>
      </c>
      <c r="B4575" s="85">
        <v>0.625</v>
      </c>
      <c r="C4575" s="85">
        <v>0.996</v>
      </c>
      <c r="D4575" s="85">
        <v>1</v>
      </c>
      <c r="E4575">
        <v>200</v>
      </c>
      <c r="F4575" t="s">
        <v>10029</v>
      </c>
    </row>
    <row r="4576" spans="1:6" x14ac:dyDescent="0.2">
      <c r="A4576" t="s">
        <v>10030</v>
      </c>
      <c r="B4576" s="85">
        <v>0.625</v>
      </c>
      <c r="C4576" s="85">
        <v>0.996</v>
      </c>
      <c r="D4576" s="85">
        <v>1</v>
      </c>
      <c r="E4576">
        <v>69</v>
      </c>
      <c r="F4576" t="s">
        <v>10031</v>
      </c>
    </row>
    <row r="4577" spans="1:6" x14ac:dyDescent="0.2">
      <c r="A4577" t="s">
        <v>10032</v>
      </c>
      <c r="B4577" s="85">
        <v>0.626</v>
      </c>
      <c r="C4577" s="85">
        <v>0.996</v>
      </c>
      <c r="D4577" s="85">
        <v>1</v>
      </c>
      <c r="E4577">
        <v>27</v>
      </c>
      <c r="F4577" t="s">
        <v>10033</v>
      </c>
    </row>
    <row r="4578" spans="1:6" x14ac:dyDescent="0.2">
      <c r="A4578" t="s">
        <v>10034</v>
      </c>
      <c r="B4578" s="85">
        <v>0.626</v>
      </c>
      <c r="C4578" s="85">
        <v>0.996</v>
      </c>
      <c r="D4578" s="85">
        <v>1</v>
      </c>
      <c r="E4578">
        <v>24</v>
      </c>
      <c r="F4578" t="s">
        <v>10035</v>
      </c>
    </row>
    <row r="4579" spans="1:6" x14ac:dyDescent="0.2">
      <c r="A4579" t="s">
        <v>10036</v>
      </c>
      <c r="B4579" s="85">
        <v>0.626</v>
      </c>
      <c r="C4579" s="85">
        <v>0.996</v>
      </c>
      <c r="D4579" s="85">
        <v>1</v>
      </c>
      <c r="E4579">
        <v>17</v>
      </c>
      <c r="F4579" t="s">
        <v>10037</v>
      </c>
    </row>
    <row r="4580" spans="1:6" x14ac:dyDescent="0.2">
      <c r="A4580" t="s">
        <v>10038</v>
      </c>
      <c r="B4580" s="85">
        <v>0.626</v>
      </c>
      <c r="C4580" s="85">
        <v>0.996</v>
      </c>
      <c r="D4580" s="85">
        <v>1</v>
      </c>
      <c r="E4580">
        <v>30</v>
      </c>
      <c r="F4580" t="s">
        <v>10039</v>
      </c>
    </row>
    <row r="4581" spans="1:6" x14ac:dyDescent="0.2">
      <c r="A4581" t="s">
        <v>10040</v>
      </c>
      <c r="B4581" s="85">
        <v>0.626</v>
      </c>
      <c r="C4581" s="85">
        <v>0.996</v>
      </c>
      <c r="D4581" s="85">
        <v>1</v>
      </c>
      <c r="E4581">
        <v>109</v>
      </c>
      <c r="F4581" t="s">
        <v>10041</v>
      </c>
    </row>
    <row r="4582" spans="1:6" x14ac:dyDescent="0.2">
      <c r="A4582" t="s">
        <v>10042</v>
      </c>
      <c r="B4582" s="85">
        <v>0.626</v>
      </c>
      <c r="C4582" s="85">
        <v>0.996</v>
      </c>
      <c r="D4582" s="85">
        <v>1</v>
      </c>
      <c r="E4582">
        <v>10</v>
      </c>
      <c r="F4582" t="s">
        <v>10043</v>
      </c>
    </row>
    <row r="4583" spans="1:6" x14ac:dyDescent="0.2">
      <c r="A4583" t="s">
        <v>10044</v>
      </c>
      <c r="B4583" s="85">
        <v>0.626</v>
      </c>
      <c r="C4583" s="85">
        <v>0.996</v>
      </c>
      <c r="D4583" s="85">
        <v>1</v>
      </c>
      <c r="E4583">
        <v>68</v>
      </c>
      <c r="F4583" t="s">
        <v>10045</v>
      </c>
    </row>
    <row r="4584" spans="1:6" x14ac:dyDescent="0.2">
      <c r="A4584" t="s">
        <v>10046</v>
      </c>
      <c r="B4584" s="85">
        <v>0.626</v>
      </c>
      <c r="C4584" s="85">
        <v>0.996</v>
      </c>
      <c r="D4584" s="85">
        <v>1</v>
      </c>
      <c r="E4584">
        <v>87</v>
      </c>
      <c r="F4584" t="s">
        <v>10047</v>
      </c>
    </row>
    <row r="4585" spans="1:6" x14ac:dyDescent="0.2">
      <c r="A4585" t="s">
        <v>10048</v>
      </c>
      <c r="B4585" s="85">
        <v>0.626</v>
      </c>
      <c r="C4585" s="85">
        <v>0.996</v>
      </c>
      <c r="D4585" s="85">
        <v>1</v>
      </c>
      <c r="E4585">
        <v>23</v>
      </c>
      <c r="F4585" t="s">
        <v>10049</v>
      </c>
    </row>
    <row r="4586" spans="1:6" x14ac:dyDescent="0.2">
      <c r="A4586" t="s">
        <v>10050</v>
      </c>
      <c r="B4586" s="85">
        <v>0.627</v>
      </c>
      <c r="C4586" s="85">
        <v>0.996</v>
      </c>
      <c r="D4586" s="85">
        <v>1</v>
      </c>
      <c r="E4586">
        <v>216</v>
      </c>
      <c r="F4586" t="s">
        <v>10051</v>
      </c>
    </row>
    <row r="4587" spans="1:6" x14ac:dyDescent="0.2">
      <c r="A4587" t="s">
        <v>10052</v>
      </c>
      <c r="B4587" s="85">
        <v>0.627</v>
      </c>
      <c r="C4587" s="85">
        <v>0.996</v>
      </c>
      <c r="D4587" s="85">
        <v>1</v>
      </c>
      <c r="E4587">
        <v>80</v>
      </c>
      <c r="F4587" t="s">
        <v>10053</v>
      </c>
    </row>
    <row r="4588" spans="1:6" x14ac:dyDescent="0.2">
      <c r="A4588" t="s">
        <v>10054</v>
      </c>
      <c r="B4588" s="85">
        <v>0.627</v>
      </c>
      <c r="C4588" s="85">
        <v>0.996</v>
      </c>
      <c r="D4588" s="85">
        <v>1</v>
      </c>
      <c r="E4588">
        <v>16</v>
      </c>
      <c r="F4588" t="s">
        <v>10055</v>
      </c>
    </row>
    <row r="4589" spans="1:6" x14ac:dyDescent="0.2">
      <c r="A4589" t="s">
        <v>10056</v>
      </c>
      <c r="B4589" s="85">
        <v>0.627</v>
      </c>
      <c r="C4589" s="85">
        <v>0.996</v>
      </c>
      <c r="D4589" s="85">
        <v>1</v>
      </c>
      <c r="E4589">
        <v>16</v>
      </c>
      <c r="F4589" t="s">
        <v>10057</v>
      </c>
    </row>
    <row r="4590" spans="1:6" x14ac:dyDescent="0.2">
      <c r="A4590" t="s">
        <v>10058</v>
      </c>
      <c r="B4590" s="85">
        <v>0.627</v>
      </c>
      <c r="C4590" s="85">
        <v>0.996</v>
      </c>
      <c r="D4590" s="85">
        <v>1</v>
      </c>
      <c r="E4590">
        <v>217</v>
      </c>
      <c r="F4590" t="s">
        <v>10059</v>
      </c>
    </row>
    <row r="4591" spans="1:6" x14ac:dyDescent="0.2">
      <c r="A4591" t="s">
        <v>10060</v>
      </c>
      <c r="B4591" s="85">
        <v>0.627</v>
      </c>
      <c r="C4591" s="85">
        <v>0.996</v>
      </c>
      <c r="D4591" s="85">
        <v>1</v>
      </c>
      <c r="E4591">
        <v>186</v>
      </c>
      <c r="F4591" t="s">
        <v>10061</v>
      </c>
    </row>
    <row r="4592" spans="1:6" x14ac:dyDescent="0.2">
      <c r="A4592" t="s">
        <v>10062</v>
      </c>
      <c r="B4592" s="85">
        <v>0.627</v>
      </c>
      <c r="C4592" s="85">
        <v>0.996</v>
      </c>
      <c r="D4592" s="85">
        <v>1</v>
      </c>
      <c r="E4592">
        <v>73</v>
      </c>
      <c r="F4592" t="s">
        <v>10063</v>
      </c>
    </row>
    <row r="4593" spans="1:6" x14ac:dyDescent="0.2">
      <c r="A4593" t="s">
        <v>10064</v>
      </c>
      <c r="B4593" s="85">
        <v>0.627</v>
      </c>
      <c r="C4593" s="85">
        <v>0.996</v>
      </c>
      <c r="D4593" s="85">
        <v>1</v>
      </c>
      <c r="E4593">
        <v>303</v>
      </c>
      <c r="F4593" t="s">
        <v>10065</v>
      </c>
    </row>
    <row r="4594" spans="1:6" x14ac:dyDescent="0.2">
      <c r="A4594" t="s">
        <v>10066</v>
      </c>
      <c r="B4594" s="85">
        <v>0.627</v>
      </c>
      <c r="C4594" s="85">
        <v>0.996</v>
      </c>
      <c r="D4594" s="85">
        <v>1</v>
      </c>
      <c r="E4594">
        <v>23</v>
      </c>
      <c r="F4594" t="s">
        <v>10067</v>
      </c>
    </row>
    <row r="4595" spans="1:6" x14ac:dyDescent="0.2">
      <c r="A4595" t="s">
        <v>10068</v>
      </c>
      <c r="B4595" s="85">
        <v>0.628</v>
      </c>
      <c r="C4595" s="85">
        <v>0.996</v>
      </c>
      <c r="D4595" s="85">
        <v>1</v>
      </c>
      <c r="E4595">
        <v>23</v>
      </c>
      <c r="F4595" t="s">
        <v>10069</v>
      </c>
    </row>
    <row r="4596" spans="1:6" x14ac:dyDescent="0.2">
      <c r="A4596" t="s">
        <v>10070</v>
      </c>
      <c r="B4596" s="85">
        <v>0.628</v>
      </c>
      <c r="C4596" s="85">
        <v>0.996</v>
      </c>
      <c r="D4596" s="85">
        <v>1</v>
      </c>
      <c r="E4596">
        <v>8</v>
      </c>
      <c r="F4596" t="s">
        <v>10071</v>
      </c>
    </row>
    <row r="4597" spans="1:6" x14ac:dyDescent="0.2">
      <c r="A4597" t="s">
        <v>10072</v>
      </c>
      <c r="B4597" s="85">
        <v>0.628</v>
      </c>
      <c r="C4597" s="85">
        <v>0.996</v>
      </c>
      <c r="D4597" s="85">
        <v>1</v>
      </c>
      <c r="E4597">
        <v>147</v>
      </c>
      <c r="F4597" t="s">
        <v>10073</v>
      </c>
    </row>
    <row r="4598" spans="1:6" x14ac:dyDescent="0.2">
      <c r="A4598" t="s">
        <v>10074</v>
      </c>
      <c r="B4598" s="85">
        <v>0.628</v>
      </c>
      <c r="C4598" s="85">
        <v>0.996</v>
      </c>
      <c r="D4598" s="85">
        <v>1</v>
      </c>
      <c r="E4598">
        <v>15</v>
      </c>
      <c r="F4598" t="s">
        <v>10075</v>
      </c>
    </row>
    <row r="4599" spans="1:6" x14ac:dyDescent="0.2">
      <c r="A4599" t="s">
        <v>10076</v>
      </c>
      <c r="B4599" s="85">
        <v>0.628</v>
      </c>
      <c r="C4599" s="85">
        <v>0.996</v>
      </c>
      <c r="D4599" s="85">
        <v>1</v>
      </c>
      <c r="E4599">
        <v>73</v>
      </c>
      <c r="F4599" t="s">
        <v>10077</v>
      </c>
    </row>
    <row r="4600" spans="1:6" x14ac:dyDescent="0.2">
      <c r="A4600" t="s">
        <v>10078</v>
      </c>
      <c r="B4600" s="85">
        <v>0.628</v>
      </c>
      <c r="C4600" s="85">
        <v>0.996</v>
      </c>
      <c r="D4600" s="85">
        <v>1</v>
      </c>
      <c r="E4600">
        <v>23</v>
      </c>
      <c r="F4600" t="s">
        <v>10079</v>
      </c>
    </row>
    <row r="4601" spans="1:6" x14ac:dyDescent="0.2">
      <c r="A4601" t="s">
        <v>10080</v>
      </c>
      <c r="B4601" s="85">
        <v>0.628</v>
      </c>
      <c r="C4601" s="85">
        <v>0.996</v>
      </c>
      <c r="D4601" s="85">
        <v>1</v>
      </c>
      <c r="E4601">
        <v>12</v>
      </c>
      <c r="F4601" t="s">
        <v>10081</v>
      </c>
    </row>
    <row r="4602" spans="1:6" x14ac:dyDescent="0.2">
      <c r="A4602" t="s">
        <v>10082</v>
      </c>
      <c r="B4602" s="85">
        <v>0.629</v>
      </c>
      <c r="C4602" s="85">
        <v>0.996</v>
      </c>
      <c r="D4602" s="85">
        <v>1</v>
      </c>
      <c r="E4602">
        <v>178</v>
      </c>
      <c r="F4602" t="s">
        <v>10083</v>
      </c>
    </row>
    <row r="4603" spans="1:6" x14ac:dyDescent="0.2">
      <c r="A4603" t="s">
        <v>10084</v>
      </c>
      <c r="B4603" s="85">
        <v>0.629</v>
      </c>
      <c r="C4603" s="85">
        <v>0.996</v>
      </c>
      <c r="D4603" s="85">
        <v>1</v>
      </c>
      <c r="E4603">
        <v>40</v>
      </c>
      <c r="F4603" t="s">
        <v>10085</v>
      </c>
    </row>
    <row r="4604" spans="1:6" x14ac:dyDescent="0.2">
      <c r="A4604" t="s">
        <v>10086</v>
      </c>
      <c r="B4604" s="85">
        <v>0.629</v>
      </c>
      <c r="C4604" s="85">
        <v>0.996</v>
      </c>
      <c r="D4604" s="85">
        <v>1</v>
      </c>
      <c r="E4604">
        <v>55</v>
      </c>
      <c r="F4604" t="s">
        <v>10087</v>
      </c>
    </row>
    <row r="4605" spans="1:6" x14ac:dyDescent="0.2">
      <c r="A4605" t="s">
        <v>10088</v>
      </c>
      <c r="B4605" s="85">
        <v>0.629</v>
      </c>
      <c r="C4605" s="85">
        <v>0.996</v>
      </c>
      <c r="D4605" s="85">
        <v>1</v>
      </c>
      <c r="E4605">
        <v>28</v>
      </c>
      <c r="F4605" t="s">
        <v>10089</v>
      </c>
    </row>
    <row r="4606" spans="1:6" x14ac:dyDescent="0.2">
      <c r="A4606" t="s">
        <v>10090</v>
      </c>
      <c r="B4606" s="85">
        <v>0.629</v>
      </c>
      <c r="C4606" s="85">
        <v>0.996</v>
      </c>
      <c r="D4606" s="85">
        <v>1</v>
      </c>
      <c r="E4606">
        <v>17</v>
      </c>
      <c r="F4606" t="s">
        <v>10091</v>
      </c>
    </row>
    <row r="4607" spans="1:6" x14ac:dyDescent="0.2">
      <c r="A4607" t="s">
        <v>10092</v>
      </c>
      <c r="B4607" s="85">
        <v>0.629</v>
      </c>
      <c r="C4607" s="85">
        <v>0.996</v>
      </c>
      <c r="D4607" s="85">
        <v>1</v>
      </c>
      <c r="E4607">
        <v>32</v>
      </c>
      <c r="F4607" t="s">
        <v>10093</v>
      </c>
    </row>
    <row r="4608" spans="1:6" x14ac:dyDescent="0.2">
      <c r="A4608" t="s">
        <v>10094</v>
      </c>
      <c r="B4608" s="85">
        <v>0.629</v>
      </c>
      <c r="C4608" s="85">
        <v>0.996</v>
      </c>
      <c r="D4608" s="85">
        <v>1</v>
      </c>
      <c r="E4608">
        <v>148</v>
      </c>
      <c r="F4608" t="s">
        <v>10095</v>
      </c>
    </row>
    <row r="4609" spans="1:6" x14ac:dyDescent="0.2">
      <c r="A4609" t="s">
        <v>10096</v>
      </c>
      <c r="B4609" s="85">
        <v>0.629</v>
      </c>
      <c r="C4609" s="85">
        <v>0.996</v>
      </c>
      <c r="D4609" s="85">
        <v>1</v>
      </c>
      <c r="E4609">
        <v>189</v>
      </c>
      <c r="F4609" t="s">
        <v>10097</v>
      </c>
    </row>
    <row r="4610" spans="1:6" x14ac:dyDescent="0.2">
      <c r="A4610" t="s">
        <v>10098</v>
      </c>
      <c r="B4610" s="85">
        <v>0.63</v>
      </c>
      <c r="C4610" s="85">
        <v>0.996</v>
      </c>
      <c r="D4610" s="85">
        <v>1</v>
      </c>
      <c r="E4610">
        <v>20</v>
      </c>
      <c r="F4610" t="s">
        <v>10099</v>
      </c>
    </row>
    <row r="4611" spans="1:6" x14ac:dyDescent="0.2">
      <c r="A4611" t="s">
        <v>10100</v>
      </c>
      <c r="B4611" s="85">
        <v>0.63</v>
      </c>
      <c r="C4611" s="85">
        <v>0.996</v>
      </c>
      <c r="D4611" s="85">
        <v>1</v>
      </c>
      <c r="E4611">
        <v>442</v>
      </c>
      <c r="F4611" t="s">
        <v>10101</v>
      </c>
    </row>
    <row r="4612" spans="1:6" x14ac:dyDescent="0.2">
      <c r="A4612" t="s">
        <v>10102</v>
      </c>
      <c r="B4612" s="85">
        <v>0.63</v>
      </c>
      <c r="C4612" s="85">
        <v>0.996</v>
      </c>
      <c r="D4612" s="85">
        <v>1</v>
      </c>
      <c r="E4612">
        <v>37</v>
      </c>
      <c r="F4612" t="s">
        <v>10103</v>
      </c>
    </row>
    <row r="4613" spans="1:6" x14ac:dyDescent="0.2">
      <c r="A4613" t="s">
        <v>10104</v>
      </c>
      <c r="B4613" s="85">
        <v>0.63</v>
      </c>
      <c r="C4613" s="85">
        <v>0.996</v>
      </c>
      <c r="D4613" s="85">
        <v>1</v>
      </c>
      <c r="E4613">
        <v>12</v>
      </c>
      <c r="F4613" t="s">
        <v>10105</v>
      </c>
    </row>
    <row r="4614" spans="1:6" x14ac:dyDescent="0.2">
      <c r="A4614" t="s">
        <v>10106</v>
      </c>
      <c r="B4614" s="85">
        <v>0.63</v>
      </c>
      <c r="C4614" s="85">
        <v>0.996</v>
      </c>
      <c r="D4614" s="85">
        <v>1</v>
      </c>
      <c r="E4614">
        <v>12</v>
      </c>
      <c r="F4614" t="s">
        <v>10107</v>
      </c>
    </row>
    <row r="4615" spans="1:6" x14ac:dyDescent="0.2">
      <c r="A4615" t="s">
        <v>10108</v>
      </c>
      <c r="B4615" s="85">
        <v>0.63</v>
      </c>
      <c r="C4615" s="85">
        <v>0.996</v>
      </c>
      <c r="D4615" s="85">
        <v>1</v>
      </c>
      <c r="E4615">
        <v>47</v>
      </c>
      <c r="F4615" t="s">
        <v>10109</v>
      </c>
    </row>
    <row r="4616" spans="1:6" x14ac:dyDescent="0.2">
      <c r="A4616" t="s">
        <v>10110</v>
      </c>
      <c r="B4616" s="85">
        <v>0.63</v>
      </c>
      <c r="C4616" s="85">
        <v>0.996</v>
      </c>
      <c r="D4616" s="85">
        <v>1</v>
      </c>
      <c r="E4616">
        <v>12</v>
      </c>
      <c r="F4616" t="s">
        <v>10111</v>
      </c>
    </row>
    <row r="4617" spans="1:6" x14ac:dyDescent="0.2">
      <c r="A4617" t="s">
        <v>10112</v>
      </c>
      <c r="B4617" s="85">
        <v>0.63</v>
      </c>
      <c r="C4617" s="85">
        <v>0.996</v>
      </c>
      <c r="D4617" s="85">
        <v>1</v>
      </c>
      <c r="E4617">
        <v>377</v>
      </c>
      <c r="F4617" t="s">
        <v>10113</v>
      </c>
    </row>
    <row r="4618" spans="1:6" x14ac:dyDescent="0.2">
      <c r="A4618" t="s">
        <v>10114</v>
      </c>
      <c r="B4618" s="85">
        <v>0.63</v>
      </c>
      <c r="C4618" s="85">
        <v>0.996</v>
      </c>
      <c r="D4618" s="85">
        <v>1</v>
      </c>
      <c r="E4618">
        <v>189</v>
      </c>
      <c r="F4618" t="s">
        <v>10115</v>
      </c>
    </row>
    <row r="4619" spans="1:6" x14ac:dyDescent="0.2">
      <c r="A4619" t="s">
        <v>10116</v>
      </c>
      <c r="B4619" s="85">
        <v>0.63</v>
      </c>
      <c r="C4619" s="85">
        <v>0.996</v>
      </c>
      <c r="D4619" s="85">
        <v>1</v>
      </c>
      <c r="E4619">
        <v>12</v>
      </c>
      <c r="F4619" t="s">
        <v>10117</v>
      </c>
    </row>
    <row r="4620" spans="1:6" x14ac:dyDescent="0.2">
      <c r="A4620" t="s">
        <v>10118</v>
      </c>
      <c r="B4620" s="85">
        <v>0.63100000000000001</v>
      </c>
      <c r="C4620" s="85">
        <v>0.996</v>
      </c>
      <c r="D4620" s="85">
        <v>1</v>
      </c>
      <c r="E4620">
        <v>114</v>
      </c>
      <c r="F4620" t="s">
        <v>10119</v>
      </c>
    </row>
    <row r="4621" spans="1:6" x14ac:dyDescent="0.2">
      <c r="A4621" t="s">
        <v>10120</v>
      </c>
      <c r="B4621" s="85">
        <v>0.63100000000000001</v>
      </c>
      <c r="C4621" s="85">
        <v>0.996</v>
      </c>
      <c r="D4621" s="85">
        <v>1</v>
      </c>
      <c r="E4621">
        <v>116</v>
      </c>
      <c r="F4621" t="s">
        <v>10121</v>
      </c>
    </row>
    <row r="4622" spans="1:6" x14ac:dyDescent="0.2">
      <c r="A4622" t="s">
        <v>10122</v>
      </c>
      <c r="B4622" s="85">
        <v>0.63100000000000001</v>
      </c>
      <c r="C4622" s="85">
        <v>0.996</v>
      </c>
      <c r="D4622" s="85">
        <v>1</v>
      </c>
      <c r="E4622">
        <v>10</v>
      </c>
      <c r="F4622" t="s">
        <v>10123</v>
      </c>
    </row>
    <row r="4623" spans="1:6" x14ac:dyDescent="0.2">
      <c r="A4623" t="s">
        <v>10124</v>
      </c>
      <c r="B4623" s="85">
        <v>0.63100000000000001</v>
      </c>
      <c r="C4623" s="85">
        <v>0.996</v>
      </c>
      <c r="D4623" s="85">
        <v>1</v>
      </c>
      <c r="E4623">
        <v>22</v>
      </c>
      <c r="F4623" t="s">
        <v>10125</v>
      </c>
    </row>
    <row r="4624" spans="1:6" x14ac:dyDescent="0.2">
      <c r="A4624" t="s">
        <v>10126</v>
      </c>
      <c r="B4624" s="85">
        <v>0.63100000000000001</v>
      </c>
      <c r="C4624" s="85">
        <v>0.996</v>
      </c>
      <c r="D4624" s="85">
        <v>1</v>
      </c>
      <c r="E4624">
        <v>875</v>
      </c>
      <c r="F4624" t="s">
        <v>10127</v>
      </c>
    </row>
    <row r="4625" spans="1:6" x14ac:dyDescent="0.2">
      <c r="A4625" t="s">
        <v>10128</v>
      </c>
      <c r="B4625" s="85">
        <v>0.63100000000000001</v>
      </c>
      <c r="C4625" s="85">
        <v>0.996</v>
      </c>
      <c r="D4625" s="85">
        <v>1</v>
      </c>
      <c r="E4625">
        <v>117</v>
      </c>
      <c r="F4625" t="s">
        <v>10129</v>
      </c>
    </row>
    <row r="4626" spans="1:6" x14ac:dyDescent="0.2">
      <c r="A4626" t="s">
        <v>10130</v>
      </c>
      <c r="B4626" s="85">
        <v>0.63100000000000001</v>
      </c>
      <c r="C4626" s="85">
        <v>0.996</v>
      </c>
      <c r="D4626" s="85">
        <v>1</v>
      </c>
      <c r="E4626">
        <v>110</v>
      </c>
      <c r="F4626" t="s">
        <v>10131</v>
      </c>
    </row>
    <row r="4627" spans="1:6" x14ac:dyDescent="0.2">
      <c r="A4627" t="s">
        <v>10132</v>
      </c>
      <c r="B4627" s="85">
        <v>0.63200000000000001</v>
      </c>
      <c r="C4627" s="85">
        <v>0.996</v>
      </c>
      <c r="D4627" s="85">
        <v>1</v>
      </c>
      <c r="E4627">
        <v>26</v>
      </c>
      <c r="F4627" t="s">
        <v>10133</v>
      </c>
    </row>
    <row r="4628" spans="1:6" x14ac:dyDescent="0.2">
      <c r="A4628" t="s">
        <v>10134</v>
      </c>
      <c r="B4628" s="85">
        <v>0.63200000000000001</v>
      </c>
      <c r="C4628" s="85">
        <v>0.996</v>
      </c>
      <c r="D4628" s="85">
        <v>1</v>
      </c>
      <c r="E4628">
        <v>31</v>
      </c>
      <c r="F4628" t="s">
        <v>10135</v>
      </c>
    </row>
    <row r="4629" spans="1:6" x14ac:dyDescent="0.2">
      <c r="A4629" t="s">
        <v>10136</v>
      </c>
      <c r="B4629" s="85">
        <v>0.63200000000000001</v>
      </c>
      <c r="C4629" s="85">
        <v>0.996</v>
      </c>
      <c r="D4629" s="85">
        <v>1</v>
      </c>
      <c r="E4629">
        <v>27</v>
      </c>
      <c r="F4629" t="s">
        <v>10137</v>
      </c>
    </row>
    <row r="4630" spans="1:6" x14ac:dyDescent="0.2">
      <c r="A4630" t="s">
        <v>10138</v>
      </c>
      <c r="B4630" s="85">
        <v>0.63200000000000001</v>
      </c>
      <c r="C4630" s="85">
        <v>0.996</v>
      </c>
      <c r="D4630" s="85">
        <v>1</v>
      </c>
      <c r="E4630">
        <v>34</v>
      </c>
      <c r="F4630" t="s">
        <v>10139</v>
      </c>
    </row>
    <row r="4631" spans="1:6" x14ac:dyDescent="0.2">
      <c r="A4631" t="s">
        <v>10140</v>
      </c>
      <c r="B4631" s="85">
        <v>0.63200000000000001</v>
      </c>
      <c r="C4631" s="85">
        <v>0.996</v>
      </c>
      <c r="D4631" s="85">
        <v>1</v>
      </c>
      <c r="E4631">
        <v>11</v>
      </c>
      <c r="F4631" t="s">
        <v>10141</v>
      </c>
    </row>
    <row r="4632" spans="1:6" x14ac:dyDescent="0.2">
      <c r="A4632" t="s">
        <v>10142</v>
      </c>
      <c r="B4632" s="85">
        <v>0.63200000000000001</v>
      </c>
      <c r="C4632" s="85">
        <v>0.996</v>
      </c>
      <c r="D4632" s="85">
        <v>1</v>
      </c>
      <c r="E4632">
        <v>131</v>
      </c>
      <c r="F4632" t="s">
        <v>10143</v>
      </c>
    </row>
    <row r="4633" spans="1:6" x14ac:dyDescent="0.2">
      <c r="A4633" t="s">
        <v>10144</v>
      </c>
      <c r="B4633" s="85">
        <v>0.63200000000000001</v>
      </c>
      <c r="C4633" s="85">
        <v>0.996</v>
      </c>
      <c r="D4633" s="85">
        <v>1</v>
      </c>
      <c r="E4633">
        <v>38</v>
      </c>
      <c r="F4633" t="s">
        <v>10145</v>
      </c>
    </row>
    <row r="4634" spans="1:6" x14ac:dyDescent="0.2">
      <c r="A4634" t="s">
        <v>10146</v>
      </c>
      <c r="B4634" s="85">
        <v>0.63300000000000001</v>
      </c>
      <c r="C4634" s="85">
        <v>0.996</v>
      </c>
      <c r="D4634" s="85">
        <v>1</v>
      </c>
      <c r="E4634">
        <v>199</v>
      </c>
      <c r="F4634" t="s">
        <v>10147</v>
      </c>
    </row>
    <row r="4635" spans="1:6" x14ac:dyDescent="0.2">
      <c r="A4635" t="s">
        <v>10148</v>
      </c>
      <c r="B4635" s="85">
        <v>0.63300000000000001</v>
      </c>
      <c r="C4635" s="85">
        <v>0.996</v>
      </c>
      <c r="D4635" s="85">
        <v>1</v>
      </c>
      <c r="E4635">
        <v>23</v>
      </c>
      <c r="F4635" t="s">
        <v>10149</v>
      </c>
    </row>
    <row r="4636" spans="1:6" x14ac:dyDescent="0.2">
      <c r="A4636" t="s">
        <v>10150</v>
      </c>
      <c r="B4636" s="85">
        <v>0.63300000000000001</v>
      </c>
      <c r="C4636" s="85">
        <v>0.996</v>
      </c>
      <c r="D4636" s="85">
        <v>1</v>
      </c>
      <c r="E4636">
        <v>102</v>
      </c>
      <c r="F4636" t="s">
        <v>10151</v>
      </c>
    </row>
    <row r="4637" spans="1:6" x14ac:dyDescent="0.2">
      <c r="A4637" t="s">
        <v>10152</v>
      </c>
      <c r="B4637" s="85">
        <v>0.63300000000000001</v>
      </c>
      <c r="C4637" s="85">
        <v>0.996</v>
      </c>
      <c r="D4637" s="85">
        <v>1</v>
      </c>
      <c r="E4637">
        <v>263</v>
      </c>
      <c r="F4637" t="s">
        <v>10153</v>
      </c>
    </row>
    <row r="4638" spans="1:6" x14ac:dyDescent="0.2">
      <c r="A4638" t="s">
        <v>10154</v>
      </c>
      <c r="B4638" s="85">
        <v>0.63300000000000001</v>
      </c>
      <c r="C4638" s="85">
        <v>0.996</v>
      </c>
      <c r="D4638" s="85">
        <v>1</v>
      </c>
      <c r="E4638">
        <v>23</v>
      </c>
      <c r="F4638" t="s">
        <v>10155</v>
      </c>
    </row>
    <row r="4639" spans="1:6" x14ac:dyDescent="0.2">
      <c r="A4639" t="s">
        <v>10156</v>
      </c>
      <c r="B4639" s="85">
        <v>0.63300000000000001</v>
      </c>
      <c r="C4639" s="85">
        <v>0.996</v>
      </c>
      <c r="D4639" s="85">
        <v>1</v>
      </c>
      <c r="E4639">
        <v>102</v>
      </c>
      <c r="F4639" t="s">
        <v>10157</v>
      </c>
    </row>
    <row r="4640" spans="1:6" x14ac:dyDescent="0.2">
      <c r="A4640" t="s">
        <v>10158</v>
      </c>
      <c r="B4640" s="85">
        <v>0.63300000000000001</v>
      </c>
      <c r="C4640" s="85">
        <v>0.996</v>
      </c>
      <c r="D4640" s="85">
        <v>1</v>
      </c>
      <c r="E4640">
        <v>189</v>
      </c>
      <c r="F4640" t="s">
        <v>10159</v>
      </c>
    </row>
    <row r="4641" spans="1:6" x14ac:dyDescent="0.2">
      <c r="A4641" t="s">
        <v>10160</v>
      </c>
      <c r="B4641" s="85">
        <v>0.63300000000000001</v>
      </c>
      <c r="C4641" s="85">
        <v>0.996</v>
      </c>
      <c r="D4641" s="85">
        <v>1</v>
      </c>
      <c r="E4641">
        <v>34</v>
      </c>
      <c r="F4641" t="s">
        <v>10161</v>
      </c>
    </row>
    <row r="4642" spans="1:6" x14ac:dyDescent="0.2">
      <c r="A4642" t="s">
        <v>10162</v>
      </c>
      <c r="B4642" s="85">
        <v>0.63300000000000001</v>
      </c>
      <c r="C4642" s="85">
        <v>0.996</v>
      </c>
      <c r="D4642" s="85">
        <v>1</v>
      </c>
      <c r="E4642">
        <v>95</v>
      </c>
      <c r="F4642" t="s">
        <v>10163</v>
      </c>
    </row>
    <row r="4643" spans="1:6" x14ac:dyDescent="0.2">
      <c r="A4643" t="s">
        <v>10164</v>
      </c>
      <c r="B4643" s="85">
        <v>0.63400000000000001</v>
      </c>
      <c r="C4643" s="85">
        <v>0.996</v>
      </c>
      <c r="D4643" s="85">
        <v>1</v>
      </c>
      <c r="E4643">
        <v>79</v>
      </c>
      <c r="F4643" t="s">
        <v>10165</v>
      </c>
    </row>
    <row r="4644" spans="1:6" x14ac:dyDescent="0.2">
      <c r="A4644" t="s">
        <v>10166</v>
      </c>
      <c r="B4644" s="85">
        <v>0.63400000000000001</v>
      </c>
      <c r="C4644" s="85">
        <v>0.996</v>
      </c>
      <c r="D4644" s="85">
        <v>1</v>
      </c>
      <c r="E4644">
        <v>30</v>
      </c>
      <c r="F4644" t="s">
        <v>10167</v>
      </c>
    </row>
    <row r="4645" spans="1:6" x14ac:dyDescent="0.2">
      <c r="A4645" t="s">
        <v>10168</v>
      </c>
      <c r="B4645" s="85">
        <v>0.63400000000000001</v>
      </c>
      <c r="C4645" s="85">
        <v>0.996</v>
      </c>
      <c r="D4645" s="85">
        <v>1</v>
      </c>
      <c r="E4645">
        <v>35</v>
      </c>
      <c r="F4645" t="s">
        <v>10169</v>
      </c>
    </row>
    <row r="4646" spans="1:6" x14ac:dyDescent="0.2">
      <c r="A4646" t="s">
        <v>10170</v>
      </c>
      <c r="B4646" s="85">
        <v>0.63400000000000001</v>
      </c>
      <c r="C4646" s="85">
        <v>0.996</v>
      </c>
      <c r="D4646" s="85">
        <v>1</v>
      </c>
      <c r="E4646">
        <v>50</v>
      </c>
      <c r="F4646" t="s">
        <v>10171</v>
      </c>
    </row>
    <row r="4647" spans="1:6" x14ac:dyDescent="0.2">
      <c r="A4647" t="s">
        <v>10172</v>
      </c>
      <c r="B4647" s="85">
        <v>0.63400000000000001</v>
      </c>
      <c r="C4647" s="85">
        <v>0.996</v>
      </c>
      <c r="D4647" s="85">
        <v>1</v>
      </c>
      <c r="E4647">
        <v>146</v>
      </c>
      <c r="F4647" t="s">
        <v>10173</v>
      </c>
    </row>
    <row r="4648" spans="1:6" x14ac:dyDescent="0.2">
      <c r="A4648" t="s">
        <v>10174</v>
      </c>
      <c r="B4648" s="85">
        <v>0.63400000000000001</v>
      </c>
      <c r="C4648" s="85">
        <v>0.996</v>
      </c>
      <c r="D4648" s="85">
        <v>1</v>
      </c>
      <c r="E4648">
        <v>12</v>
      </c>
      <c r="F4648" t="s">
        <v>10175</v>
      </c>
    </row>
    <row r="4649" spans="1:6" x14ac:dyDescent="0.2">
      <c r="A4649" t="s">
        <v>10176</v>
      </c>
      <c r="B4649" s="85">
        <v>0.63500000000000001</v>
      </c>
      <c r="C4649" s="85">
        <v>0.996</v>
      </c>
      <c r="D4649" s="85">
        <v>1</v>
      </c>
      <c r="E4649">
        <v>52</v>
      </c>
      <c r="F4649" t="s">
        <v>10177</v>
      </c>
    </row>
    <row r="4650" spans="1:6" x14ac:dyDescent="0.2">
      <c r="A4650" t="s">
        <v>10178</v>
      </c>
      <c r="B4650" s="85">
        <v>0.63500000000000001</v>
      </c>
      <c r="C4650" s="85">
        <v>0.996</v>
      </c>
      <c r="D4650" s="85">
        <v>1</v>
      </c>
      <c r="E4650">
        <v>44</v>
      </c>
      <c r="F4650" t="s">
        <v>10179</v>
      </c>
    </row>
    <row r="4651" spans="1:6" x14ac:dyDescent="0.2">
      <c r="A4651" t="s">
        <v>10180</v>
      </c>
      <c r="B4651" s="85">
        <v>0.63500000000000001</v>
      </c>
      <c r="C4651" s="85">
        <v>0.996</v>
      </c>
      <c r="D4651" s="85">
        <v>1</v>
      </c>
      <c r="E4651">
        <v>21</v>
      </c>
      <c r="F4651" t="s">
        <v>10181</v>
      </c>
    </row>
    <row r="4652" spans="1:6" x14ac:dyDescent="0.2">
      <c r="A4652" t="s">
        <v>10182</v>
      </c>
      <c r="B4652" s="85">
        <v>0.63500000000000001</v>
      </c>
      <c r="C4652" s="85">
        <v>0.996</v>
      </c>
      <c r="D4652" s="85">
        <v>1</v>
      </c>
      <c r="E4652">
        <v>152</v>
      </c>
      <c r="F4652" t="s">
        <v>10183</v>
      </c>
    </row>
    <row r="4653" spans="1:6" x14ac:dyDescent="0.2">
      <c r="A4653" t="s">
        <v>10184</v>
      </c>
      <c r="B4653" s="85">
        <v>0.63500000000000001</v>
      </c>
      <c r="C4653" s="85">
        <v>0.996</v>
      </c>
      <c r="D4653" s="85">
        <v>1</v>
      </c>
      <c r="E4653">
        <v>13</v>
      </c>
      <c r="F4653" t="s">
        <v>10185</v>
      </c>
    </row>
    <row r="4654" spans="1:6" x14ac:dyDescent="0.2">
      <c r="A4654" t="s">
        <v>10186</v>
      </c>
      <c r="B4654" s="85">
        <v>0.63500000000000001</v>
      </c>
      <c r="C4654" s="85">
        <v>0.996</v>
      </c>
      <c r="D4654" s="85">
        <v>1</v>
      </c>
      <c r="E4654">
        <v>84</v>
      </c>
      <c r="F4654" t="s">
        <v>10187</v>
      </c>
    </row>
    <row r="4655" spans="1:6" x14ac:dyDescent="0.2">
      <c r="A4655" t="s">
        <v>10188</v>
      </c>
      <c r="B4655" s="85">
        <v>0.63600000000000001</v>
      </c>
      <c r="C4655" s="85">
        <v>0.996</v>
      </c>
      <c r="D4655" s="85">
        <v>1</v>
      </c>
      <c r="E4655">
        <v>195</v>
      </c>
      <c r="F4655" t="s">
        <v>10189</v>
      </c>
    </row>
    <row r="4656" spans="1:6" x14ac:dyDescent="0.2">
      <c r="A4656" t="s">
        <v>10190</v>
      </c>
      <c r="B4656" s="85">
        <v>0.63700000000000001</v>
      </c>
      <c r="C4656" s="85">
        <v>0.996</v>
      </c>
      <c r="D4656" s="85">
        <v>1</v>
      </c>
      <c r="E4656">
        <v>68</v>
      </c>
      <c r="F4656" t="s">
        <v>10191</v>
      </c>
    </row>
    <row r="4657" spans="1:6" x14ac:dyDescent="0.2">
      <c r="A4657" t="s">
        <v>10192</v>
      </c>
      <c r="B4657" s="85">
        <v>0.63700000000000001</v>
      </c>
      <c r="C4657" s="85">
        <v>0.996</v>
      </c>
      <c r="D4657" s="85">
        <v>1</v>
      </c>
      <c r="E4657">
        <v>411</v>
      </c>
      <c r="F4657" t="s">
        <v>10193</v>
      </c>
    </row>
    <row r="4658" spans="1:6" x14ac:dyDescent="0.2">
      <c r="A4658" t="s">
        <v>10194</v>
      </c>
      <c r="B4658" s="85">
        <v>0.63700000000000001</v>
      </c>
      <c r="C4658" s="85">
        <v>0.996</v>
      </c>
      <c r="D4658" s="85">
        <v>1</v>
      </c>
      <c r="E4658">
        <v>57</v>
      </c>
      <c r="F4658" t="s">
        <v>10195</v>
      </c>
    </row>
    <row r="4659" spans="1:6" x14ac:dyDescent="0.2">
      <c r="A4659" t="s">
        <v>10196</v>
      </c>
      <c r="B4659" s="85">
        <v>0.63700000000000001</v>
      </c>
      <c r="C4659" s="85">
        <v>0.996</v>
      </c>
      <c r="D4659" s="85">
        <v>1</v>
      </c>
      <c r="E4659">
        <v>10</v>
      </c>
      <c r="F4659" t="s">
        <v>10197</v>
      </c>
    </row>
    <row r="4660" spans="1:6" x14ac:dyDescent="0.2">
      <c r="A4660" t="s">
        <v>10198</v>
      </c>
      <c r="B4660" s="85">
        <v>0.63700000000000001</v>
      </c>
      <c r="C4660" s="85">
        <v>0.996</v>
      </c>
      <c r="D4660" s="85">
        <v>1</v>
      </c>
      <c r="E4660">
        <v>14</v>
      </c>
      <c r="F4660" t="s">
        <v>10199</v>
      </c>
    </row>
    <row r="4661" spans="1:6" x14ac:dyDescent="0.2">
      <c r="A4661" t="s">
        <v>10200</v>
      </c>
      <c r="B4661" s="85">
        <v>0.63700000000000001</v>
      </c>
      <c r="C4661" s="85">
        <v>0.996</v>
      </c>
      <c r="D4661" s="85">
        <v>1</v>
      </c>
      <c r="E4661">
        <v>59</v>
      </c>
      <c r="F4661" t="s">
        <v>10201</v>
      </c>
    </row>
    <row r="4662" spans="1:6" x14ac:dyDescent="0.2">
      <c r="A4662" t="s">
        <v>10202</v>
      </c>
      <c r="B4662" s="85">
        <v>0.63700000000000001</v>
      </c>
      <c r="C4662" s="85">
        <v>0.996</v>
      </c>
      <c r="D4662" s="85">
        <v>1</v>
      </c>
      <c r="E4662">
        <v>178</v>
      </c>
      <c r="F4662" t="s">
        <v>10203</v>
      </c>
    </row>
    <row r="4663" spans="1:6" x14ac:dyDescent="0.2">
      <c r="A4663" t="s">
        <v>10204</v>
      </c>
      <c r="B4663" s="85">
        <v>0.63700000000000001</v>
      </c>
      <c r="C4663" s="85">
        <v>0.996</v>
      </c>
      <c r="D4663" s="85">
        <v>1</v>
      </c>
      <c r="E4663">
        <v>11</v>
      </c>
      <c r="F4663" t="s">
        <v>10205</v>
      </c>
    </row>
    <row r="4664" spans="1:6" x14ac:dyDescent="0.2">
      <c r="A4664" t="s">
        <v>10206</v>
      </c>
      <c r="B4664" s="85">
        <v>0.63800000000000001</v>
      </c>
      <c r="C4664" s="85">
        <v>0.996</v>
      </c>
      <c r="D4664" s="85">
        <v>1</v>
      </c>
      <c r="E4664">
        <v>11</v>
      </c>
      <c r="F4664" t="s">
        <v>10207</v>
      </c>
    </row>
    <row r="4665" spans="1:6" x14ac:dyDescent="0.2">
      <c r="A4665" t="s">
        <v>10208</v>
      </c>
      <c r="B4665" s="85">
        <v>0.63800000000000001</v>
      </c>
      <c r="C4665" s="85">
        <v>0.996</v>
      </c>
      <c r="D4665" s="85">
        <v>1</v>
      </c>
      <c r="E4665">
        <v>34</v>
      </c>
      <c r="F4665" t="s">
        <v>10209</v>
      </c>
    </row>
    <row r="4666" spans="1:6" x14ac:dyDescent="0.2">
      <c r="A4666" t="s">
        <v>10210</v>
      </c>
      <c r="B4666" s="85">
        <v>0.63800000000000001</v>
      </c>
      <c r="C4666" s="85">
        <v>0.996</v>
      </c>
      <c r="D4666" s="85">
        <v>1</v>
      </c>
      <c r="E4666">
        <v>21</v>
      </c>
      <c r="F4666" t="s">
        <v>10211</v>
      </c>
    </row>
    <row r="4667" spans="1:6" x14ac:dyDescent="0.2">
      <c r="A4667" t="s">
        <v>10212</v>
      </c>
      <c r="B4667" s="85">
        <v>0.63800000000000001</v>
      </c>
      <c r="C4667" s="85">
        <v>0.996</v>
      </c>
      <c r="D4667" s="85">
        <v>1</v>
      </c>
      <c r="E4667">
        <v>29</v>
      </c>
      <c r="F4667" t="s">
        <v>10213</v>
      </c>
    </row>
    <row r="4668" spans="1:6" x14ac:dyDescent="0.2">
      <c r="A4668" t="s">
        <v>10214</v>
      </c>
      <c r="B4668" s="85">
        <v>0.63800000000000001</v>
      </c>
      <c r="C4668" s="85">
        <v>0.996</v>
      </c>
      <c r="D4668" s="85">
        <v>1</v>
      </c>
      <c r="E4668">
        <v>69</v>
      </c>
      <c r="F4668" t="s">
        <v>10215</v>
      </c>
    </row>
    <row r="4669" spans="1:6" x14ac:dyDescent="0.2">
      <c r="A4669" t="s">
        <v>10216</v>
      </c>
      <c r="B4669" s="85">
        <v>0.63800000000000001</v>
      </c>
      <c r="C4669" s="85">
        <v>0.996</v>
      </c>
      <c r="D4669" s="85">
        <v>1</v>
      </c>
      <c r="E4669">
        <v>36</v>
      </c>
      <c r="F4669" t="s">
        <v>10217</v>
      </c>
    </row>
    <row r="4670" spans="1:6" x14ac:dyDescent="0.2">
      <c r="A4670" t="s">
        <v>10218</v>
      </c>
      <c r="B4670" s="85">
        <v>0.63900000000000001</v>
      </c>
      <c r="C4670" s="85">
        <v>0.996</v>
      </c>
      <c r="D4670" s="85">
        <v>1</v>
      </c>
      <c r="E4670">
        <v>40</v>
      </c>
      <c r="F4670" t="s">
        <v>10219</v>
      </c>
    </row>
    <row r="4671" spans="1:6" x14ac:dyDescent="0.2">
      <c r="A4671" t="s">
        <v>10220</v>
      </c>
      <c r="B4671" s="85">
        <v>0.63900000000000001</v>
      </c>
      <c r="C4671" s="85">
        <v>0.996</v>
      </c>
      <c r="D4671" s="85">
        <v>1</v>
      </c>
      <c r="E4671">
        <v>28</v>
      </c>
      <c r="F4671" t="s">
        <v>10221</v>
      </c>
    </row>
    <row r="4672" spans="1:6" x14ac:dyDescent="0.2">
      <c r="A4672" t="s">
        <v>10222</v>
      </c>
      <c r="B4672" s="85">
        <v>0.63900000000000001</v>
      </c>
      <c r="C4672" s="85">
        <v>0.996</v>
      </c>
      <c r="D4672" s="85">
        <v>1</v>
      </c>
      <c r="E4672">
        <v>360</v>
      </c>
      <c r="F4672" t="s">
        <v>10223</v>
      </c>
    </row>
    <row r="4673" spans="1:6" x14ac:dyDescent="0.2">
      <c r="A4673" t="s">
        <v>10224</v>
      </c>
      <c r="B4673" s="85">
        <v>0.63900000000000001</v>
      </c>
      <c r="C4673" s="85">
        <v>0.996</v>
      </c>
      <c r="D4673" s="85">
        <v>1</v>
      </c>
      <c r="E4673">
        <v>224</v>
      </c>
      <c r="F4673" t="s">
        <v>10225</v>
      </c>
    </row>
    <row r="4674" spans="1:6" x14ac:dyDescent="0.2">
      <c r="A4674" t="s">
        <v>10226</v>
      </c>
      <c r="B4674" s="85">
        <v>0.64</v>
      </c>
      <c r="C4674" s="85">
        <v>0.996</v>
      </c>
      <c r="D4674" s="85">
        <v>1</v>
      </c>
      <c r="E4674">
        <v>9</v>
      </c>
      <c r="F4674" t="s">
        <v>10227</v>
      </c>
    </row>
    <row r="4675" spans="1:6" x14ac:dyDescent="0.2">
      <c r="A4675" t="s">
        <v>10228</v>
      </c>
      <c r="B4675" s="85">
        <v>0.64</v>
      </c>
      <c r="C4675" s="85">
        <v>0.996</v>
      </c>
      <c r="D4675" s="85">
        <v>1</v>
      </c>
      <c r="E4675">
        <v>1276</v>
      </c>
      <c r="F4675" t="s">
        <v>10229</v>
      </c>
    </row>
    <row r="4676" spans="1:6" x14ac:dyDescent="0.2">
      <c r="A4676" t="s">
        <v>10230</v>
      </c>
      <c r="B4676" s="85">
        <v>0.64</v>
      </c>
      <c r="C4676" s="85">
        <v>0.996</v>
      </c>
      <c r="D4676" s="85">
        <v>1</v>
      </c>
      <c r="E4676">
        <v>429</v>
      </c>
      <c r="F4676" t="s">
        <v>10231</v>
      </c>
    </row>
    <row r="4677" spans="1:6" x14ac:dyDescent="0.2">
      <c r="A4677" t="s">
        <v>10232</v>
      </c>
      <c r="B4677" s="85">
        <v>0.64</v>
      </c>
      <c r="C4677" s="85">
        <v>0.996</v>
      </c>
      <c r="D4677" s="85">
        <v>1</v>
      </c>
      <c r="E4677">
        <v>50</v>
      </c>
      <c r="F4677" t="s">
        <v>10233</v>
      </c>
    </row>
    <row r="4678" spans="1:6" x14ac:dyDescent="0.2">
      <c r="A4678" t="s">
        <v>10234</v>
      </c>
      <c r="B4678" s="85">
        <v>0.64</v>
      </c>
      <c r="C4678" s="85">
        <v>0.996</v>
      </c>
      <c r="D4678" s="85">
        <v>1</v>
      </c>
      <c r="E4678">
        <v>11</v>
      </c>
      <c r="F4678" t="s">
        <v>10235</v>
      </c>
    </row>
    <row r="4679" spans="1:6" x14ac:dyDescent="0.2">
      <c r="A4679" t="s">
        <v>10236</v>
      </c>
      <c r="B4679" s="85">
        <v>0.64</v>
      </c>
      <c r="C4679" s="85">
        <v>0.996</v>
      </c>
      <c r="D4679" s="85">
        <v>1</v>
      </c>
      <c r="E4679">
        <v>1548</v>
      </c>
      <c r="F4679" t="s">
        <v>10237</v>
      </c>
    </row>
    <row r="4680" spans="1:6" x14ac:dyDescent="0.2">
      <c r="A4680" t="s">
        <v>10238</v>
      </c>
      <c r="B4680" s="85">
        <v>0.64</v>
      </c>
      <c r="C4680" s="85">
        <v>0.996</v>
      </c>
      <c r="D4680" s="85">
        <v>1</v>
      </c>
      <c r="E4680">
        <v>13</v>
      </c>
      <c r="F4680" t="s">
        <v>10239</v>
      </c>
    </row>
    <row r="4681" spans="1:6" x14ac:dyDescent="0.2">
      <c r="A4681" t="s">
        <v>10240</v>
      </c>
      <c r="B4681" s="85">
        <v>0.64</v>
      </c>
      <c r="C4681" s="85">
        <v>0.996</v>
      </c>
      <c r="D4681" s="85">
        <v>1</v>
      </c>
      <c r="E4681">
        <v>37</v>
      </c>
      <c r="F4681" t="s">
        <v>10241</v>
      </c>
    </row>
    <row r="4682" spans="1:6" x14ac:dyDescent="0.2">
      <c r="A4682" t="s">
        <v>10242</v>
      </c>
      <c r="B4682" s="85">
        <v>0.64</v>
      </c>
      <c r="C4682" s="85">
        <v>0.996</v>
      </c>
      <c r="D4682" s="85">
        <v>1</v>
      </c>
      <c r="E4682">
        <v>29</v>
      </c>
      <c r="F4682" t="s">
        <v>10243</v>
      </c>
    </row>
    <row r="4683" spans="1:6" x14ac:dyDescent="0.2">
      <c r="A4683" t="s">
        <v>10244</v>
      </c>
      <c r="B4683" s="85">
        <v>0.64</v>
      </c>
      <c r="C4683" s="85">
        <v>0.996</v>
      </c>
      <c r="D4683" s="85">
        <v>1</v>
      </c>
      <c r="E4683">
        <v>29</v>
      </c>
      <c r="F4683" t="s">
        <v>10245</v>
      </c>
    </row>
    <row r="4684" spans="1:6" x14ac:dyDescent="0.2">
      <c r="A4684" t="s">
        <v>10246</v>
      </c>
      <c r="B4684" s="85">
        <v>0.64100000000000001</v>
      </c>
      <c r="C4684" s="85">
        <v>0.996</v>
      </c>
      <c r="D4684" s="85">
        <v>1</v>
      </c>
      <c r="E4684">
        <v>22</v>
      </c>
      <c r="F4684" t="s">
        <v>10247</v>
      </c>
    </row>
    <row r="4685" spans="1:6" x14ac:dyDescent="0.2">
      <c r="A4685" t="s">
        <v>10248</v>
      </c>
      <c r="B4685" s="85">
        <v>0.64100000000000001</v>
      </c>
      <c r="C4685" s="85">
        <v>0.996</v>
      </c>
      <c r="D4685" s="85">
        <v>1</v>
      </c>
      <c r="E4685">
        <v>399</v>
      </c>
      <c r="F4685" t="s">
        <v>10249</v>
      </c>
    </row>
    <row r="4686" spans="1:6" x14ac:dyDescent="0.2">
      <c r="A4686" t="s">
        <v>10250</v>
      </c>
      <c r="B4686" s="85">
        <v>0.64100000000000001</v>
      </c>
      <c r="C4686" s="85">
        <v>0.996</v>
      </c>
      <c r="D4686" s="85">
        <v>1</v>
      </c>
      <c r="E4686">
        <v>77</v>
      </c>
      <c r="F4686" t="s">
        <v>10251</v>
      </c>
    </row>
    <row r="4687" spans="1:6" x14ac:dyDescent="0.2">
      <c r="A4687" t="s">
        <v>10252</v>
      </c>
      <c r="B4687" s="85">
        <v>0.64100000000000001</v>
      </c>
      <c r="C4687" s="85">
        <v>0.996</v>
      </c>
      <c r="D4687" s="85">
        <v>1</v>
      </c>
      <c r="E4687">
        <v>242</v>
      </c>
      <c r="F4687" t="s">
        <v>10253</v>
      </c>
    </row>
    <row r="4688" spans="1:6" x14ac:dyDescent="0.2">
      <c r="A4688" t="s">
        <v>10254</v>
      </c>
      <c r="B4688" s="85">
        <v>0.64200000000000002</v>
      </c>
      <c r="C4688" s="85">
        <v>0.996</v>
      </c>
      <c r="D4688" s="85">
        <v>1</v>
      </c>
      <c r="E4688">
        <v>42</v>
      </c>
      <c r="F4688" t="s">
        <v>10255</v>
      </c>
    </row>
    <row r="4689" spans="1:6" x14ac:dyDescent="0.2">
      <c r="A4689" t="s">
        <v>10256</v>
      </c>
      <c r="B4689" s="85">
        <v>0.64200000000000002</v>
      </c>
      <c r="C4689" s="85">
        <v>0.996</v>
      </c>
      <c r="D4689" s="85">
        <v>1</v>
      </c>
      <c r="E4689">
        <v>35</v>
      </c>
      <c r="F4689" t="s">
        <v>10257</v>
      </c>
    </row>
    <row r="4690" spans="1:6" x14ac:dyDescent="0.2">
      <c r="A4690" t="s">
        <v>10258</v>
      </c>
      <c r="B4690" s="85">
        <v>0.64200000000000002</v>
      </c>
      <c r="C4690" s="85">
        <v>0.996</v>
      </c>
      <c r="D4690" s="85">
        <v>1</v>
      </c>
      <c r="E4690">
        <v>12</v>
      </c>
      <c r="F4690" t="s">
        <v>10259</v>
      </c>
    </row>
    <row r="4691" spans="1:6" x14ac:dyDescent="0.2">
      <c r="A4691" t="s">
        <v>10260</v>
      </c>
      <c r="B4691" s="85">
        <v>0.64200000000000002</v>
      </c>
      <c r="C4691" s="85">
        <v>0.996</v>
      </c>
      <c r="D4691" s="85">
        <v>1</v>
      </c>
      <c r="E4691">
        <v>21</v>
      </c>
      <c r="F4691" t="s">
        <v>10261</v>
      </c>
    </row>
    <row r="4692" spans="1:6" x14ac:dyDescent="0.2">
      <c r="A4692" t="s">
        <v>10262</v>
      </c>
      <c r="B4692" s="85">
        <v>0.64200000000000002</v>
      </c>
      <c r="C4692" s="85">
        <v>0.996</v>
      </c>
      <c r="D4692" s="85">
        <v>1</v>
      </c>
      <c r="E4692">
        <v>11</v>
      </c>
      <c r="F4692" t="s">
        <v>10263</v>
      </c>
    </row>
    <row r="4693" spans="1:6" x14ac:dyDescent="0.2">
      <c r="A4693" t="s">
        <v>10264</v>
      </c>
      <c r="B4693" s="85">
        <v>0.64200000000000002</v>
      </c>
      <c r="C4693" s="85">
        <v>0.996</v>
      </c>
      <c r="D4693" s="85">
        <v>1</v>
      </c>
      <c r="E4693">
        <v>72</v>
      </c>
      <c r="F4693" t="s">
        <v>10265</v>
      </c>
    </row>
    <row r="4694" spans="1:6" x14ac:dyDescent="0.2">
      <c r="A4694" t="s">
        <v>10266</v>
      </c>
      <c r="B4694" s="85">
        <v>0.64200000000000002</v>
      </c>
      <c r="C4694" s="85">
        <v>0.996</v>
      </c>
      <c r="D4694" s="85">
        <v>1</v>
      </c>
      <c r="E4694">
        <v>12</v>
      </c>
      <c r="F4694" t="s">
        <v>10267</v>
      </c>
    </row>
    <row r="4695" spans="1:6" x14ac:dyDescent="0.2">
      <c r="A4695" t="s">
        <v>10268</v>
      </c>
      <c r="B4695" s="85">
        <v>0.64200000000000002</v>
      </c>
      <c r="C4695" s="85">
        <v>0.996</v>
      </c>
      <c r="D4695" s="85">
        <v>1</v>
      </c>
      <c r="E4695">
        <v>57</v>
      </c>
      <c r="F4695" t="s">
        <v>10269</v>
      </c>
    </row>
    <row r="4696" spans="1:6" x14ac:dyDescent="0.2">
      <c r="A4696" t="s">
        <v>10270</v>
      </c>
      <c r="B4696" s="85">
        <v>0.64300000000000002</v>
      </c>
      <c r="C4696" s="85">
        <v>0.996</v>
      </c>
      <c r="D4696" s="85">
        <v>1</v>
      </c>
      <c r="E4696">
        <v>63</v>
      </c>
      <c r="F4696" t="s">
        <v>10271</v>
      </c>
    </row>
    <row r="4697" spans="1:6" x14ac:dyDescent="0.2">
      <c r="A4697" t="s">
        <v>10272</v>
      </c>
      <c r="B4697" s="85">
        <v>0.64300000000000002</v>
      </c>
      <c r="C4697" s="85">
        <v>0.996</v>
      </c>
      <c r="D4697" s="85">
        <v>1</v>
      </c>
      <c r="E4697">
        <v>87</v>
      </c>
      <c r="F4697" t="s">
        <v>10273</v>
      </c>
    </row>
    <row r="4698" spans="1:6" x14ac:dyDescent="0.2">
      <c r="A4698" t="s">
        <v>10274</v>
      </c>
      <c r="B4698" s="85">
        <v>0.64300000000000002</v>
      </c>
      <c r="C4698" s="85">
        <v>0.996</v>
      </c>
      <c r="D4698" s="85">
        <v>1</v>
      </c>
      <c r="E4698">
        <v>15</v>
      </c>
      <c r="F4698" t="s">
        <v>10275</v>
      </c>
    </row>
    <row r="4699" spans="1:6" x14ac:dyDescent="0.2">
      <c r="A4699" t="s">
        <v>10276</v>
      </c>
      <c r="B4699" s="85">
        <v>0.64300000000000002</v>
      </c>
      <c r="C4699" s="85">
        <v>0.996</v>
      </c>
      <c r="D4699" s="85">
        <v>1</v>
      </c>
      <c r="E4699">
        <v>9</v>
      </c>
      <c r="F4699" t="s">
        <v>10277</v>
      </c>
    </row>
    <row r="4700" spans="1:6" x14ac:dyDescent="0.2">
      <c r="A4700" t="s">
        <v>10278</v>
      </c>
      <c r="B4700" s="85">
        <v>0.64300000000000002</v>
      </c>
      <c r="C4700" s="85">
        <v>0.996</v>
      </c>
      <c r="D4700" s="85">
        <v>1</v>
      </c>
      <c r="E4700">
        <v>16</v>
      </c>
      <c r="F4700" t="s">
        <v>10279</v>
      </c>
    </row>
    <row r="4701" spans="1:6" x14ac:dyDescent="0.2">
      <c r="A4701" t="s">
        <v>10280</v>
      </c>
      <c r="B4701" s="85">
        <v>0.64300000000000002</v>
      </c>
      <c r="C4701" s="85">
        <v>0.996</v>
      </c>
      <c r="D4701" s="85">
        <v>1</v>
      </c>
      <c r="E4701">
        <v>48</v>
      </c>
      <c r="F4701" t="s">
        <v>10281</v>
      </c>
    </row>
    <row r="4702" spans="1:6" x14ac:dyDescent="0.2">
      <c r="A4702" t="s">
        <v>10282</v>
      </c>
      <c r="B4702" s="85">
        <v>0.64300000000000002</v>
      </c>
      <c r="C4702" s="85">
        <v>0.996</v>
      </c>
      <c r="D4702" s="85">
        <v>1</v>
      </c>
      <c r="E4702">
        <v>12</v>
      </c>
      <c r="F4702" t="s">
        <v>10283</v>
      </c>
    </row>
    <row r="4703" spans="1:6" x14ac:dyDescent="0.2">
      <c r="A4703" t="s">
        <v>10284</v>
      </c>
      <c r="B4703" s="85">
        <v>0.64300000000000002</v>
      </c>
      <c r="C4703" s="85">
        <v>0.996</v>
      </c>
      <c r="D4703" s="85">
        <v>1</v>
      </c>
      <c r="E4703">
        <v>22</v>
      </c>
      <c r="F4703" t="s">
        <v>10285</v>
      </c>
    </row>
    <row r="4704" spans="1:6" x14ac:dyDescent="0.2">
      <c r="A4704" t="s">
        <v>10286</v>
      </c>
      <c r="B4704" s="85">
        <v>0.64300000000000002</v>
      </c>
      <c r="C4704" s="85">
        <v>0.996</v>
      </c>
      <c r="D4704" s="85">
        <v>1</v>
      </c>
      <c r="E4704">
        <v>18</v>
      </c>
      <c r="F4704" t="s">
        <v>10287</v>
      </c>
    </row>
    <row r="4705" spans="1:6" x14ac:dyDescent="0.2">
      <c r="A4705" t="s">
        <v>10288</v>
      </c>
      <c r="B4705" s="85">
        <v>0.64300000000000002</v>
      </c>
      <c r="C4705" s="85">
        <v>0.996</v>
      </c>
      <c r="D4705" s="85">
        <v>1</v>
      </c>
      <c r="E4705">
        <v>20</v>
      </c>
      <c r="F4705" t="s">
        <v>10289</v>
      </c>
    </row>
    <row r="4706" spans="1:6" x14ac:dyDescent="0.2">
      <c r="A4706" t="s">
        <v>10290</v>
      </c>
      <c r="B4706" s="85">
        <v>0.64300000000000002</v>
      </c>
      <c r="C4706" s="85">
        <v>0.996</v>
      </c>
      <c r="D4706" s="85">
        <v>1</v>
      </c>
      <c r="E4706">
        <v>16</v>
      </c>
      <c r="F4706" t="s">
        <v>10291</v>
      </c>
    </row>
    <row r="4707" spans="1:6" x14ac:dyDescent="0.2">
      <c r="A4707" t="s">
        <v>10292</v>
      </c>
      <c r="B4707" s="85">
        <v>0.64300000000000002</v>
      </c>
      <c r="C4707" s="85">
        <v>0.996</v>
      </c>
      <c r="D4707" s="85">
        <v>1</v>
      </c>
      <c r="E4707">
        <v>580</v>
      </c>
      <c r="F4707" t="s">
        <v>10293</v>
      </c>
    </row>
    <row r="4708" spans="1:6" x14ac:dyDescent="0.2">
      <c r="A4708" t="s">
        <v>10294</v>
      </c>
      <c r="B4708" s="85">
        <v>0.64400000000000002</v>
      </c>
      <c r="C4708" s="85">
        <v>0.996</v>
      </c>
      <c r="D4708" s="85">
        <v>1</v>
      </c>
      <c r="E4708">
        <v>106</v>
      </c>
      <c r="F4708" t="s">
        <v>10295</v>
      </c>
    </row>
    <row r="4709" spans="1:6" x14ac:dyDescent="0.2">
      <c r="A4709" t="s">
        <v>10296</v>
      </c>
      <c r="B4709" s="85">
        <v>0.64400000000000002</v>
      </c>
      <c r="C4709" s="85">
        <v>0.996</v>
      </c>
      <c r="D4709" s="85">
        <v>1</v>
      </c>
      <c r="E4709">
        <v>93</v>
      </c>
      <c r="F4709" t="s">
        <v>10297</v>
      </c>
    </row>
    <row r="4710" spans="1:6" x14ac:dyDescent="0.2">
      <c r="A4710" t="s">
        <v>10298</v>
      </c>
      <c r="B4710" s="85">
        <v>0.64400000000000002</v>
      </c>
      <c r="C4710" s="85">
        <v>0.996</v>
      </c>
      <c r="D4710" s="85">
        <v>1</v>
      </c>
      <c r="E4710">
        <v>16</v>
      </c>
      <c r="F4710" t="s">
        <v>10299</v>
      </c>
    </row>
    <row r="4711" spans="1:6" x14ac:dyDescent="0.2">
      <c r="A4711" t="s">
        <v>10300</v>
      </c>
      <c r="B4711" s="85">
        <v>0.64400000000000002</v>
      </c>
      <c r="C4711" s="85">
        <v>0.996</v>
      </c>
      <c r="D4711" s="85">
        <v>1</v>
      </c>
      <c r="E4711">
        <v>32</v>
      </c>
      <c r="F4711" t="s">
        <v>10301</v>
      </c>
    </row>
    <row r="4712" spans="1:6" x14ac:dyDescent="0.2">
      <c r="A4712" t="s">
        <v>10302</v>
      </c>
      <c r="B4712" s="85">
        <v>0.64400000000000002</v>
      </c>
      <c r="C4712" s="85">
        <v>0.996</v>
      </c>
      <c r="D4712" s="85">
        <v>1</v>
      </c>
      <c r="E4712">
        <v>21</v>
      </c>
      <c r="F4712" t="s">
        <v>10303</v>
      </c>
    </row>
    <row r="4713" spans="1:6" x14ac:dyDescent="0.2">
      <c r="A4713" t="s">
        <v>10304</v>
      </c>
      <c r="B4713" s="85">
        <v>0.64400000000000002</v>
      </c>
      <c r="C4713" s="85">
        <v>0.996</v>
      </c>
      <c r="D4713" s="85">
        <v>1</v>
      </c>
      <c r="E4713">
        <v>368</v>
      </c>
      <c r="F4713" t="s">
        <v>10305</v>
      </c>
    </row>
    <row r="4714" spans="1:6" x14ac:dyDescent="0.2">
      <c r="A4714" t="s">
        <v>10306</v>
      </c>
      <c r="B4714" s="85">
        <v>0.64400000000000002</v>
      </c>
      <c r="C4714" s="85">
        <v>0.996</v>
      </c>
      <c r="D4714" s="85">
        <v>1</v>
      </c>
      <c r="E4714">
        <v>13</v>
      </c>
      <c r="F4714" t="s">
        <v>10307</v>
      </c>
    </row>
    <row r="4715" spans="1:6" x14ac:dyDescent="0.2">
      <c r="A4715" t="s">
        <v>10308</v>
      </c>
      <c r="B4715" s="85">
        <v>0.64400000000000002</v>
      </c>
      <c r="C4715" s="85">
        <v>0.996</v>
      </c>
      <c r="D4715" s="85">
        <v>1</v>
      </c>
      <c r="E4715">
        <v>74</v>
      </c>
      <c r="F4715" t="s">
        <v>10309</v>
      </c>
    </row>
    <row r="4716" spans="1:6" x14ac:dyDescent="0.2">
      <c r="A4716" t="s">
        <v>10310</v>
      </c>
      <c r="B4716" s="85">
        <v>0.64400000000000002</v>
      </c>
      <c r="C4716" s="85">
        <v>0.996</v>
      </c>
      <c r="D4716" s="85">
        <v>1</v>
      </c>
      <c r="E4716">
        <v>131</v>
      </c>
      <c r="F4716" t="s">
        <v>10311</v>
      </c>
    </row>
    <row r="4717" spans="1:6" x14ac:dyDescent="0.2">
      <c r="A4717" t="s">
        <v>10312</v>
      </c>
      <c r="B4717" s="85">
        <v>0.64400000000000002</v>
      </c>
      <c r="C4717" s="85">
        <v>0.996</v>
      </c>
      <c r="D4717" s="85">
        <v>1</v>
      </c>
      <c r="E4717">
        <v>32</v>
      </c>
      <c r="F4717" t="s">
        <v>10313</v>
      </c>
    </row>
    <row r="4718" spans="1:6" x14ac:dyDescent="0.2">
      <c r="A4718" t="s">
        <v>10314</v>
      </c>
      <c r="B4718" s="85">
        <v>0.64500000000000002</v>
      </c>
      <c r="C4718" s="85">
        <v>0.996</v>
      </c>
      <c r="D4718" s="85">
        <v>1</v>
      </c>
      <c r="E4718">
        <v>17</v>
      </c>
      <c r="F4718" t="s">
        <v>10315</v>
      </c>
    </row>
    <row r="4719" spans="1:6" x14ac:dyDescent="0.2">
      <c r="A4719" t="s">
        <v>10316</v>
      </c>
      <c r="B4719" s="85">
        <v>0.64500000000000002</v>
      </c>
      <c r="C4719" s="85">
        <v>0.996</v>
      </c>
      <c r="D4719" s="85">
        <v>1</v>
      </c>
      <c r="E4719">
        <v>12</v>
      </c>
      <c r="F4719" t="s">
        <v>10317</v>
      </c>
    </row>
    <row r="4720" spans="1:6" x14ac:dyDescent="0.2">
      <c r="A4720" t="s">
        <v>10318</v>
      </c>
      <c r="B4720" s="85">
        <v>0.64500000000000002</v>
      </c>
      <c r="C4720" s="85">
        <v>0.996</v>
      </c>
      <c r="D4720" s="85">
        <v>1</v>
      </c>
      <c r="E4720">
        <v>42</v>
      </c>
      <c r="F4720" t="s">
        <v>10319</v>
      </c>
    </row>
    <row r="4721" spans="1:6" x14ac:dyDescent="0.2">
      <c r="A4721" t="s">
        <v>10320</v>
      </c>
      <c r="B4721" s="85">
        <v>0.64500000000000002</v>
      </c>
      <c r="C4721" s="85">
        <v>0.996</v>
      </c>
      <c r="D4721" s="85">
        <v>1</v>
      </c>
      <c r="E4721">
        <v>18</v>
      </c>
      <c r="F4721" t="s">
        <v>10321</v>
      </c>
    </row>
    <row r="4722" spans="1:6" x14ac:dyDescent="0.2">
      <c r="A4722" t="s">
        <v>10322</v>
      </c>
      <c r="B4722" s="85">
        <v>0.64500000000000002</v>
      </c>
      <c r="C4722" s="85">
        <v>0.996</v>
      </c>
      <c r="D4722" s="85">
        <v>1</v>
      </c>
      <c r="E4722">
        <v>114</v>
      </c>
      <c r="F4722" t="s">
        <v>10323</v>
      </c>
    </row>
    <row r="4723" spans="1:6" x14ac:dyDescent="0.2">
      <c r="A4723" t="s">
        <v>10324</v>
      </c>
      <c r="B4723" s="85">
        <v>0.64500000000000002</v>
      </c>
      <c r="C4723" s="85">
        <v>0.996</v>
      </c>
      <c r="D4723" s="85">
        <v>1</v>
      </c>
      <c r="E4723">
        <v>11</v>
      </c>
      <c r="F4723" t="s">
        <v>10325</v>
      </c>
    </row>
    <row r="4724" spans="1:6" x14ac:dyDescent="0.2">
      <c r="A4724" t="s">
        <v>10326</v>
      </c>
      <c r="B4724" s="85">
        <v>0.64500000000000002</v>
      </c>
      <c r="C4724" s="85">
        <v>0.996</v>
      </c>
      <c r="D4724" s="85">
        <v>1</v>
      </c>
      <c r="E4724">
        <v>20</v>
      </c>
      <c r="F4724" t="s">
        <v>10327</v>
      </c>
    </row>
    <row r="4725" spans="1:6" x14ac:dyDescent="0.2">
      <c r="A4725" t="s">
        <v>10328</v>
      </c>
      <c r="B4725" s="85">
        <v>0.64500000000000002</v>
      </c>
      <c r="C4725" s="85">
        <v>0.996</v>
      </c>
      <c r="D4725" s="85">
        <v>1</v>
      </c>
      <c r="E4725">
        <v>86</v>
      </c>
      <c r="F4725" t="s">
        <v>10329</v>
      </c>
    </row>
    <row r="4726" spans="1:6" x14ac:dyDescent="0.2">
      <c r="A4726" t="s">
        <v>10330</v>
      </c>
      <c r="B4726" s="85">
        <v>0.64600000000000002</v>
      </c>
      <c r="C4726" s="85">
        <v>0.996</v>
      </c>
      <c r="D4726" s="85">
        <v>1</v>
      </c>
      <c r="E4726">
        <v>87</v>
      </c>
      <c r="F4726" t="s">
        <v>10331</v>
      </c>
    </row>
    <row r="4727" spans="1:6" x14ac:dyDescent="0.2">
      <c r="A4727" t="s">
        <v>10332</v>
      </c>
      <c r="B4727" s="85">
        <v>0.64600000000000002</v>
      </c>
      <c r="C4727" s="85">
        <v>0.996</v>
      </c>
      <c r="D4727" s="85">
        <v>1</v>
      </c>
      <c r="E4727">
        <v>18</v>
      </c>
      <c r="F4727" t="s">
        <v>10333</v>
      </c>
    </row>
    <row r="4728" spans="1:6" x14ac:dyDescent="0.2">
      <c r="A4728" t="s">
        <v>10334</v>
      </c>
      <c r="B4728" s="85">
        <v>0.64600000000000002</v>
      </c>
      <c r="C4728" s="85">
        <v>0.996</v>
      </c>
      <c r="D4728" s="85">
        <v>1</v>
      </c>
      <c r="E4728">
        <v>26</v>
      </c>
      <c r="F4728" t="s">
        <v>10335</v>
      </c>
    </row>
    <row r="4729" spans="1:6" x14ac:dyDescent="0.2">
      <c r="A4729" t="s">
        <v>10336</v>
      </c>
      <c r="B4729" s="85">
        <v>0.64600000000000002</v>
      </c>
      <c r="C4729" s="85">
        <v>0.996</v>
      </c>
      <c r="D4729" s="85">
        <v>1</v>
      </c>
      <c r="E4729">
        <v>15</v>
      </c>
      <c r="F4729" t="s">
        <v>10337</v>
      </c>
    </row>
    <row r="4730" spans="1:6" x14ac:dyDescent="0.2">
      <c r="A4730" t="s">
        <v>10338</v>
      </c>
      <c r="B4730" s="85">
        <v>0.64600000000000002</v>
      </c>
      <c r="C4730" s="85">
        <v>0.996</v>
      </c>
      <c r="D4730" s="85">
        <v>1</v>
      </c>
      <c r="E4730">
        <v>31</v>
      </c>
      <c r="F4730" t="s">
        <v>10339</v>
      </c>
    </row>
    <row r="4731" spans="1:6" x14ac:dyDescent="0.2">
      <c r="A4731" t="s">
        <v>10340</v>
      </c>
      <c r="B4731" s="85">
        <v>0.64600000000000002</v>
      </c>
      <c r="C4731" s="85">
        <v>0.996</v>
      </c>
      <c r="D4731" s="85">
        <v>1</v>
      </c>
      <c r="E4731">
        <v>23</v>
      </c>
      <c r="F4731" t="s">
        <v>10341</v>
      </c>
    </row>
    <row r="4732" spans="1:6" x14ac:dyDescent="0.2">
      <c r="A4732" t="s">
        <v>10342</v>
      </c>
      <c r="B4732" s="85">
        <v>0.64600000000000002</v>
      </c>
      <c r="C4732" s="85">
        <v>0.996</v>
      </c>
      <c r="D4732" s="85">
        <v>1</v>
      </c>
      <c r="E4732">
        <v>97</v>
      </c>
      <c r="F4732" t="s">
        <v>10343</v>
      </c>
    </row>
    <row r="4733" spans="1:6" x14ac:dyDescent="0.2">
      <c r="A4733" t="s">
        <v>10344</v>
      </c>
      <c r="B4733" s="85">
        <v>0.64600000000000002</v>
      </c>
      <c r="C4733" s="85">
        <v>0.996</v>
      </c>
      <c r="D4733" s="85">
        <v>1</v>
      </c>
      <c r="E4733">
        <v>12</v>
      </c>
      <c r="F4733" t="s">
        <v>10345</v>
      </c>
    </row>
    <row r="4734" spans="1:6" x14ac:dyDescent="0.2">
      <c r="A4734" t="s">
        <v>10346</v>
      </c>
      <c r="B4734" s="85">
        <v>0.64700000000000002</v>
      </c>
      <c r="C4734" s="85">
        <v>0.996</v>
      </c>
      <c r="D4734" s="85">
        <v>1</v>
      </c>
      <c r="E4734">
        <v>24</v>
      </c>
      <c r="F4734" t="s">
        <v>10347</v>
      </c>
    </row>
    <row r="4735" spans="1:6" x14ac:dyDescent="0.2">
      <c r="A4735" t="s">
        <v>10348</v>
      </c>
      <c r="B4735" s="85">
        <v>0.64700000000000002</v>
      </c>
      <c r="C4735" s="85">
        <v>0.996</v>
      </c>
      <c r="D4735" s="85">
        <v>1</v>
      </c>
      <c r="E4735">
        <v>16</v>
      </c>
      <c r="F4735" t="s">
        <v>10349</v>
      </c>
    </row>
    <row r="4736" spans="1:6" x14ac:dyDescent="0.2">
      <c r="A4736" t="s">
        <v>10350</v>
      </c>
      <c r="B4736" s="85">
        <v>0.64700000000000002</v>
      </c>
      <c r="C4736" s="85">
        <v>0.996</v>
      </c>
      <c r="D4736" s="85">
        <v>1</v>
      </c>
      <c r="E4736">
        <v>28</v>
      </c>
      <c r="F4736" t="s">
        <v>10351</v>
      </c>
    </row>
    <row r="4737" spans="1:6" x14ac:dyDescent="0.2">
      <c r="A4737" t="s">
        <v>10352</v>
      </c>
      <c r="B4737" s="85">
        <v>0.64700000000000002</v>
      </c>
      <c r="C4737" s="85">
        <v>0.996</v>
      </c>
      <c r="D4737" s="85">
        <v>1</v>
      </c>
      <c r="E4737">
        <v>69</v>
      </c>
      <c r="F4737" t="s">
        <v>10353</v>
      </c>
    </row>
    <row r="4738" spans="1:6" x14ac:dyDescent="0.2">
      <c r="A4738" t="s">
        <v>10354</v>
      </c>
      <c r="B4738" s="85">
        <v>0.64700000000000002</v>
      </c>
      <c r="C4738" s="85">
        <v>0.996</v>
      </c>
      <c r="D4738" s="85">
        <v>1</v>
      </c>
      <c r="E4738">
        <v>14</v>
      </c>
      <c r="F4738" t="s">
        <v>10355</v>
      </c>
    </row>
    <row r="4739" spans="1:6" x14ac:dyDescent="0.2">
      <c r="A4739" t="s">
        <v>10356</v>
      </c>
      <c r="B4739" s="85">
        <v>0.64700000000000002</v>
      </c>
      <c r="C4739" s="85">
        <v>0.996</v>
      </c>
      <c r="D4739" s="85">
        <v>1</v>
      </c>
      <c r="E4739">
        <v>1179</v>
      </c>
      <c r="F4739" t="s">
        <v>10357</v>
      </c>
    </row>
    <row r="4740" spans="1:6" x14ac:dyDescent="0.2">
      <c r="A4740" t="s">
        <v>10358</v>
      </c>
      <c r="B4740" s="85">
        <v>0.64700000000000002</v>
      </c>
      <c r="C4740" s="85">
        <v>0.996</v>
      </c>
      <c r="D4740" s="85">
        <v>1</v>
      </c>
      <c r="E4740">
        <v>28</v>
      </c>
      <c r="F4740" t="s">
        <v>10359</v>
      </c>
    </row>
    <row r="4741" spans="1:6" x14ac:dyDescent="0.2">
      <c r="A4741" t="s">
        <v>10360</v>
      </c>
      <c r="B4741" s="85">
        <v>0.64800000000000002</v>
      </c>
      <c r="C4741" s="85">
        <v>0.996</v>
      </c>
      <c r="D4741" s="85">
        <v>1</v>
      </c>
      <c r="E4741">
        <v>181</v>
      </c>
      <c r="F4741" t="s">
        <v>10361</v>
      </c>
    </row>
    <row r="4742" spans="1:6" x14ac:dyDescent="0.2">
      <c r="A4742" t="s">
        <v>10362</v>
      </c>
      <c r="B4742" s="85">
        <v>0.64800000000000002</v>
      </c>
      <c r="C4742" s="85">
        <v>0.996</v>
      </c>
      <c r="D4742" s="85">
        <v>1</v>
      </c>
      <c r="E4742">
        <v>418</v>
      </c>
      <c r="F4742" t="s">
        <v>10363</v>
      </c>
    </row>
    <row r="4743" spans="1:6" x14ac:dyDescent="0.2">
      <c r="A4743" t="s">
        <v>10364</v>
      </c>
      <c r="B4743" s="85">
        <v>0.64800000000000002</v>
      </c>
      <c r="C4743" s="85">
        <v>0.996</v>
      </c>
      <c r="D4743" s="85">
        <v>1</v>
      </c>
      <c r="E4743">
        <v>66</v>
      </c>
      <c r="F4743" t="s">
        <v>10365</v>
      </c>
    </row>
    <row r="4744" spans="1:6" x14ac:dyDescent="0.2">
      <c r="A4744" t="s">
        <v>10366</v>
      </c>
      <c r="B4744" s="85">
        <v>0.64800000000000002</v>
      </c>
      <c r="C4744" s="85">
        <v>0.996</v>
      </c>
      <c r="D4744" s="85">
        <v>1</v>
      </c>
      <c r="E4744">
        <v>63</v>
      </c>
      <c r="F4744" t="s">
        <v>10367</v>
      </c>
    </row>
    <row r="4745" spans="1:6" x14ac:dyDescent="0.2">
      <c r="A4745" t="s">
        <v>10368</v>
      </c>
      <c r="B4745" s="85">
        <v>0.64800000000000002</v>
      </c>
      <c r="C4745" s="85">
        <v>0.996</v>
      </c>
      <c r="D4745" s="85">
        <v>1</v>
      </c>
      <c r="E4745">
        <v>12</v>
      </c>
      <c r="F4745" t="s">
        <v>10369</v>
      </c>
    </row>
    <row r="4746" spans="1:6" x14ac:dyDescent="0.2">
      <c r="A4746" t="s">
        <v>10370</v>
      </c>
      <c r="B4746" s="85">
        <v>0.64800000000000002</v>
      </c>
      <c r="C4746" s="85">
        <v>0.996</v>
      </c>
      <c r="D4746" s="85">
        <v>1</v>
      </c>
      <c r="E4746">
        <v>9</v>
      </c>
      <c r="F4746" t="s">
        <v>10371</v>
      </c>
    </row>
    <row r="4747" spans="1:6" x14ac:dyDescent="0.2">
      <c r="A4747" t="s">
        <v>10372</v>
      </c>
      <c r="B4747" s="85">
        <v>0.64800000000000002</v>
      </c>
      <c r="C4747" s="85">
        <v>0.996</v>
      </c>
      <c r="D4747" s="85">
        <v>1</v>
      </c>
      <c r="E4747">
        <v>43</v>
      </c>
      <c r="F4747" t="s">
        <v>10373</v>
      </c>
    </row>
    <row r="4748" spans="1:6" x14ac:dyDescent="0.2">
      <c r="A4748" t="s">
        <v>10374</v>
      </c>
      <c r="B4748" s="85">
        <v>0.64800000000000002</v>
      </c>
      <c r="C4748" s="85">
        <v>0.996</v>
      </c>
      <c r="D4748" s="85">
        <v>1</v>
      </c>
      <c r="E4748">
        <v>17</v>
      </c>
      <c r="F4748" t="s">
        <v>10375</v>
      </c>
    </row>
    <row r="4749" spans="1:6" x14ac:dyDescent="0.2">
      <c r="A4749" t="s">
        <v>10376</v>
      </c>
      <c r="B4749" s="85">
        <v>0.64800000000000002</v>
      </c>
      <c r="C4749" s="85">
        <v>0.996</v>
      </c>
      <c r="D4749" s="85">
        <v>1</v>
      </c>
      <c r="E4749">
        <v>32</v>
      </c>
      <c r="F4749" t="s">
        <v>10377</v>
      </c>
    </row>
    <row r="4750" spans="1:6" x14ac:dyDescent="0.2">
      <c r="A4750" t="s">
        <v>10378</v>
      </c>
      <c r="B4750" s="85">
        <v>0.64800000000000002</v>
      </c>
      <c r="C4750" s="85">
        <v>0.996</v>
      </c>
      <c r="D4750" s="85">
        <v>1</v>
      </c>
      <c r="E4750">
        <v>9</v>
      </c>
      <c r="F4750" t="s">
        <v>10379</v>
      </c>
    </row>
    <row r="4751" spans="1:6" x14ac:dyDescent="0.2">
      <c r="A4751" t="s">
        <v>10380</v>
      </c>
      <c r="B4751" s="85">
        <v>0.64900000000000002</v>
      </c>
      <c r="C4751" s="85">
        <v>0.996</v>
      </c>
      <c r="D4751" s="85">
        <v>1</v>
      </c>
      <c r="E4751">
        <v>13</v>
      </c>
      <c r="F4751" t="s">
        <v>10381</v>
      </c>
    </row>
    <row r="4752" spans="1:6" x14ac:dyDescent="0.2">
      <c r="A4752" t="s">
        <v>10382</v>
      </c>
      <c r="B4752" s="85">
        <v>0.64900000000000002</v>
      </c>
      <c r="C4752" s="85">
        <v>0.996</v>
      </c>
      <c r="D4752" s="85">
        <v>1</v>
      </c>
      <c r="E4752">
        <v>177</v>
      </c>
      <c r="F4752" t="s">
        <v>10383</v>
      </c>
    </row>
    <row r="4753" spans="1:6" x14ac:dyDescent="0.2">
      <c r="A4753" t="s">
        <v>10384</v>
      </c>
      <c r="B4753" s="85">
        <v>0.64900000000000002</v>
      </c>
      <c r="C4753" s="85">
        <v>0.996</v>
      </c>
      <c r="D4753" s="85">
        <v>1</v>
      </c>
      <c r="E4753">
        <v>157</v>
      </c>
      <c r="F4753" t="s">
        <v>10385</v>
      </c>
    </row>
    <row r="4754" spans="1:6" x14ac:dyDescent="0.2">
      <c r="A4754" t="s">
        <v>10386</v>
      </c>
      <c r="B4754" s="85">
        <v>0.64900000000000002</v>
      </c>
      <c r="C4754" s="85">
        <v>0.996</v>
      </c>
      <c r="D4754" s="85">
        <v>1</v>
      </c>
      <c r="E4754">
        <v>26</v>
      </c>
      <c r="F4754" t="s">
        <v>10387</v>
      </c>
    </row>
    <row r="4755" spans="1:6" x14ac:dyDescent="0.2">
      <c r="A4755" t="s">
        <v>10388</v>
      </c>
      <c r="B4755" s="85">
        <v>0.64900000000000002</v>
      </c>
      <c r="C4755" s="85">
        <v>0.996</v>
      </c>
      <c r="D4755" s="85">
        <v>1</v>
      </c>
      <c r="E4755">
        <v>22</v>
      </c>
      <c r="F4755" t="s">
        <v>10389</v>
      </c>
    </row>
    <row r="4756" spans="1:6" x14ac:dyDescent="0.2">
      <c r="A4756" t="s">
        <v>10390</v>
      </c>
      <c r="B4756" s="85">
        <v>0.64900000000000002</v>
      </c>
      <c r="C4756" s="85">
        <v>0.996</v>
      </c>
      <c r="D4756" s="85">
        <v>1</v>
      </c>
      <c r="E4756">
        <v>285</v>
      </c>
      <c r="F4756" t="s">
        <v>10391</v>
      </c>
    </row>
    <row r="4757" spans="1:6" x14ac:dyDescent="0.2">
      <c r="A4757" t="s">
        <v>10392</v>
      </c>
      <c r="B4757" s="85">
        <v>0.64900000000000002</v>
      </c>
      <c r="C4757" s="85">
        <v>0.996</v>
      </c>
      <c r="D4757" s="85">
        <v>1</v>
      </c>
      <c r="E4757">
        <v>69</v>
      </c>
      <c r="F4757" t="s">
        <v>10393</v>
      </c>
    </row>
    <row r="4758" spans="1:6" x14ac:dyDescent="0.2">
      <c r="A4758" t="s">
        <v>10394</v>
      </c>
      <c r="B4758" s="85">
        <v>0.64900000000000002</v>
      </c>
      <c r="C4758" s="85">
        <v>0.996</v>
      </c>
      <c r="D4758" s="85">
        <v>1</v>
      </c>
      <c r="E4758">
        <v>55</v>
      </c>
      <c r="F4758" t="s">
        <v>10395</v>
      </c>
    </row>
    <row r="4759" spans="1:6" x14ac:dyDescent="0.2">
      <c r="A4759" t="s">
        <v>10396</v>
      </c>
      <c r="B4759" s="85">
        <v>0.64900000000000002</v>
      </c>
      <c r="C4759" s="85">
        <v>0.996</v>
      </c>
      <c r="D4759" s="85">
        <v>1</v>
      </c>
      <c r="E4759">
        <v>115</v>
      </c>
      <c r="F4759" t="s">
        <v>10397</v>
      </c>
    </row>
    <row r="4760" spans="1:6" x14ac:dyDescent="0.2">
      <c r="A4760" t="s">
        <v>10398</v>
      </c>
      <c r="B4760" s="85">
        <v>0.64900000000000002</v>
      </c>
      <c r="C4760" s="85">
        <v>0.996</v>
      </c>
      <c r="D4760" s="85">
        <v>1</v>
      </c>
      <c r="E4760">
        <v>996</v>
      </c>
      <c r="F4760" t="s">
        <v>10399</v>
      </c>
    </row>
    <row r="4761" spans="1:6" x14ac:dyDescent="0.2">
      <c r="A4761" t="s">
        <v>10400</v>
      </c>
      <c r="B4761" s="85">
        <v>0.65</v>
      </c>
      <c r="C4761" s="85">
        <v>0.996</v>
      </c>
      <c r="D4761" s="85">
        <v>1</v>
      </c>
      <c r="E4761">
        <v>24</v>
      </c>
      <c r="F4761" t="s">
        <v>10401</v>
      </c>
    </row>
    <row r="4762" spans="1:6" x14ac:dyDescent="0.2">
      <c r="A4762" t="s">
        <v>10402</v>
      </c>
      <c r="B4762" s="85">
        <v>0.65</v>
      </c>
      <c r="C4762" s="85">
        <v>0.996</v>
      </c>
      <c r="D4762" s="85">
        <v>1</v>
      </c>
      <c r="E4762">
        <v>41</v>
      </c>
      <c r="F4762" t="s">
        <v>10403</v>
      </c>
    </row>
    <row r="4763" spans="1:6" x14ac:dyDescent="0.2">
      <c r="A4763" t="s">
        <v>10404</v>
      </c>
      <c r="B4763" s="85">
        <v>0.65</v>
      </c>
      <c r="C4763" s="85">
        <v>0.996</v>
      </c>
      <c r="D4763" s="85">
        <v>1</v>
      </c>
      <c r="E4763">
        <v>110</v>
      </c>
      <c r="F4763" t="s">
        <v>10405</v>
      </c>
    </row>
    <row r="4764" spans="1:6" x14ac:dyDescent="0.2">
      <c r="A4764" t="s">
        <v>10406</v>
      </c>
      <c r="B4764" s="85">
        <v>0.65</v>
      </c>
      <c r="C4764" s="85">
        <v>0.996</v>
      </c>
      <c r="D4764" s="85">
        <v>1</v>
      </c>
      <c r="E4764">
        <v>17</v>
      </c>
      <c r="F4764" t="s">
        <v>10407</v>
      </c>
    </row>
    <row r="4765" spans="1:6" x14ac:dyDescent="0.2">
      <c r="A4765" t="s">
        <v>10408</v>
      </c>
      <c r="B4765" s="85">
        <v>0.65100000000000002</v>
      </c>
      <c r="C4765" s="85">
        <v>0.996</v>
      </c>
      <c r="D4765" s="85">
        <v>1</v>
      </c>
      <c r="E4765">
        <v>12</v>
      </c>
      <c r="F4765" t="s">
        <v>10409</v>
      </c>
    </row>
    <row r="4766" spans="1:6" x14ac:dyDescent="0.2">
      <c r="A4766" t="s">
        <v>10410</v>
      </c>
      <c r="B4766" s="85">
        <v>0.65100000000000002</v>
      </c>
      <c r="C4766" s="85">
        <v>0.996</v>
      </c>
      <c r="D4766" s="85">
        <v>1</v>
      </c>
      <c r="E4766">
        <v>35</v>
      </c>
      <c r="F4766" t="s">
        <v>10411</v>
      </c>
    </row>
    <row r="4767" spans="1:6" x14ac:dyDescent="0.2">
      <c r="A4767" t="s">
        <v>10412</v>
      </c>
      <c r="B4767" s="85">
        <v>0.65100000000000002</v>
      </c>
      <c r="C4767" s="85">
        <v>0.996</v>
      </c>
      <c r="D4767" s="85">
        <v>1</v>
      </c>
      <c r="E4767">
        <v>110</v>
      </c>
      <c r="F4767" t="s">
        <v>10413</v>
      </c>
    </row>
    <row r="4768" spans="1:6" x14ac:dyDescent="0.2">
      <c r="A4768" t="s">
        <v>10414</v>
      </c>
      <c r="B4768" s="85">
        <v>0.65100000000000002</v>
      </c>
      <c r="C4768" s="85">
        <v>0.996</v>
      </c>
      <c r="D4768" s="85">
        <v>1</v>
      </c>
      <c r="E4768">
        <v>9</v>
      </c>
      <c r="F4768" t="s">
        <v>10415</v>
      </c>
    </row>
    <row r="4769" spans="1:6" x14ac:dyDescent="0.2">
      <c r="A4769" t="s">
        <v>10416</v>
      </c>
      <c r="B4769" s="85">
        <v>0.65100000000000002</v>
      </c>
      <c r="C4769" s="85">
        <v>0.996</v>
      </c>
      <c r="D4769" s="85">
        <v>1</v>
      </c>
      <c r="E4769">
        <v>34</v>
      </c>
      <c r="F4769" t="s">
        <v>10417</v>
      </c>
    </row>
    <row r="4770" spans="1:6" x14ac:dyDescent="0.2">
      <c r="A4770" t="s">
        <v>10418</v>
      </c>
      <c r="B4770" s="85">
        <v>0.65100000000000002</v>
      </c>
      <c r="C4770" s="85">
        <v>0.996</v>
      </c>
      <c r="D4770" s="85">
        <v>1</v>
      </c>
      <c r="E4770">
        <v>28</v>
      </c>
      <c r="F4770" t="s">
        <v>10419</v>
      </c>
    </row>
    <row r="4771" spans="1:6" x14ac:dyDescent="0.2">
      <c r="A4771" t="s">
        <v>10420</v>
      </c>
      <c r="B4771" s="85">
        <v>0.65100000000000002</v>
      </c>
      <c r="C4771" s="85">
        <v>0.996</v>
      </c>
      <c r="D4771" s="85">
        <v>1</v>
      </c>
      <c r="E4771">
        <v>123</v>
      </c>
      <c r="F4771" t="s">
        <v>10421</v>
      </c>
    </row>
    <row r="4772" spans="1:6" x14ac:dyDescent="0.2">
      <c r="A4772" t="s">
        <v>10422</v>
      </c>
      <c r="B4772" s="85">
        <v>0.65100000000000002</v>
      </c>
      <c r="C4772" s="85">
        <v>0.996</v>
      </c>
      <c r="D4772" s="85">
        <v>1</v>
      </c>
      <c r="E4772">
        <v>15</v>
      </c>
      <c r="F4772" t="s">
        <v>10423</v>
      </c>
    </row>
    <row r="4773" spans="1:6" x14ac:dyDescent="0.2">
      <c r="A4773" t="s">
        <v>10424</v>
      </c>
      <c r="B4773" s="85">
        <v>0.65100000000000002</v>
      </c>
      <c r="C4773" s="85">
        <v>0.996</v>
      </c>
      <c r="D4773" s="85">
        <v>1</v>
      </c>
      <c r="E4773">
        <v>12</v>
      </c>
      <c r="F4773" t="s">
        <v>10425</v>
      </c>
    </row>
    <row r="4774" spans="1:6" x14ac:dyDescent="0.2">
      <c r="A4774" t="s">
        <v>10426</v>
      </c>
      <c r="B4774" s="85">
        <v>0.65200000000000002</v>
      </c>
      <c r="C4774" s="85">
        <v>0.996</v>
      </c>
      <c r="D4774" s="85">
        <v>1</v>
      </c>
      <c r="E4774">
        <v>12</v>
      </c>
      <c r="F4774" t="s">
        <v>10427</v>
      </c>
    </row>
    <row r="4775" spans="1:6" x14ac:dyDescent="0.2">
      <c r="A4775" t="s">
        <v>10428</v>
      </c>
      <c r="B4775" s="85">
        <v>0.65200000000000002</v>
      </c>
      <c r="C4775" s="85">
        <v>0.996</v>
      </c>
      <c r="D4775" s="85">
        <v>1</v>
      </c>
      <c r="E4775">
        <v>17</v>
      </c>
      <c r="F4775" t="s">
        <v>10429</v>
      </c>
    </row>
    <row r="4776" spans="1:6" x14ac:dyDescent="0.2">
      <c r="A4776" t="s">
        <v>10430</v>
      </c>
      <c r="B4776" s="85">
        <v>0.65200000000000002</v>
      </c>
      <c r="C4776" s="85">
        <v>0.996</v>
      </c>
      <c r="D4776" s="85">
        <v>1</v>
      </c>
      <c r="E4776">
        <v>59</v>
      </c>
      <c r="F4776" t="s">
        <v>10431</v>
      </c>
    </row>
    <row r="4777" spans="1:6" x14ac:dyDescent="0.2">
      <c r="A4777" t="s">
        <v>10432</v>
      </c>
      <c r="B4777" s="85">
        <v>0.65200000000000002</v>
      </c>
      <c r="C4777" s="85">
        <v>0.996</v>
      </c>
      <c r="D4777" s="85">
        <v>1</v>
      </c>
      <c r="E4777">
        <v>13</v>
      </c>
      <c r="F4777" t="s">
        <v>10433</v>
      </c>
    </row>
    <row r="4778" spans="1:6" x14ac:dyDescent="0.2">
      <c r="A4778" t="s">
        <v>10434</v>
      </c>
      <c r="B4778" s="85">
        <v>0.65200000000000002</v>
      </c>
      <c r="C4778" s="85">
        <v>0.996</v>
      </c>
      <c r="D4778" s="85">
        <v>1</v>
      </c>
      <c r="E4778">
        <v>87</v>
      </c>
      <c r="F4778" t="s">
        <v>10435</v>
      </c>
    </row>
    <row r="4779" spans="1:6" x14ac:dyDescent="0.2">
      <c r="A4779" t="s">
        <v>10436</v>
      </c>
      <c r="B4779" s="85">
        <v>0.65300000000000002</v>
      </c>
      <c r="C4779" s="85">
        <v>0.996</v>
      </c>
      <c r="D4779" s="85">
        <v>1</v>
      </c>
      <c r="E4779">
        <v>23</v>
      </c>
      <c r="F4779" t="s">
        <v>10437</v>
      </c>
    </row>
    <row r="4780" spans="1:6" x14ac:dyDescent="0.2">
      <c r="A4780" t="s">
        <v>10438</v>
      </c>
      <c r="B4780" s="85">
        <v>0.65300000000000002</v>
      </c>
      <c r="C4780" s="85">
        <v>0.996</v>
      </c>
      <c r="D4780" s="85">
        <v>1</v>
      </c>
      <c r="E4780">
        <v>1217</v>
      </c>
      <c r="F4780" t="s">
        <v>10439</v>
      </c>
    </row>
    <row r="4781" spans="1:6" x14ac:dyDescent="0.2">
      <c r="A4781" t="s">
        <v>10440</v>
      </c>
      <c r="B4781" s="85">
        <v>0.65300000000000002</v>
      </c>
      <c r="C4781" s="85">
        <v>0.996</v>
      </c>
      <c r="D4781" s="85">
        <v>1</v>
      </c>
      <c r="E4781">
        <v>101</v>
      </c>
      <c r="F4781" t="s">
        <v>10441</v>
      </c>
    </row>
    <row r="4782" spans="1:6" x14ac:dyDescent="0.2">
      <c r="A4782" t="s">
        <v>10442</v>
      </c>
      <c r="B4782" s="85">
        <v>0.65300000000000002</v>
      </c>
      <c r="C4782" s="85">
        <v>0.996</v>
      </c>
      <c r="D4782" s="85">
        <v>1</v>
      </c>
      <c r="E4782">
        <v>22</v>
      </c>
      <c r="F4782" t="s">
        <v>10443</v>
      </c>
    </row>
    <row r="4783" spans="1:6" x14ac:dyDescent="0.2">
      <c r="A4783" t="s">
        <v>10444</v>
      </c>
      <c r="B4783" s="85">
        <v>0.65300000000000002</v>
      </c>
      <c r="C4783" s="85">
        <v>0.996</v>
      </c>
      <c r="D4783" s="85">
        <v>1</v>
      </c>
      <c r="E4783">
        <v>336</v>
      </c>
      <c r="F4783" t="s">
        <v>10445</v>
      </c>
    </row>
    <row r="4784" spans="1:6" x14ac:dyDescent="0.2">
      <c r="A4784" t="s">
        <v>10446</v>
      </c>
      <c r="B4784" s="85">
        <v>0.65400000000000003</v>
      </c>
      <c r="C4784" s="85">
        <v>0.996</v>
      </c>
      <c r="D4784" s="85">
        <v>1</v>
      </c>
      <c r="E4784">
        <v>214</v>
      </c>
      <c r="F4784" t="s">
        <v>10447</v>
      </c>
    </row>
    <row r="4785" spans="1:6" x14ac:dyDescent="0.2">
      <c r="A4785" t="s">
        <v>10448</v>
      </c>
      <c r="B4785" s="85">
        <v>0.65400000000000003</v>
      </c>
      <c r="C4785" s="85">
        <v>0.996</v>
      </c>
      <c r="D4785" s="85">
        <v>1</v>
      </c>
      <c r="E4785">
        <v>13</v>
      </c>
      <c r="F4785" t="s">
        <v>10449</v>
      </c>
    </row>
    <row r="4786" spans="1:6" x14ac:dyDescent="0.2">
      <c r="A4786" t="s">
        <v>10450</v>
      </c>
      <c r="B4786" s="85">
        <v>0.65400000000000003</v>
      </c>
      <c r="C4786" s="85">
        <v>0.996</v>
      </c>
      <c r="D4786" s="85">
        <v>1</v>
      </c>
      <c r="E4786">
        <v>70</v>
      </c>
      <c r="F4786" t="s">
        <v>10451</v>
      </c>
    </row>
    <row r="4787" spans="1:6" x14ac:dyDescent="0.2">
      <c r="A4787" t="s">
        <v>10452</v>
      </c>
      <c r="B4787" s="85">
        <v>0.65400000000000003</v>
      </c>
      <c r="C4787" s="85">
        <v>0.996</v>
      </c>
      <c r="D4787" s="85">
        <v>1</v>
      </c>
      <c r="E4787">
        <v>86</v>
      </c>
      <c r="F4787" t="s">
        <v>10453</v>
      </c>
    </row>
    <row r="4788" spans="1:6" x14ac:dyDescent="0.2">
      <c r="A4788" t="s">
        <v>10454</v>
      </c>
      <c r="B4788" s="85">
        <v>0.65400000000000003</v>
      </c>
      <c r="C4788" s="85">
        <v>0.996</v>
      </c>
      <c r="D4788" s="85">
        <v>1</v>
      </c>
      <c r="E4788">
        <v>165</v>
      </c>
      <c r="F4788" t="s">
        <v>10455</v>
      </c>
    </row>
    <row r="4789" spans="1:6" x14ac:dyDescent="0.2">
      <c r="A4789" t="s">
        <v>10456</v>
      </c>
      <c r="B4789" s="85">
        <v>0.65400000000000003</v>
      </c>
      <c r="C4789" s="85">
        <v>0.996</v>
      </c>
      <c r="D4789" s="85">
        <v>1</v>
      </c>
      <c r="E4789">
        <v>315</v>
      </c>
      <c r="F4789" t="s">
        <v>10457</v>
      </c>
    </row>
    <row r="4790" spans="1:6" x14ac:dyDescent="0.2">
      <c r="A4790" t="s">
        <v>10458</v>
      </c>
      <c r="B4790" s="85">
        <v>0.65400000000000003</v>
      </c>
      <c r="C4790" s="85">
        <v>0.996</v>
      </c>
      <c r="D4790" s="85">
        <v>1</v>
      </c>
      <c r="E4790">
        <v>11</v>
      </c>
      <c r="F4790" t="s">
        <v>10459</v>
      </c>
    </row>
    <row r="4791" spans="1:6" x14ac:dyDescent="0.2">
      <c r="A4791" t="s">
        <v>10460</v>
      </c>
      <c r="B4791" s="85">
        <v>0.65400000000000003</v>
      </c>
      <c r="C4791" s="85">
        <v>0.996</v>
      </c>
      <c r="D4791" s="85">
        <v>1</v>
      </c>
      <c r="E4791">
        <v>21</v>
      </c>
      <c r="F4791" t="s">
        <v>10461</v>
      </c>
    </row>
    <row r="4792" spans="1:6" x14ac:dyDescent="0.2">
      <c r="A4792" t="s">
        <v>10462</v>
      </c>
      <c r="B4792" s="85">
        <v>0.65500000000000003</v>
      </c>
      <c r="C4792" s="85">
        <v>0.996</v>
      </c>
      <c r="D4792" s="85">
        <v>1</v>
      </c>
      <c r="E4792">
        <v>466</v>
      </c>
      <c r="F4792" t="s">
        <v>10463</v>
      </c>
    </row>
    <row r="4793" spans="1:6" x14ac:dyDescent="0.2">
      <c r="A4793" t="s">
        <v>10464</v>
      </c>
      <c r="B4793" s="85">
        <v>0.65500000000000003</v>
      </c>
      <c r="C4793" s="85">
        <v>0.996</v>
      </c>
      <c r="D4793" s="85">
        <v>1</v>
      </c>
      <c r="E4793">
        <v>11</v>
      </c>
      <c r="F4793" t="s">
        <v>10465</v>
      </c>
    </row>
    <row r="4794" spans="1:6" x14ac:dyDescent="0.2">
      <c r="A4794" t="s">
        <v>10466</v>
      </c>
      <c r="B4794" s="85">
        <v>0.65500000000000003</v>
      </c>
      <c r="C4794" s="85">
        <v>0.996</v>
      </c>
      <c r="D4794" s="85">
        <v>1</v>
      </c>
      <c r="E4794">
        <v>30</v>
      </c>
      <c r="F4794" t="s">
        <v>10467</v>
      </c>
    </row>
    <row r="4795" spans="1:6" x14ac:dyDescent="0.2">
      <c r="A4795" t="s">
        <v>10468</v>
      </c>
      <c r="B4795" s="85">
        <v>0.65500000000000003</v>
      </c>
      <c r="C4795" s="85">
        <v>0.996</v>
      </c>
      <c r="D4795" s="85">
        <v>1</v>
      </c>
      <c r="E4795">
        <v>75</v>
      </c>
      <c r="F4795" t="s">
        <v>10469</v>
      </c>
    </row>
    <row r="4796" spans="1:6" x14ac:dyDescent="0.2">
      <c r="A4796" t="s">
        <v>10470</v>
      </c>
      <c r="B4796" s="85">
        <v>0.65500000000000003</v>
      </c>
      <c r="C4796" s="85">
        <v>0.996</v>
      </c>
      <c r="D4796" s="85">
        <v>1</v>
      </c>
      <c r="E4796">
        <v>22</v>
      </c>
      <c r="F4796" t="s">
        <v>10471</v>
      </c>
    </row>
    <row r="4797" spans="1:6" x14ac:dyDescent="0.2">
      <c r="A4797" t="s">
        <v>10472</v>
      </c>
      <c r="B4797" s="85">
        <v>0.65500000000000003</v>
      </c>
      <c r="C4797" s="85">
        <v>0.996</v>
      </c>
      <c r="D4797" s="85">
        <v>1</v>
      </c>
      <c r="E4797">
        <v>16</v>
      </c>
      <c r="F4797" t="s">
        <v>10473</v>
      </c>
    </row>
    <row r="4798" spans="1:6" x14ac:dyDescent="0.2">
      <c r="A4798" t="s">
        <v>10474</v>
      </c>
      <c r="B4798" s="85">
        <v>0.65500000000000003</v>
      </c>
      <c r="C4798" s="85">
        <v>0.996</v>
      </c>
      <c r="D4798" s="85">
        <v>1</v>
      </c>
      <c r="E4798">
        <v>26</v>
      </c>
      <c r="F4798" t="s">
        <v>10475</v>
      </c>
    </row>
    <row r="4799" spans="1:6" x14ac:dyDescent="0.2">
      <c r="A4799" t="s">
        <v>10476</v>
      </c>
      <c r="B4799" s="85">
        <v>0.65600000000000003</v>
      </c>
      <c r="C4799" s="85">
        <v>0.996</v>
      </c>
      <c r="D4799" s="85">
        <v>1</v>
      </c>
      <c r="E4799">
        <v>53</v>
      </c>
      <c r="F4799" t="s">
        <v>10477</v>
      </c>
    </row>
    <row r="4800" spans="1:6" x14ac:dyDescent="0.2">
      <c r="A4800" t="s">
        <v>10478</v>
      </c>
      <c r="B4800" s="85">
        <v>0.65600000000000003</v>
      </c>
      <c r="C4800" s="85">
        <v>0.996</v>
      </c>
      <c r="D4800" s="85">
        <v>1</v>
      </c>
      <c r="E4800">
        <v>14</v>
      </c>
      <c r="F4800" t="s">
        <v>10479</v>
      </c>
    </row>
    <row r="4801" spans="1:6" x14ac:dyDescent="0.2">
      <c r="A4801" t="s">
        <v>10480</v>
      </c>
      <c r="B4801" s="85">
        <v>0.65600000000000003</v>
      </c>
      <c r="C4801" s="85">
        <v>0.996</v>
      </c>
      <c r="D4801" s="85">
        <v>1</v>
      </c>
      <c r="E4801">
        <v>228</v>
      </c>
      <c r="F4801" t="s">
        <v>10481</v>
      </c>
    </row>
    <row r="4802" spans="1:6" x14ac:dyDescent="0.2">
      <c r="A4802" t="s">
        <v>10482</v>
      </c>
      <c r="B4802" s="85">
        <v>0.65600000000000003</v>
      </c>
      <c r="C4802" s="85">
        <v>0.996</v>
      </c>
      <c r="D4802" s="85">
        <v>1</v>
      </c>
      <c r="E4802">
        <v>127</v>
      </c>
      <c r="F4802" t="s">
        <v>10483</v>
      </c>
    </row>
    <row r="4803" spans="1:6" x14ac:dyDescent="0.2">
      <c r="A4803" t="s">
        <v>10484</v>
      </c>
      <c r="B4803" s="85">
        <v>0.65600000000000003</v>
      </c>
      <c r="C4803" s="85">
        <v>0.996</v>
      </c>
      <c r="D4803" s="85">
        <v>1</v>
      </c>
      <c r="E4803">
        <v>16</v>
      </c>
      <c r="F4803" t="s">
        <v>10485</v>
      </c>
    </row>
    <row r="4804" spans="1:6" x14ac:dyDescent="0.2">
      <c r="A4804" t="s">
        <v>10486</v>
      </c>
      <c r="B4804" s="85">
        <v>0.65700000000000003</v>
      </c>
      <c r="C4804" s="85">
        <v>0.996</v>
      </c>
      <c r="D4804" s="85">
        <v>1</v>
      </c>
      <c r="E4804">
        <v>19</v>
      </c>
      <c r="F4804" t="s">
        <v>10487</v>
      </c>
    </row>
    <row r="4805" spans="1:6" x14ac:dyDescent="0.2">
      <c r="A4805" t="s">
        <v>10488</v>
      </c>
      <c r="B4805" s="85">
        <v>0.65700000000000003</v>
      </c>
      <c r="C4805" s="85">
        <v>0.996</v>
      </c>
      <c r="D4805" s="85">
        <v>1</v>
      </c>
      <c r="E4805">
        <v>54</v>
      </c>
      <c r="F4805" t="s">
        <v>10489</v>
      </c>
    </row>
    <row r="4806" spans="1:6" x14ac:dyDescent="0.2">
      <c r="A4806" t="s">
        <v>10490</v>
      </c>
      <c r="B4806" s="85">
        <v>0.65700000000000003</v>
      </c>
      <c r="C4806" s="85">
        <v>0.996</v>
      </c>
      <c r="D4806" s="85">
        <v>1</v>
      </c>
      <c r="E4806">
        <v>48</v>
      </c>
      <c r="F4806" t="s">
        <v>10491</v>
      </c>
    </row>
    <row r="4807" spans="1:6" x14ac:dyDescent="0.2">
      <c r="A4807" t="s">
        <v>10492</v>
      </c>
      <c r="B4807" s="85">
        <v>0.65700000000000003</v>
      </c>
      <c r="C4807" s="85">
        <v>0.996</v>
      </c>
      <c r="D4807" s="85">
        <v>1</v>
      </c>
      <c r="E4807">
        <v>16</v>
      </c>
      <c r="F4807" t="s">
        <v>10493</v>
      </c>
    </row>
    <row r="4808" spans="1:6" x14ac:dyDescent="0.2">
      <c r="A4808" t="s">
        <v>10494</v>
      </c>
      <c r="B4808" s="85">
        <v>0.65700000000000003</v>
      </c>
      <c r="C4808" s="85">
        <v>0.996</v>
      </c>
      <c r="D4808" s="85">
        <v>1</v>
      </c>
      <c r="E4808">
        <v>51</v>
      </c>
      <c r="F4808" t="s">
        <v>10495</v>
      </c>
    </row>
    <row r="4809" spans="1:6" x14ac:dyDescent="0.2">
      <c r="A4809" t="s">
        <v>10496</v>
      </c>
      <c r="B4809" s="85">
        <v>0.65700000000000003</v>
      </c>
      <c r="C4809" s="85">
        <v>0.996</v>
      </c>
      <c r="D4809" s="85">
        <v>1</v>
      </c>
      <c r="E4809">
        <v>41</v>
      </c>
      <c r="F4809" t="s">
        <v>10497</v>
      </c>
    </row>
    <row r="4810" spans="1:6" x14ac:dyDescent="0.2">
      <c r="A4810" t="s">
        <v>10498</v>
      </c>
      <c r="B4810" s="85">
        <v>0.65700000000000003</v>
      </c>
      <c r="C4810" s="85">
        <v>0.996</v>
      </c>
      <c r="D4810" s="85">
        <v>1</v>
      </c>
      <c r="E4810">
        <v>65</v>
      </c>
      <c r="F4810" t="s">
        <v>10499</v>
      </c>
    </row>
    <row r="4811" spans="1:6" x14ac:dyDescent="0.2">
      <c r="A4811" t="s">
        <v>10500</v>
      </c>
      <c r="B4811" s="85">
        <v>0.65700000000000003</v>
      </c>
      <c r="C4811" s="85">
        <v>0.996</v>
      </c>
      <c r="D4811" s="85">
        <v>1</v>
      </c>
      <c r="E4811">
        <v>55</v>
      </c>
      <c r="F4811" t="s">
        <v>10501</v>
      </c>
    </row>
    <row r="4812" spans="1:6" x14ac:dyDescent="0.2">
      <c r="A4812" t="s">
        <v>10502</v>
      </c>
      <c r="B4812" s="85">
        <v>0.65700000000000003</v>
      </c>
      <c r="C4812" s="85">
        <v>0.996</v>
      </c>
      <c r="D4812" s="85">
        <v>1</v>
      </c>
      <c r="E4812">
        <v>47</v>
      </c>
      <c r="F4812" t="s">
        <v>10503</v>
      </c>
    </row>
    <row r="4813" spans="1:6" x14ac:dyDescent="0.2">
      <c r="A4813" t="s">
        <v>10504</v>
      </c>
      <c r="B4813" s="85">
        <v>0.65700000000000003</v>
      </c>
      <c r="C4813" s="85">
        <v>0.996</v>
      </c>
      <c r="D4813" s="85">
        <v>1</v>
      </c>
      <c r="E4813">
        <v>30</v>
      </c>
      <c r="F4813" t="s">
        <v>10505</v>
      </c>
    </row>
    <row r="4814" spans="1:6" x14ac:dyDescent="0.2">
      <c r="A4814" t="s">
        <v>10506</v>
      </c>
      <c r="B4814" s="85">
        <v>0.65800000000000003</v>
      </c>
      <c r="C4814" s="85">
        <v>0.996</v>
      </c>
      <c r="D4814" s="85">
        <v>1</v>
      </c>
      <c r="E4814">
        <v>42</v>
      </c>
      <c r="F4814" t="s">
        <v>10507</v>
      </c>
    </row>
    <row r="4815" spans="1:6" x14ac:dyDescent="0.2">
      <c r="A4815" t="s">
        <v>10508</v>
      </c>
      <c r="B4815" s="85">
        <v>0.65800000000000003</v>
      </c>
      <c r="C4815" s="85">
        <v>0.996</v>
      </c>
      <c r="D4815" s="85">
        <v>1</v>
      </c>
      <c r="E4815">
        <v>1441</v>
      </c>
      <c r="F4815" t="s">
        <v>10509</v>
      </c>
    </row>
    <row r="4816" spans="1:6" x14ac:dyDescent="0.2">
      <c r="A4816" t="s">
        <v>10510</v>
      </c>
      <c r="B4816" s="85">
        <v>0.65800000000000003</v>
      </c>
      <c r="C4816" s="85">
        <v>0.996</v>
      </c>
      <c r="D4816" s="85">
        <v>1</v>
      </c>
      <c r="E4816">
        <v>67</v>
      </c>
      <c r="F4816" t="s">
        <v>10511</v>
      </c>
    </row>
    <row r="4817" spans="1:6" x14ac:dyDescent="0.2">
      <c r="A4817" t="s">
        <v>10512</v>
      </c>
      <c r="B4817" s="85">
        <v>0.65800000000000003</v>
      </c>
      <c r="C4817" s="85">
        <v>0.996</v>
      </c>
      <c r="D4817" s="85">
        <v>1</v>
      </c>
      <c r="E4817">
        <v>11</v>
      </c>
      <c r="F4817" t="s">
        <v>10513</v>
      </c>
    </row>
    <row r="4818" spans="1:6" x14ac:dyDescent="0.2">
      <c r="A4818" t="s">
        <v>10514</v>
      </c>
      <c r="B4818" s="85">
        <v>0.65800000000000003</v>
      </c>
      <c r="C4818" s="85">
        <v>0.996</v>
      </c>
      <c r="D4818" s="85">
        <v>1</v>
      </c>
      <c r="E4818">
        <v>35</v>
      </c>
      <c r="F4818" t="s">
        <v>10515</v>
      </c>
    </row>
    <row r="4819" spans="1:6" x14ac:dyDescent="0.2">
      <c r="A4819" t="s">
        <v>10516</v>
      </c>
      <c r="B4819" s="85">
        <v>0.65900000000000003</v>
      </c>
      <c r="C4819" s="85">
        <v>0.996</v>
      </c>
      <c r="D4819" s="85">
        <v>1</v>
      </c>
      <c r="E4819">
        <v>60</v>
      </c>
      <c r="F4819" t="s">
        <v>10517</v>
      </c>
    </row>
    <row r="4820" spans="1:6" x14ac:dyDescent="0.2">
      <c r="A4820" t="s">
        <v>10518</v>
      </c>
      <c r="B4820" s="85">
        <v>0.65900000000000003</v>
      </c>
      <c r="C4820" s="85">
        <v>0.996</v>
      </c>
      <c r="D4820" s="85">
        <v>1</v>
      </c>
      <c r="E4820">
        <v>14</v>
      </c>
      <c r="F4820" t="s">
        <v>10519</v>
      </c>
    </row>
    <row r="4821" spans="1:6" x14ac:dyDescent="0.2">
      <c r="A4821" t="s">
        <v>10520</v>
      </c>
      <c r="B4821" s="85">
        <v>0.65900000000000003</v>
      </c>
      <c r="C4821" s="85">
        <v>0.996</v>
      </c>
      <c r="D4821" s="85">
        <v>1</v>
      </c>
      <c r="E4821">
        <v>137</v>
      </c>
      <c r="F4821" t="s">
        <v>10521</v>
      </c>
    </row>
    <row r="4822" spans="1:6" x14ac:dyDescent="0.2">
      <c r="A4822" t="s">
        <v>10522</v>
      </c>
      <c r="B4822" s="85">
        <v>0.66</v>
      </c>
      <c r="C4822" s="85">
        <v>0.996</v>
      </c>
      <c r="D4822" s="85">
        <v>1</v>
      </c>
      <c r="E4822">
        <v>50</v>
      </c>
      <c r="F4822" t="s">
        <v>10523</v>
      </c>
    </row>
    <row r="4823" spans="1:6" x14ac:dyDescent="0.2">
      <c r="A4823" t="s">
        <v>10524</v>
      </c>
      <c r="B4823" s="85">
        <v>0.66</v>
      </c>
      <c r="C4823" s="85">
        <v>0.996</v>
      </c>
      <c r="D4823" s="85">
        <v>1</v>
      </c>
      <c r="E4823">
        <v>11</v>
      </c>
      <c r="F4823" t="s">
        <v>10525</v>
      </c>
    </row>
    <row r="4824" spans="1:6" x14ac:dyDescent="0.2">
      <c r="A4824" t="s">
        <v>10526</v>
      </c>
      <c r="B4824" s="85">
        <v>0.66</v>
      </c>
      <c r="C4824" s="85">
        <v>0.996</v>
      </c>
      <c r="D4824" s="85">
        <v>1</v>
      </c>
      <c r="E4824">
        <v>41</v>
      </c>
      <c r="F4824" t="s">
        <v>10527</v>
      </c>
    </row>
    <row r="4825" spans="1:6" x14ac:dyDescent="0.2">
      <c r="A4825" t="s">
        <v>10528</v>
      </c>
      <c r="B4825" s="85">
        <v>0.66</v>
      </c>
      <c r="C4825" s="85">
        <v>0.996</v>
      </c>
      <c r="D4825" s="85">
        <v>1</v>
      </c>
      <c r="E4825">
        <v>40</v>
      </c>
      <c r="F4825" t="s">
        <v>10529</v>
      </c>
    </row>
    <row r="4826" spans="1:6" x14ac:dyDescent="0.2">
      <c r="A4826" t="s">
        <v>10530</v>
      </c>
      <c r="B4826" s="85">
        <v>0.66</v>
      </c>
      <c r="C4826" s="85">
        <v>0.996</v>
      </c>
      <c r="D4826" s="85">
        <v>1</v>
      </c>
      <c r="E4826">
        <v>9</v>
      </c>
      <c r="F4826" t="s">
        <v>10531</v>
      </c>
    </row>
    <row r="4827" spans="1:6" x14ac:dyDescent="0.2">
      <c r="A4827" t="s">
        <v>10532</v>
      </c>
      <c r="B4827" s="85">
        <v>0.66</v>
      </c>
      <c r="C4827" s="85">
        <v>0.996</v>
      </c>
      <c r="D4827" s="85">
        <v>1</v>
      </c>
      <c r="E4827">
        <v>37</v>
      </c>
      <c r="F4827" t="s">
        <v>10533</v>
      </c>
    </row>
    <row r="4828" spans="1:6" x14ac:dyDescent="0.2">
      <c r="A4828" t="s">
        <v>10534</v>
      </c>
      <c r="B4828" s="85">
        <v>0.66</v>
      </c>
      <c r="C4828" s="85">
        <v>0.996</v>
      </c>
      <c r="D4828" s="85">
        <v>1</v>
      </c>
      <c r="E4828">
        <v>29</v>
      </c>
      <c r="F4828" t="s">
        <v>10535</v>
      </c>
    </row>
    <row r="4829" spans="1:6" x14ac:dyDescent="0.2">
      <c r="A4829" t="s">
        <v>10536</v>
      </c>
      <c r="B4829" s="85">
        <v>0.66</v>
      </c>
      <c r="C4829" s="85">
        <v>0.996</v>
      </c>
      <c r="D4829" s="85">
        <v>1</v>
      </c>
      <c r="E4829">
        <v>68</v>
      </c>
      <c r="F4829" t="s">
        <v>10537</v>
      </c>
    </row>
    <row r="4830" spans="1:6" x14ac:dyDescent="0.2">
      <c r="A4830" t="s">
        <v>10538</v>
      </c>
      <c r="B4830" s="85">
        <v>0.66100000000000003</v>
      </c>
      <c r="C4830" s="85">
        <v>0.996</v>
      </c>
      <c r="D4830" s="85">
        <v>1</v>
      </c>
      <c r="E4830">
        <v>21</v>
      </c>
      <c r="F4830" t="s">
        <v>10539</v>
      </c>
    </row>
    <row r="4831" spans="1:6" x14ac:dyDescent="0.2">
      <c r="A4831" t="s">
        <v>10540</v>
      </c>
      <c r="B4831" s="85">
        <v>0.66100000000000003</v>
      </c>
      <c r="C4831" s="85">
        <v>0.996</v>
      </c>
      <c r="D4831" s="85">
        <v>1</v>
      </c>
      <c r="E4831">
        <v>156</v>
      </c>
      <c r="F4831" t="s">
        <v>10541</v>
      </c>
    </row>
    <row r="4832" spans="1:6" x14ac:dyDescent="0.2">
      <c r="A4832" t="s">
        <v>10542</v>
      </c>
      <c r="B4832" s="85">
        <v>0.66100000000000003</v>
      </c>
      <c r="C4832" s="85">
        <v>0.996</v>
      </c>
      <c r="D4832" s="85">
        <v>1</v>
      </c>
      <c r="E4832">
        <v>20</v>
      </c>
      <c r="F4832" t="s">
        <v>10543</v>
      </c>
    </row>
    <row r="4833" spans="1:6" x14ac:dyDescent="0.2">
      <c r="A4833" t="s">
        <v>10544</v>
      </c>
      <c r="B4833" s="85">
        <v>0.66100000000000003</v>
      </c>
      <c r="C4833" s="85">
        <v>0.996</v>
      </c>
      <c r="D4833" s="85">
        <v>1</v>
      </c>
      <c r="E4833">
        <v>15</v>
      </c>
      <c r="F4833" t="s">
        <v>10545</v>
      </c>
    </row>
    <row r="4834" spans="1:6" x14ac:dyDescent="0.2">
      <c r="A4834" t="s">
        <v>10546</v>
      </c>
      <c r="B4834" s="85">
        <v>0.66100000000000003</v>
      </c>
      <c r="C4834" s="85">
        <v>0.996</v>
      </c>
      <c r="D4834" s="85">
        <v>1</v>
      </c>
      <c r="E4834">
        <v>41</v>
      </c>
      <c r="F4834" t="s">
        <v>10547</v>
      </c>
    </row>
    <row r="4835" spans="1:6" x14ac:dyDescent="0.2">
      <c r="A4835" t="s">
        <v>10548</v>
      </c>
      <c r="B4835" s="85">
        <v>0.66100000000000003</v>
      </c>
      <c r="C4835" s="85">
        <v>0.996</v>
      </c>
      <c r="D4835" s="85">
        <v>1</v>
      </c>
      <c r="E4835">
        <v>337</v>
      </c>
      <c r="F4835" t="s">
        <v>10549</v>
      </c>
    </row>
    <row r="4836" spans="1:6" x14ac:dyDescent="0.2">
      <c r="A4836" t="s">
        <v>10550</v>
      </c>
      <c r="B4836" s="85">
        <v>0.66100000000000003</v>
      </c>
      <c r="C4836" s="85">
        <v>0.996</v>
      </c>
      <c r="D4836" s="85">
        <v>1</v>
      </c>
      <c r="E4836">
        <v>100</v>
      </c>
      <c r="F4836" t="s">
        <v>10551</v>
      </c>
    </row>
    <row r="4837" spans="1:6" x14ac:dyDescent="0.2">
      <c r="A4837" t="s">
        <v>10552</v>
      </c>
      <c r="B4837" s="85">
        <v>0.66200000000000003</v>
      </c>
      <c r="C4837" s="85">
        <v>0.996</v>
      </c>
      <c r="D4837" s="85">
        <v>1</v>
      </c>
      <c r="E4837">
        <v>11</v>
      </c>
      <c r="F4837" t="s">
        <v>10553</v>
      </c>
    </row>
    <row r="4838" spans="1:6" x14ac:dyDescent="0.2">
      <c r="A4838" t="s">
        <v>10554</v>
      </c>
      <c r="B4838" s="85">
        <v>0.66200000000000003</v>
      </c>
      <c r="C4838" s="85">
        <v>0.996</v>
      </c>
      <c r="D4838" s="85">
        <v>1</v>
      </c>
      <c r="E4838">
        <v>24</v>
      </c>
      <c r="F4838" t="s">
        <v>10555</v>
      </c>
    </row>
    <row r="4839" spans="1:6" x14ac:dyDescent="0.2">
      <c r="A4839" t="s">
        <v>10556</v>
      </c>
      <c r="B4839" s="85">
        <v>0.66200000000000003</v>
      </c>
      <c r="C4839" s="85">
        <v>0.996</v>
      </c>
      <c r="D4839" s="85">
        <v>1</v>
      </c>
      <c r="E4839">
        <v>25</v>
      </c>
      <c r="F4839" t="s">
        <v>10557</v>
      </c>
    </row>
    <row r="4840" spans="1:6" x14ac:dyDescent="0.2">
      <c r="A4840" t="s">
        <v>10558</v>
      </c>
      <c r="B4840" s="85">
        <v>0.66200000000000003</v>
      </c>
      <c r="C4840" s="85">
        <v>0.996</v>
      </c>
      <c r="D4840" s="85">
        <v>1</v>
      </c>
      <c r="E4840">
        <v>22</v>
      </c>
      <c r="F4840" t="s">
        <v>10559</v>
      </c>
    </row>
    <row r="4841" spans="1:6" x14ac:dyDescent="0.2">
      <c r="A4841" t="s">
        <v>10560</v>
      </c>
      <c r="B4841" s="85">
        <v>0.66200000000000003</v>
      </c>
      <c r="C4841" s="85">
        <v>0.996</v>
      </c>
      <c r="D4841" s="85">
        <v>1</v>
      </c>
      <c r="E4841">
        <v>24</v>
      </c>
      <c r="F4841" t="s">
        <v>10561</v>
      </c>
    </row>
    <row r="4842" spans="1:6" x14ac:dyDescent="0.2">
      <c r="A4842" t="s">
        <v>10562</v>
      </c>
      <c r="B4842" s="85">
        <v>0.66300000000000003</v>
      </c>
      <c r="C4842" s="85">
        <v>0.996</v>
      </c>
      <c r="D4842" s="85">
        <v>1</v>
      </c>
      <c r="E4842">
        <v>59</v>
      </c>
      <c r="F4842" t="s">
        <v>10563</v>
      </c>
    </row>
    <row r="4843" spans="1:6" x14ac:dyDescent="0.2">
      <c r="A4843" t="s">
        <v>10564</v>
      </c>
      <c r="B4843" s="85">
        <v>0.66300000000000003</v>
      </c>
      <c r="C4843" s="85">
        <v>0.996</v>
      </c>
      <c r="D4843" s="85">
        <v>1</v>
      </c>
      <c r="E4843">
        <v>78</v>
      </c>
      <c r="F4843" t="s">
        <v>10565</v>
      </c>
    </row>
    <row r="4844" spans="1:6" x14ac:dyDescent="0.2">
      <c r="A4844" t="s">
        <v>10566</v>
      </c>
      <c r="B4844" s="85">
        <v>0.66300000000000003</v>
      </c>
      <c r="C4844" s="85">
        <v>0.996</v>
      </c>
      <c r="D4844" s="85">
        <v>1</v>
      </c>
      <c r="E4844">
        <v>40</v>
      </c>
      <c r="F4844" t="s">
        <v>10567</v>
      </c>
    </row>
    <row r="4845" spans="1:6" x14ac:dyDescent="0.2">
      <c r="A4845" t="s">
        <v>10568</v>
      </c>
      <c r="B4845" s="85">
        <v>0.66300000000000003</v>
      </c>
      <c r="C4845" s="85">
        <v>0.996</v>
      </c>
      <c r="D4845" s="85">
        <v>1</v>
      </c>
      <c r="E4845">
        <v>45</v>
      </c>
      <c r="F4845" t="s">
        <v>10569</v>
      </c>
    </row>
    <row r="4846" spans="1:6" x14ac:dyDescent="0.2">
      <c r="A4846" t="s">
        <v>10570</v>
      </c>
      <c r="B4846" s="85">
        <v>0.66300000000000003</v>
      </c>
      <c r="C4846" s="85">
        <v>0.996</v>
      </c>
      <c r="D4846" s="85">
        <v>1</v>
      </c>
      <c r="E4846">
        <v>69</v>
      </c>
      <c r="F4846" t="s">
        <v>10571</v>
      </c>
    </row>
    <row r="4847" spans="1:6" x14ac:dyDescent="0.2">
      <c r="A4847" t="s">
        <v>10572</v>
      </c>
      <c r="B4847" s="85">
        <v>0.66300000000000003</v>
      </c>
      <c r="C4847" s="85">
        <v>0.996</v>
      </c>
      <c r="D4847" s="85">
        <v>1</v>
      </c>
      <c r="E4847">
        <v>35</v>
      </c>
      <c r="F4847" t="s">
        <v>10573</v>
      </c>
    </row>
    <row r="4848" spans="1:6" x14ac:dyDescent="0.2">
      <c r="A4848" t="s">
        <v>10574</v>
      </c>
      <c r="B4848" s="85">
        <v>0.66300000000000003</v>
      </c>
      <c r="C4848" s="85">
        <v>0.996</v>
      </c>
      <c r="D4848" s="85">
        <v>1</v>
      </c>
      <c r="E4848">
        <v>18</v>
      </c>
      <c r="F4848" t="s">
        <v>10575</v>
      </c>
    </row>
    <row r="4849" spans="1:6" x14ac:dyDescent="0.2">
      <c r="A4849" t="s">
        <v>10576</v>
      </c>
      <c r="B4849" s="85">
        <v>0.66300000000000003</v>
      </c>
      <c r="C4849" s="85">
        <v>0.996</v>
      </c>
      <c r="D4849" s="85">
        <v>1</v>
      </c>
      <c r="E4849">
        <v>14</v>
      </c>
      <c r="F4849" t="s">
        <v>10577</v>
      </c>
    </row>
    <row r="4850" spans="1:6" x14ac:dyDescent="0.2">
      <c r="A4850" t="s">
        <v>10578</v>
      </c>
      <c r="B4850" s="85">
        <v>0.66300000000000003</v>
      </c>
      <c r="C4850" s="85">
        <v>0.996</v>
      </c>
      <c r="D4850" s="85">
        <v>1</v>
      </c>
      <c r="E4850">
        <v>16</v>
      </c>
      <c r="F4850" t="s">
        <v>10579</v>
      </c>
    </row>
    <row r="4851" spans="1:6" x14ac:dyDescent="0.2">
      <c r="A4851" t="s">
        <v>10580</v>
      </c>
      <c r="B4851" s="85">
        <v>0.66400000000000003</v>
      </c>
      <c r="C4851" s="85">
        <v>0.996</v>
      </c>
      <c r="D4851" s="85">
        <v>1</v>
      </c>
      <c r="E4851">
        <v>19</v>
      </c>
      <c r="F4851" t="s">
        <v>10581</v>
      </c>
    </row>
    <row r="4852" spans="1:6" x14ac:dyDescent="0.2">
      <c r="A4852" t="s">
        <v>10582</v>
      </c>
      <c r="B4852" s="85">
        <v>0.66400000000000003</v>
      </c>
      <c r="C4852" s="85">
        <v>0.996</v>
      </c>
      <c r="D4852" s="85">
        <v>1</v>
      </c>
      <c r="E4852">
        <v>35</v>
      </c>
      <c r="F4852" t="s">
        <v>10583</v>
      </c>
    </row>
    <row r="4853" spans="1:6" x14ac:dyDescent="0.2">
      <c r="A4853" t="s">
        <v>10584</v>
      </c>
      <c r="B4853" s="85">
        <v>0.66400000000000003</v>
      </c>
      <c r="C4853" s="85">
        <v>0.996</v>
      </c>
      <c r="D4853" s="85">
        <v>1</v>
      </c>
      <c r="E4853">
        <v>17</v>
      </c>
      <c r="F4853" t="s">
        <v>10585</v>
      </c>
    </row>
    <row r="4854" spans="1:6" x14ac:dyDescent="0.2">
      <c r="A4854" t="s">
        <v>10586</v>
      </c>
      <c r="B4854" s="85">
        <v>0.66400000000000003</v>
      </c>
      <c r="C4854" s="85">
        <v>0.996</v>
      </c>
      <c r="D4854" s="85">
        <v>1</v>
      </c>
      <c r="E4854">
        <v>17</v>
      </c>
      <c r="F4854" t="s">
        <v>10587</v>
      </c>
    </row>
    <row r="4855" spans="1:6" x14ac:dyDescent="0.2">
      <c r="A4855" t="s">
        <v>10588</v>
      </c>
      <c r="B4855" s="85">
        <v>0.66400000000000003</v>
      </c>
      <c r="C4855" s="85">
        <v>0.996</v>
      </c>
      <c r="D4855" s="85">
        <v>1</v>
      </c>
      <c r="E4855">
        <v>38</v>
      </c>
      <c r="F4855" t="s">
        <v>10589</v>
      </c>
    </row>
    <row r="4856" spans="1:6" x14ac:dyDescent="0.2">
      <c r="A4856" t="s">
        <v>10590</v>
      </c>
      <c r="B4856" s="85">
        <v>0.66500000000000004</v>
      </c>
      <c r="C4856" s="85">
        <v>0.996</v>
      </c>
      <c r="D4856" s="85">
        <v>1</v>
      </c>
      <c r="E4856">
        <v>68</v>
      </c>
      <c r="F4856" t="s">
        <v>10591</v>
      </c>
    </row>
    <row r="4857" spans="1:6" x14ac:dyDescent="0.2">
      <c r="A4857" t="s">
        <v>10592</v>
      </c>
      <c r="B4857" s="85">
        <v>0.66500000000000004</v>
      </c>
      <c r="C4857" s="85">
        <v>0.996</v>
      </c>
      <c r="D4857" s="85">
        <v>1</v>
      </c>
      <c r="E4857">
        <v>53</v>
      </c>
      <c r="F4857" t="s">
        <v>10593</v>
      </c>
    </row>
    <row r="4858" spans="1:6" x14ac:dyDescent="0.2">
      <c r="A4858" t="s">
        <v>10594</v>
      </c>
      <c r="B4858" s="85">
        <v>0.66500000000000004</v>
      </c>
      <c r="C4858" s="85">
        <v>0.996</v>
      </c>
      <c r="D4858" s="85">
        <v>1</v>
      </c>
      <c r="E4858">
        <v>13</v>
      </c>
      <c r="F4858" t="s">
        <v>10595</v>
      </c>
    </row>
    <row r="4859" spans="1:6" x14ac:dyDescent="0.2">
      <c r="A4859" t="s">
        <v>10596</v>
      </c>
      <c r="B4859" s="85">
        <v>0.66600000000000004</v>
      </c>
      <c r="C4859" s="85">
        <v>0.996</v>
      </c>
      <c r="D4859" s="85">
        <v>1</v>
      </c>
      <c r="E4859">
        <v>88</v>
      </c>
      <c r="F4859" t="s">
        <v>10597</v>
      </c>
    </row>
    <row r="4860" spans="1:6" x14ac:dyDescent="0.2">
      <c r="A4860" t="s">
        <v>10598</v>
      </c>
      <c r="B4860" s="85">
        <v>0.66600000000000004</v>
      </c>
      <c r="C4860" s="85">
        <v>0.996</v>
      </c>
      <c r="D4860" s="85">
        <v>1</v>
      </c>
      <c r="E4860">
        <v>15</v>
      </c>
      <c r="F4860" t="s">
        <v>10599</v>
      </c>
    </row>
    <row r="4861" spans="1:6" x14ac:dyDescent="0.2">
      <c r="A4861" t="s">
        <v>10600</v>
      </c>
      <c r="B4861" s="85">
        <v>0.66600000000000004</v>
      </c>
      <c r="C4861" s="85">
        <v>0.996</v>
      </c>
      <c r="D4861" s="85">
        <v>1</v>
      </c>
      <c r="E4861">
        <v>51</v>
      </c>
      <c r="F4861" t="s">
        <v>10601</v>
      </c>
    </row>
    <row r="4862" spans="1:6" x14ac:dyDescent="0.2">
      <c r="A4862" t="s">
        <v>10602</v>
      </c>
      <c r="B4862" s="85">
        <v>0.66600000000000004</v>
      </c>
      <c r="C4862" s="85">
        <v>0.996</v>
      </c>
      <c r="D4862" s="85">
        <v>1</v>
      </c>
      <c r="E4862">
        <v>352</v>
      </c>
      <c r="F4862" t="s">
        <v>10603</v>
      </c>
    </row>
    <row r="4863" spans="1:6" x14ac:dyDescent="0.2">
      <c r="A4863" t="s">
        <v>10604</v>
      </c>
      <c r="B4863" s="85">
        <v>0.66600000000000004</v>
      </c>
      <c r="C4863" s="85">
        <v>0.996</v>
      </c>
      <c r="D4863" s="85">
        <v>1</v>
      </c>
      <c r="E4863">
        <v>91</v>
      </c>
      <c r="F4863" t="s">
        <v>10605</v>
      </c>
    </row>
    <row r="4864" spans="1:6" x14ac:dyDescent="0.2">
      <c r="A4864" t="s">
        <v>10606</v>
      </c>
      <c r="B4864" s="85">
        <v>0.66600000000000004</v>
      </c>
      <c r="C4864" s="85">
        <v>0.996</v>
      </c>
      <c r="D4864" s="85">
        <v>1</v>
      </c>
      <c r="E4864">
        <v>28</v>
      </c>
      <c r="F4864" t="s">
        <v>10607</v>
      </c>
    </row>
    <row r="4865" spans="1:6" x14ac:dyDescent="0.2">
      <c r="A4865" t="s">
        <v>10608</v>
      </c>
      <c r="B4865" s="85">
        <v>0.66600000000000004</v>
      </c>
      <c r="C4865" s="85">
        <v>0.996</v>
      </c>
      <c r="D4865" s="85">
        <v>1</v>
      </c>
      <c r="E4865">
        <v>29</v>
      </c>
      <c r="F4865" t="s">
        <v>10609</v>
      </c>
    </row>
    <row r="4866" spans="1:6" x14ac:dyDescent="0.2">
      <c r="A4866" t="s">
        <v>10610</v>
      </c>
      <c r="B4866" s="85">
        <v>0.66600000000000004</v>
      </c>
      <c r="C4866" s="85">
        <v>0.996</v>
      </c>
      <c r="D4866" s="85">
        <v>1</v>
      </c>
      <c r="E4866">
        <v>436</v>
      </c>
      <c r="F4866" t="s">
        <v>10611</v>
      </c>
    </row>
    <row r="4867" spans="1:6" x14ac:dyDescent="0.2">
      <c r="A4867" t="s">
        <v>10612</v>
      </c>
      <c r="B4867" s="85">
        <v>0.66700000000000004</v>
      </c>
      <c r="C4867" s="85">
        <v>0.996</v>
      </c>
      <c r="D4867" s="85">
        <v>1</v>
      </c>
      <c r="E4867">
        <v>12</v>
      </c>
      <c r="F4867" t="s">
        <v>10613</v>
      </c>
    </row>
    <row r="4868" spans="1:6" x14ac:dyDescent="0.2">
      <c r="A4868" t="s">
        <v>10614</v>
      </c>
      <c r="B4868" s="85">
        <v>0.66700000000000004</v>
      </c>
      <c r="C4868" s="85">
        <v>0.996</v>
      </c>
      <c r="D4868" s="85">
        <v>1</v>
      </c>
      <c r="E4868">
        <v>10</v>
      </c>
      <c r="F4868" t="s">
        <v>10615</v>
      </c>
    </row>
    <row r="4869" spans="1:6" x14ac:dyDescent="0.2">
      <c r="A4869" t="s">
        <v>10616</v>
      </c>
      <c r="B4869" s="85">
        <v>0.66700000000000004</v>
      </c>
      <c r="C4869" s="85">
        <v>0.996</v>
      </c>
      <c r="D4869" s="85">
        <v>1</v>
      </c>
      <c r="E4869">
        <v>13</v>
      </c>
      <c r="F4869" t="s">
        <v>10617</v>
      </c>
    </row>
    <row r="4870" spans="1:6" x14ac:dyDescent="0.2">
      <c r="A4870" t="s">
        <v>10618</v>
      </c>
      <c r="B4870" s="85">
        <v>0.66700000000000004</v>
      </c>
      <c r="C4870" s="85">
        <v>0.996</v>
      </c>
      <c r="D4870" s="85">
        <v>1</v>
      </c>
      <c r="E4870">
        <v>47</v>
      </c>
      <c r="F4870" t="s">
        <v>10619</v>
      </c>
    </row>
    <row r="4871" spans="1:6" x14ac:dyDescent="0.2">
      <c r="A4871" t="s">
        <v>10620</v>
      </c>
      <c r="B4871" s="85">
        <v>0.66800000000000004</v>
      </c>
      <c r="C4871" s="85">
        <v>0.996</v>
      </c>
      <c r="D4871" s="85">
        <v>1</v>
      </c>
      <c r="E4871">
        <v>12</v>
      </c>
      <c r="F4871" t="s">
        <v>10621</v>
      </c>
    </row>
    <row r="4872" spans="1:6" x14ac:dyDescent="0.2">
      <c r="A4872" t="s">
        <v>10622</v>
      </c>
      <c r="B4872" s="85">
        <v>0.66800000000000004</v>
      </c>
      <c r="C4872" s="85">
        <v>0.996</v>
      </c>
      <c r="D4872" s="85">
        <v>1</v>
      </c>
      <c r="E4872">
        <v>91</v>
      </c>
      <c r="F4872" t="s">
        <v>10623</v>
      </c>
    </row>
    <row r="4873" spans="1:6" x14ac:dyDescent="0.2">
      <c r="A4873" t="s">
        <v>10624</v>
      </c>
      <c r="B4873" s="85">
        <v>0.66800000000000004</v>
      </c>
      <c r="C4873" s="85">
        <v>0.996</v>
      </c>
      <c r="D4873" s="85">
        <v>1</v>
      </c>
      <c r="E4873">
        <v>177</v>
      </c>
      <c r="F4873" t="s">
        <v>10625</v>
      </c>
    </row>
    <row r="4874" spans="1:6" x14ac:dyDescent="0.2">
      <c r="A4874" t="s">
        <v>10626</v>
      </c>
      <c r="B4874" s="85">
        <v>0.66800000000000004</v>
      </c>
      <c r="C4874" s="85">
        <v>0.996</v>
      </c>
      <c r="D4874" s="85">
        <v>1</v>
      </c>
      <c r="E4874">
        <v>165</v>
      </c>
      <c r="F4874" t="s">
        <v>10627</v>
      </c>
    </row>
    <row r="4875" spans="1:6" x14ac:dyDescent="0.2">
      <c r="A4875" t="s">
        <v>10628</v>
      </c>
      <c r="B4875" s="85">
        <v>0.66800000000000004</v>
      </c>
      <c r="C4875" s="85">
        <v>0.996</v>
      </c>
      <c r="D4875" s="85">
        <v>1</v>
      </c>
      <c r="E4875">
        <v>103</v>
      </c>
      <c r="F4875" t="s">
        <v>10629</v>
      </c>
    </row>
    <row r="4876" spans="1:6" x14ac:dyDescent="0.2">
      <c r="A4876" t="s">
        <v>10630</v>
      </c>
      <c r="B4876" s="85">
        <v>0.66800000000000004</v>
      </c>
      <c r="C4876" s="85">
        <v>0.996</v>
      </c>
      <c r="D4876" s="85">
        <v>1</v>
      </c>
      <c r="E4876">
        <v>60</v>
      </c>
      <c r="F4876" t="s">
        <v>10631</v>
      </c>
    </row>
    <row r="4877" spans="1:6" x14ac:dyDescent="0.2">
      <c r="A4877" t="s">
        <v>10632</v>
      </c>
      <c r="B4877" s="85">
        <v>0.66900000000000004</v>
      </c>
      <c r="C4877" s="85">
        <v>0.996</v>
      </c>
      <c r="D4877" s="85">
        <v>1</v>
      </c>
      <c r="E4877">
        <v>11</v>
      </c>
      <c r="F4877" t="s">
        <v>10633</v>
      </c>
    </row>
    <row r="4878" spans="1:6" x14ac:dyDescent="0.2">
      <c r="A4878" t="s">
        <v>10634</v>
      </c>
      <c r="B4878" s="85">
        <v>0.66900000000000004</v>
      </c>
      <c r="C4878" s="85">
        <v>0.996</v>
      </c>
      <c r="D4878" s="85">
        <v>1</v>
      </c>
      <c r="E4878">
        <v>21</v>
      </c>
      <c r="F4878" t="s">
        <v>10635</v>
      </c>
    </row>
    <row r="4879" spans="1:6" x14ac:dyDescent="0.2">
      <c r="A4879" t="s">
        <v>10636</v>
      </c>
      <c r="B4879" s="85">
        <v>0.66900000000000004</v>
      </c>
      <c r="C4879" s="85">
        <v>0.996</v>
      </c>
      <c r="D4879" s="85">
        <v>1</v>
      </c>
      <c r="E4879">
        <v>56</v>
      </c>
      <c r="F4879" t="s">
        <v>10637</v>
      </c>
    </row>
    <row r="4880" spans="1:6" x14ac:dyDescent="0.2">
      <c r="A4880" t="s">
        <v>10638</v>
      </c>
      <c r="B4880" s="85">
        <v>0.66900000000000004</v>
      </c>
      <c r="C4880" s="85">
        <v>0.996</v>
      </c>
      <c r="D4880" s="85">
        <v>1</v>
      </c>
      <c r="E4880">
        <v>15</v>
      </c>
      <c r="F4880" t="s">
        <v>10639</v>
      </c>
    </row>
    <row r="4881" spans="1:6" x14ac:dyDescent="0.2">
      <c r="A4881" t="s">
        <v>10640</v>
      </c>
      <c r="B4881" s="85">
        <v>0.66900000000000004</v>
      </c>
      <c r="C4881" s="85">
        <v>0.996</v>
      </c>
      <c r="D4881" s="85">
        <v>1</v>
      </c>
      <c r="E4881">
        <v>59</v>
      </c>
      <c r="F4881" t="s">
        <v>10641</v>
      </c>
    </row>
    <row r="4882" spans="1:6" x14ac:dyDescent="0.2">
      <c r="A4882" t="s">
        <v>10642</v>
      </c>
      <c r="B4882" s="85">
        <v>0.67</v>
      </c>
      <c r="C4882" s="85">
        <v>0.996</v>
      </c>
      <c r="D4882" s="85">
        <v>1</v>
      </c>
      <c r="E4882">
        <v>360</v>
      </c>
      <c r="F4882" t="s">
        <v>10643</v>
      </c>
    </row>
    <row r="4883" spans="1:6" x14ac:dyDescent="0.2">
      <c r="A4883" t="s">
        <v>10644</v>
      </c>
      <c r="B4883" s="85">
        <v>0.67</v>
      </c>
      <c r="C4883" s="85">
        <v>0.996</v>
      </c>
      <c r="D4883" s="85">
        <v>1</v>
      </c>
      <c r="E4883">
        <v>46</v>
      </c>
      <c r="F4883" t="s">
        <v>10645</v>
      </c>
    </row>
    <row r="4884" spans="1:6" x14ac:dyDescent="0.2">
      <c r="A4884" t="s">
        <v>10646</v>
      </c>
      <c r="B4884" s="85">
        <v>0.67</v>
      </c>
      <c r="C4884" s="85">
        <v>0.996</v>
      </c>
      <c r="D4884" s="85">
        <v>1</v>
      </c>
      <c r="E4884">
        <v>348</v>
      </c>
      <c r="F4884" t="s">
        <v>10647</v>
      </c>
    </row>
    <row r="4885" spans="1:6" x14ac:dyDescent="0.2">
      <c r="A4885" t="s">
        <v>10648</v>
      </c>
      <c r="B4885" s="85">
        <v>0.67</v>
      </c>
      <c r="C4885" s="85">
        <v>0.996</v>
      </c>
      <c r="D4885" s="85">
        <v>1</v>
      </c>
      <c r="E4885">
        <v>10</v>
      </c>
      <c r="F4885" t="s">
        <v>10649</v>
      </c>
    </row>
    <row r="4886" spans="1:6" x14ac:dyDescent="0.2">
      <c r="A4886" t="s">
        <v>10650</v>
      </c>
      <c r="B4886" s="85">
        <v>0.67</v>
      </c>
      <c r="C4886" s="85">
        <v>0.996</v>
      </c>
      <c r="D4886" s="85">
        <v>1</v>
      </c>
      <c r="E4886">
        <v>22</v>
      </c>
      <c r="F4886" t="s">
        <v>10651</v>
      </c>
    </row>
    <row r="4887" spans="1:6" x14ac:dyDescent="0.2">
      <c r="A4887" t="s">
        <v>10652</v>
      </c>
      <c r="B4887" s="85">
        <v>0.67</v>
      </c>
      <c r="C4887" s="85">
        <v>0.996</v>
      </c>
      <c r="D4887" s="85">
        <v>1</v>
      </c>
      <c r="E4887">
        <v>18</v>
      </c>
      <c r="F4887" t="s">
        <v>10653</v>
      </c>
    </row>
    <row r="4888" spans="1:6" x14ac:dyDescent="0.2">
      <c r="A4888" t="s">
        <v>10654</v>
      </c>
      <c r="B4888" s="85">
        <v>0.67100000000000004</v>
      </c>
      <c r="C4888" s="85">
        <v>0.996</v>
      </c>
      <c r="D4888" s="85">
        <v>1</v>
      </c>
      <c r="E4888">
        <v>24</v>
      </c>
      <c r="F4888" t="s">
        <v>10655</v>
      </c>
    </row>
    <row r="4889" spans="1:6" x14ac:dyDescent="0.2">
      <c r="A4889" t="s">
        <v>10656</v>
      </c>
      <c r="B4889" s="85">
        <v>0.67100000000000004</v>
      </c>
      <c r="C4889" s="85">
        <v>0.996</v>
      </c>
      <c r="D4889" s="85">
        <v>1</v>
      </c>
      <c r="E4889">
        <v>14</v>
      </c>
      <c r="F4889" t="s">
        <v>10657</v>
      </c>
    </row>
    <row r="4890" spans="1:6" x14ac:dyDescent="0.2">
      <c r="A4890" t="s">
        <v>10658</v>
      </c>
      <c r="B4890" s="85">
        <v>0.67100000000000004</v>
      </c>
      <c r="C4890" s="85">
        <v>0.996</v>
      </c>
      <c r="D4890" s="85">
        <v>1</v>
      </c>
      <c r="E4890">
        <v>41</v>
      </c>
      <c r="F4890" t="s">
        <v>10659</v>
      </c>
    </row>
    <row r="4891" spans="1:6" x14ac:dyDescent="0.2">
      <c r="A4891" t="s">
        <v>10660</v>
      </c>
      <c r="B4891" s="85">
        <v>0.67100000000000004</v>
      </c>
      <c r="C4891" s="85">
        <v>0.996</v>
      </c>
      <c r="D4891" s="85">
        <v>1</v>
      </c>
      <c r="E4891">
        <v>14</v>
      </c>
      <c r="F4891" t="s">
        <v>10661</v>
      </c>
    </row>
    <row r="4892" spans="1:6" x14ac:dyDescent="0.2">
      <c r="A4892" t="s">
        <v>10662</v>
      </c>
      <c r="B4892" s="85">
        <v>0.67100000000000004</v>
      </c>
      <c r="C4892" s="85">
        <v>0.996</v>
      </c>
      <c r="D4892" s="85">
        <v>1</v>
      </c>
      <c r="E4892">
        <v>112</v>
      </c>
      <c r="F4892" t="s">
        <v>10663</v>
      </c>
    </row>
    <row r="4893" spans="1:6" x14ac:dyDescent="0.2">
      <c r="A4893" t="s">
        <v>10664</v>
      </c>
      <c r="B4893" s="85">
        <v>0.67100000000000004</v>
      </c>
      <c r="C4893" s="85">
        <v>0.996</v>
      </c>
      <c r="D4893" s="85">
        <v>1</v>
      </c>
      <c r="E4893">
        <v>120</v>
      </c>
      <c r="F4893" t="s">
        <v>10665</v>
      </c>
    </row>
    <row r="4894" spans="1:6" x14ac:dyDescent="0.2">
      <c r="A4894" t="s">
        <v>10666</v>
      </c>
      <c r="B4894" s="85">
        <v>0.67100000000000004</v>
      </c>
      <c r="C4894" s="85">
        <v>0.996</v>
      </c>
      <c r="D4894" s="85">
        <v>1</v>
      </c>
      <c r="E4894">
        <v>21</v>
      </c>
      <c r="F4894" t="s">
        <v>10667</v>
      </c>
    </row>
    <row r="4895" spans="1:6" x14ac:dyDescent="0.2">
      <c r="A4895" t="s">
        <v>10668</v>
      </c>
      <c r="B4895" s="85">
        <v>0.67200000000000004</v>
      </c>
      <c r="C4895" s="85">
        <v>0.996</v>
      </c>
      <c r="D4895" s="85">
        <v>1</v>
      </c>
      <c r="E4895">
        <v>179</v>
      </c>
      <c r="F4895" t="s">
        <v>10669</v>
      </c>
    </row>
    <row r="4896" spans="1:6" x14ac:dyDescent="0.2">
      <c r="A4896" t="s">
        <v>10670</v>
      </c>
      <c r="B4896" s="85">
        <v>0.67200000000000004</v>
      </c>
      <c r="C4896" s="85">
        <v>0.996</v>
      </c>
      <c r="D4896" s="85">
        <v>1</v>
      </c>
      <c r="E4896">
        <v>16</v>
      </c>
      <c r="F4896" t="s">
        <v>10671</v>
      </c>
    </row>
    <row r="4897" spans="1:6" x14ac:dyDescent="0.2">
      <c r="A4897" t="s">
        <v>10672</v>
      </c>
      <c r="B4897" s="85">
        <v>0.67200000000000004</v>
      </c>
      <c r="C4897" s="85">
        <v>0.996</v>
      </c>
      <c r="D4897" s="85">
        <v>1</v>
      </c>
      <c r="E4897">
        <v>34</v>
      </c>
      <c r="F4897" t="s">
        <v>10673</v>
      </c>
    </row>
    <row r="4898" spans="1:6" x14ac:dyDescent="0.2">
      <c r="A4898" t="s">
        <v>10674</v>
      </c>
      <c r="B4898" s="85">
        <v>0.67200000000000004</v>
      </c>
      <c r="C4898" s="85">
        <v>0.996</v>
      </c>
      <c r="D4898" s="85">
        <v>1</v>
      </c>
      <c r="E4898">
        <v>208</v>
      </c>
      <c r="F4898" t="s">
        <v>10675</v>
      </c>
    </row>
    <row r="4899" spans="1:6" x14ac:dyDescent="0.2">
      <c r="A4899" t="s">
        <v>10676</v>
      </c>
      <c r="B4899" s="85">
        <v>0.67200000000000004</v>
      </c>
      <c r="C4899" s="85">
        <v>0.996</v>
      </c>
      <c r="D4899" s="85">
        <v>1</v>
      </c>
      <c r="E4899">
        <v>13</v>
      </c>
      <c r="F4899" t="s">
        <v>10677</v>
      </c>
    </row>
    <row r="4900" spans="1:6" x14ac:dyDescent="0.2">
      <c r="A4900" t="s">
        <v>10678</v>
      </c>
      <c r="B4900" s="85">
        <v>0.67200000000000004</v>
      </c>
      <c r="C4900" s="85">
        <v>0.996</v>
      </c>
      <c r="D4900" s="85">
        <v>1</v>
      </c>
      <c r="E4900">
        <v>13</v>
      </c>
      <c r="F4900" t="s">
        <v>10679</v>
      </c>
    </row>
    <row r="4901" spans="1:6" x14ac:dyDescent="0.2">
      <c r="A4901" t="s">
        <v>10680</v>
      </c>
      <c r="B4901" s="85">
        <v>0.67300000000000004</v>
      </c>
      <c r="C4901" s="85">
        <v>0.996</v>
      </c>
      <c r="D4901" s="85">
        <v>1</v>
      </c>
      <c r="E4901">
        <v>1455</v>
      </c>
      <c r="F4901" t="s">
        <v>10681</v>
      </c>
    </row>
    <row r="4902" spans="1:6" x14ac:dyDescent="0.2">
      <c r="A4902" t="s">
        <v>10682</v>
      </c>
      <c r="B4902" s="85">
        <v>0.67300000000000004</v>
      </c>
      <c r="C4902" s="85">
        <v>0.996</v>
      </c>
      <c r="D4902" s="85">
        <v>1</v>
      </c>
      <c r="E4902">
        <v>41</v>
      </c>
      <c r="F4902" t="s">
        <v>10683</v>
      </c>
    </row>
    <row r="4903" spans="1:6" x14ac:dyDescent="0.2">
      <c r="A4903" t="s">
        <v>10684</v>
      </c>
      <c r="B4903" s="85">
        <v>0.67300000000000004</v>
      </c>
      <c r="C4903" s="85">
        <v>0.996</v>
      </c>
      <c r="D4903" s="85">
        <v>1</v>
      </c>
      <c r="E4903">
        <v>26</v>
      </c>
      <c r="F4903" t="s">
        <v>10685</v>
      </c>
    </row>
    <row r="4904" spans="1:6" x14ac:dyDescent="0.2">
      <c r="A4904" t="s">
        <v>10686</v>
      </c>
      <c r="B4904" s="85">
        <v>0.67300000000000004</v>
      </c>
      <c r="C4904" s="85">
        <v>0.996</v>
      </c>
      <c r="D4904" s="85">
        <v>1</v>
      </c>
      <c r="E4904">
        <v>22</v>
      </c>
      <c r="F4904" t="s">
        <v>10687</v>
      </c>
    </row>
    <row r="4905" spans="1:6" x14ac:dyDescent="0.2">
      <c r="A4905" t="s">
        <v>10688</v>
      </c>
      <c r="B4905" s="85">
        <v>0.67300000000000004</v>
      </c>
      <c r="C4905" s="85">
        <v>0.996</v>
      </c>
      <c r="D4905" s="85">
        <v>1</v>
      </c>
      <c r="E4905">
        <v>51</v>
      </c>
      <c r="F4905" t="s">
        <v>10689</v>
      </c>
    </row>
    <row r="4906" spans="1:6" x14ac:dyDescent="0.2">
      <c r="A4906" t="s">
        <v>10690</v>
      </c>
      <c r="B4906" s="85">
        <v>0.67300000000000004</v>
      </c>
      <c r="C4906" s="85">
        <v>0.996</v>
      </c>
      <c r="D4906" s="85">
        <v>1</v>
      </c>
      <c r="E4906">
        <v>16</v>
      </c>
      <c r="F4906" t="s">
        <v>10691</v>
      </c>
    </row>
    <row r="4907" spans="1:6" x14ac:dyDescent="0.2">
      <c r="A4907" t="s">
        <v>10692</v>
      </c>
      <c r="B4907" s="85">
        <v>0.67300000000000004</v>
      </c>
      <c r="C4907" s="85">
        <v>0.996</v>
      </c>
      <c r="D4907" s="85">
        <v>1</v>
      </c>
      <c r="E4907">
        <v>31</v>
      </c>
      <c r="F4907" t="s">
        <v>10693</v>
      </c>
    </row>
    <row r="4908" spans="1:6" x14ac:dyDescent="0.2">
      <c r="A4908" t="s">
        <v>10694</v>
      </c>
      <c r="B4908" s="85">
        <v>0.67400000000000004</v>
      </c>
      <c r="C4908" s="85">
        <v>0.996</v>
      </c>
      <c r="D4908" s="85">
        <v>1</v>
      </c>
      <c r="E4908">
        <v>12</v>
      </c>
      <c r="F4908" t="s">
        <v>10695</v>
      </c>
    </row>
    <row r="4909" spans="1:6" x14ac:dyDescent="0.2">
      <c r="A4909" t="s">
        <v>10696</v>
      </c>
      <c r="B4909" s="85">
        <v>0.67400000000000004</v>
      </c>
      <c r="C4909" s="85">
        <v>0.996</v>
      </c>
      <c r="D4909" s="85">
        <v>1</v>
      </c>
      <c r="E4909">
        <v>37</v>
      </c>
      <c r="F4909" t="s">
        <v>10697</v>
      </c>
    </row>
    <row r="4910" spans="1:6" x14ac:dyDescent="0.2">
      <c r="A4910" t="s">
        <v>10698</v>
      </c>
      <c r="B4910" s="85">
        <v>0.67400000000000004</v>
      </c>
      <c r="C4910" s="85">
        <v>0.996</v>
      </c>
      <c r="D4910" s="85">
        <v>1</v>
      </c>
      <c r="E4910">
        <v>61</v>
      </c>
      <c r="F4910" t="s">
        <v>10699</v>
      </c>
    </row>
    <row r="4911" spans="1:6" x14ac:dyDescent="0.2">
      <c r="A4911" t="s">
        <v>10700</v>
      </c>
      <c r="B4911" s="85">
        <v>0.67400000000000004</v>
      </c>
      <c r="C4911" s="85">
        <v>0.996</v>
      </c>
      <c r="D4911" s="85">
        <v>1</v>
      </c>
      <c r="E4911">
        <v>16</v>
      </c>
      <c r="F4911" t="s">
        <v>10701</v>
      </c>
    </row>
    <row r="4912" spans="1:6" x14ac:dyDescent="0.2">
      <c r="A4912" t="s">
        <v>10702</v>
      </c>
      <c r="B4912" s="85">
        <v>0.67400000000000004</v>
      </c>
      <c r="C4912" s="85">
        <v>0.996</v>
      </c>
      <c r="D4912" s="85">
        <v>1</v>
      </c>
      <c r="E4912">
        <v>169</v>
      </c>
      <c r="F4912" t="s">
        <v>10703</v>
      </c>
    </row>
    <row r="4913" spans="1:6" x14ac:dyDescent="0.2">
      <c r="A4913" t="s">
        <v>10704</v>
      </c>
      <c r="B4913" s="85">
        <v>0.67500000000000004</v>
      </c>
      <c r="C4913" s="85">
        <v>0.996</v>
      </c>
      <c r="D4913" s="85">
        <v>1</v>
      </c>
      <c r="E4913">
        <v>79</v>
      </c>
      <c r="F4913" t="s">
        <v>10705</v>
      </c>
    </row>
    <row r="4914" spans="1:6" x14ac:dyDescent="0.2">
      <c r="A4914" t="s">
        <v>10706</v>
      </c>
      <c r="B4914" s="85">
        <v>0.67500000000000004</v>
      </c>
      <c r="C4914" s="85">
        <v>0.996</v>
      </c>
      <c r="D4914" s="85">
        <v>1</v>
      </c>
      <c r="E4914">
        <v>68</v>
      </c>
      <c r="F4914" t="s">
        <v>10707</v>
      </c>
    </row>
    <row r="4915" spans="1:6" x14ac:dyDescent="0.2">
      <c r="A4915" t="s">
        <v>10708</v>
      </c>
      <c r="B4915" s="85">
        <v>0.67500000000000004</v>
      </c>
      <c r="C4915" s="85">
        <v>0.996</v>
      </c>
      <c r="D4915" s="85">
        <v>1</v>
      </c>
      <c r="E4915">
        <v>92</v>
      </c>
      <c r="F4915" t="s">
        <v>10709</v>
      </c>
    </row>
    <row r="4916" spans="1:6" x14ac:dyDescent="0.2">
      <c r="A4916" t="s">
        <v>10710</v>
      </c>
      <c r="B4916" s="85">
        <v>0.67500000000000004</v>
      </c>
      <c r="C4916" s="85">
        <v>0.996</v>
      </c>
      <c r="D4916" s="85">
        <v>1</v>
      </c>
      <c r="E4916">
        <v>47</v>
      </c>
      <c r="F4916" t="s">
        <v>10711</v>
      </c>
    </row>
    <row r="4917" spans="1:6" x14ac:dyDescent="0.2">
      <c r="A4917" t="s">
        <v>10712</v>
      </c>
      <c r="B4917" s="85">
        <v>0.67500000000000004</v>
      </c>
      <c r="C4917" s="85">
        <v>0.996</v>
      </c>
      <c r="D4917" s="85">
        <v>1</v>
      </c>
      <c r="E4917">
        <v>14</v>
      </c>
      <c r="F4917" t="s">
        <v>10713</v>
      </c>
    </row>
    <row r="4918" spans="1:6" x14ac:dyDescent="0.2">
      <c r="A4918" t="s">
        <v>10714</v>
      </c>
      <c r="B4918" s="85">
        <v>0.67500000000000004</v>
      </c>
      <c r="C4918" s="85">
        <v>0.996</v>
      </c>
      <c r="D4918" s="85">
        <v>1</v>
      </c>
      <c r="E4918">
        <v>23</v>
      </c>
      <c r="F4918" t="s">
        <v>10715</v>
      </c>
    </row>
    <row r="4919" spans="1:6" x14ac:dyDescent="0.2">
      <c r="A4919" t="s">
        <v>10716</v>
      </c>
      <c r="B4919" s="85">
        <v>0.67500000000000004</v>
      </c>
      <c r="C4919" s="85">
        <v>0.996</v>
      </c>
      <c r="D4919" s="85">
        <v>1</v>
      </c>
      <c r="E4919">
        <v>30</v>
      </c>
      <c r="F4919" t="s">
        <v>10717</v>
      </c>
    </row>
    <row r="4920" spans="1:6" x14ac:dyDescent="0.2">
      <c r="A4920" t="s">
        <v>10718</v>
      </c>
      <c r="B4920" s="85">
        <v>0.67500000000000004</v>
      </c>
      <c r="C4920" s="85">
        <v>0.996</v>
      </c>
      <c r="D4920" s="85">
        <v>1</v>
      </c>
      <c r="E4920">
        <v>31</v>
      </c>
      <c r="F4920" t="s">
        <v>10719</v>
      </c>
    </row>
    <row r="4921" spans="1:6" x14ac:dyDescent="0.2">
      <c r="A4921" t="s">
        <v>10720</v>
      </c>
      <c r="B4921" s="85">
        <v>0.67500000000000004</v>
      </c>
      <c r="C4921" s="85">
        <v>0.996</v>
      </c>
      <c r="D4921" s="85">
        <v>1</v>
      </c>
      <c r="E4921">
        <v>36</v>
      </c>
      <c r="F4921" t="s">
        <v>10721</v>
      </c>
    </row>
    <row r="4922" spans="1:6" x14ac:dyDescent="0.2">
      <c r="A4922" t="s">
        <v>10722</v>
      </c>
      <c r="B4922" s="85">
        <v>0.67500000000000004</v>
      </c>
      <c r="C4922" s="85">
        <v>0.996</v>
      </c>
      <c r="D4922" s="85">
        <v>1</v>
      </c>
      <c r="E4922">
        <v>44</v>
      </c>
      <c r="F4922" t="s">
        <v>10723</v>
      </c>
    </row>
    <row r="4923" spans="1:6" x14ac:dyDescent="0.2">
      <c r="A4923" t="s">
        <v>10724</v>
      </c>
      <c r="B4923" s="85">
        <v>0.67500000000000004</v>
      </c>
      <c r="C4923" s="85">
        <v>0.996</v>
      </c>
      <c r="D4923" s="85">
        <v>1</v>
      </c>
      <c r="E4923">
        <v>36</v>
      </c>
      <c r="F4923" t="s">
        <v>10725</v>
      </c>
    </row>
    <row r="4924" spans="1:6" x14ac:dyDescent="0.2">
      <c r="A4924" t="s">
        <v>10726</v>
      </c>
      <c r="B4924" s="85">
        <v>0.67500000000000004</v>
      </c>
      <c r="C4924" s="85">
        <v>0.996</v>
      </c>
      <c r="D4924" s="85">
        <v>1</v>
      </c>
      <c r="E4924">
        <v>24</v>
      </c>
      <c r="F4924" t="s">
        <v>10727</v>
      </c>
    </row>
    <row r="4925" spans="1:6" x14ac:dyDescent="0.2">
      <c r="A4925" t="s">
        <v>10728</v>
      </c>
      <c r="B4925" s="85">
        <v>0.67600000000000005</v>
      </c>
      <c r="C4925" s="85">
        <v>0.996</v>
      </c>
      <c r="D4925" s="85">
        <v>1</v>
      </c>
      <c r="E4925">
        <v>28</v>
      </c>
      <c r="F4925" t="s">
        <v>10729</v>
      </c>
    </row>
    <row r="4926" spans="1:6" x14ac:dyDescent="0.2">
      <c r="A4926" t="s">
        <v>10730</v>
      </c>
      <c r="B4926" s="85">
        <v>0.67600000000000005</v>
      </c>
      <c r="C4926" s="85">
        <v>0.996</v>
      </c>
      <c r="D4926" s="85">
        <v>1</v>
      </c>
      <c r="E4926">
        <v>22</v>
      </c>
      <c r="F4926" t="s">
        <v>10731</v>
      </c>
    </row>
    <row r="4927" spans="1:6" x14ac:dyDescent="0.2">
      <c r="A4927" t="s">
        <v>10732</v>
      </c>
      <c r="B4927" s="85">
        <v>0.67600000000000005</v>
      </c>
      <c r="C4927" s="85">
        <v>0.996</v>
      </c>
      <c r="D4927" s="85">
        <v>1</v>
      </c>
      <c r="E4927">
        <v>26</v>
      </c>
      <c r="F4927" t="s">
        <v>10733</v>
      </c>
    </row>
    <row r="4928" spans="1:6" x14ac:dyDescent="0.2">
      <c r="A4928" t="s">
        <v>10734</v>
      </c>
      <c r="B4928" s="85">
        <v>0.67600000000000005</v>
      </c>
      <c r="C4928" s="85">
        <v>0.996</v>
      </c>
      <c r="D4928" s="85">
        <v>1</v>
      </c>
      <c r="E4928">
        <v>16</v>
      </c>
      <c r="F4928" t="s">
        <v>10735</v>
      </c>
    </row>
    <row r="4929" spans="1:6" x14ac:dyDescent="0.2">
      <c r="A4929" t="s">
        <v>10736</v>
      </c>
      <c r="B4929" s="85">
        <v>0.67600000000000005</v>
      </c>
      <c r="C4929" s="85">
        <v>0.996</v>
      </c>
      <c r="D4929" s="85">
        <v>1</v>
      </c>
      <c r="E4929">
        <v>16</v>
      </c>
      <c r="F4929" t="s">
        <v>10737</v>
      </c>
    </row>
    <row r="4930" spans="1:6" x14ac:dyDescent="0.2">
      <c r="A4930" t="s">
        <v>10738</v>
      </c>
      <c r="B4930" s="85">
        <v>0.67600000000000005</v>
      </c>
      <c r="C4930" s="85">
        <v>0.996</v>
      </c>
      <c r="D4930" s="85">
        <v>1</v>
      </c>
      <c r="E4930">
        <v>50</v>
      </c>
      <c r="F4930" t="s">
        <v>936</v>
      </c>
    </row>
    <row r="4931" spans="1:6" x14ac:dyDescent="0.2">
      <c r="A4931" t="s">
        <v>10739</v>
      </c>
      <c r="B4931" s="85">
        <v>0.67600000000000005</v>
      </c>
      <c r="C4931" s="85">
        <v>0.996</v>
      </c>
      <c r="D4931" s="85">
        <v>1</v>
      </c>
      <c r="E4931">
        <v>21</v>
      </c>
      <c r="F4931" t="s">
        <v>10740</v>
      </c>
    </row>
    <row r="4932" spans="1:6" x14ac:dyDescent="0.2">
      <c r="A4932" t="s">
        <v>10741</v>
      </c>
      <c r="B4932" s="85">
        <v>0.67600000000000005</v>
      </c>
      <c r="C4932" s="85">
        <v>0.996</v>
      </c>
      <c r="D4932" s="85">
        <v>1</v>
      </c>
      <c r="E4932">
        <v>14</v>
      </c>
      <c r="F4932" t="s">
        <v>10742</v>
      </c>
    </row>
    <row r="4933" spans="1:6" x14ac:dyDescent="0.2">
      <c r="A4933" t="s">
        <v>10743</v>
      </c>
      <c r="B4933" s="85">
        <v>0.67600000000000005</v>
      </c>
      <c r="C4933" s="85">
        <v>0.996</v>
      </c>
      <c r="D4933" s="85">
        <v>1</v>
      </c>
      <c r="E4933">
        <v>105</v>
      </c>
      <c r="F4933" t="s">
        <v>10744</v>
      </c>
    </row>
    <row r="4934" spans="1:6" x14ac:dyDescent="0.2">
      <c r="A4934" t="s">
        <v>10745</v>
      </c>
      <c r="B4934" s="85">
        <v>0.67600000000000005</v>
      </c>
      <c r="C4934" s="85">
        <v>0.996</v>
      </c>
      <c r="D4934" s="85">
        <v>1</v>
      </c>
      <c r="E4934">
        <v>33</v>
      </c>
      <c r="F4934" t="s">
        <v>10746</v>
      </c>
    </row>
    <row r="4935" spans="1:6" x14ac:dyDescent="0.2">
      <c r="A4935" t="s">
        <v>10747</v>
      </c>
      <c r="B4935" s="85">
        <v>0.67700000000000005</v>
      </c>
      <c r="C4935" s="85">
        <v>0.996</v>
      </c>
      <c r="D4935" s="85">
        <v>1</v>
      </c>
      <c r="E4935">
        <v>34</v>
      </c>
      <c r="F4935" t="s">
        <v>10748</v>
      </c>
    </row>
    <row r="4936" spans="1:6" x14ac:dyDescent="0.2">
      <c r="A4936" t="s">
        <v>10749</v>
      </c>
      <c r="B4936" s="85">
        <v>0.67700000000000005</v>
      </c>
      <c r="C4936" s="85">
        <v>0.996</v>
      </c>
      <c r="D4936" s="85">
        <v>1</v>
      </c>
      <c r="E4936">
        <v>17</v>
      </c>
      <c r="F4936" t="s">
        <v>10750</v>
      </c>
    </row>
    <row r="4937" spans="1:6" x14ac:dyDescent="0.2">
      <c r="A4937" t="s">
        <v>10751</v>
      </c>
      <c r="B4937" s="85">
        <v>0.67700000000000005</v>
      </c>
      <c r="C4937" s="85">
        <v>0.996</v>
      </c>
      <c r="D4937" s="85">
        <v>1</v>
      </c>
      <c r="E4937">
        <v>13</v>
      </c>
      <c r="F4937" t="s">
        <v>10752</v>
      </c>
    </row>
    <row r="4938" spans="1:6" x14ac:dyDescent="0.2">
      <c r="A4938" t="s">
        <v>10753</v>
      </c>
      <c r="B4938" s="85">
        <v>0.67700000000000005</v>
      </c>
      <c r="C4938" s="85">
        <v>0.996</v>
      </c>
      <c r="D4938" s="85">
        <v>1</v>
      </c>
      <c r="E4938">
        <v>1012</v>
      </c>
      <c r="F4938" t="s">
        <v>10754</v>
      </c>
    </row>
    <row r="4939" spans="1:6" x14ac:dyDescent="0.2">
      <c r="A4939" t="s">
        <v>10755</v>
      </c>
      <c r="B4939" s="85">
        <v>0.67800000000000005</v>
      </c>
      <c r="C4939" s="85">
        <v>0.996</v>
      </c>
      <c r="D4939" s="85">
        <v>1</v>
      </c>
      <c r="E4939">
        <v>145</v>
      </c>
      <c r="F4939" t="s">
        <v>10756</v>
      </c>
    </row>
    <row r="4940" spans="1:6" x14ac:dyDescent="0.2">
      <c r="A4940" t="s">
        <v>10757</v>
      </c>
      <c r="B4940" s="85">
        <v>0.67800000000000005</v>
      </c>
      <c r="C4940" s="85">
        <v>0.996</v>
      </c>
      <c r="D4940" s="85">
        <v>1</v>
      </c>
      <c r="E4940">
        <v>20</v>
      </c>
      <c r="F4940" t="s">
        <v>10758</v>
      </c>
    </row>
    <row r="4941" spans="1:6" x14ac:dyDescent="0.2">
      <c r="A4941" t="s">
        <v>10759</v>
      </c>
      <c r="B4941" s="85">
        <v>0.67800000000000005</v>
      </c>
      <c r="C4941" s="85">
        <v>0.996</v>
      </c>
      <c r="D4941" s="85">
        <v>1</v>
      </c>
      <c r="E4941">
        <v>310</v>
      </c>
      <c r="F4941" t="s">
        <v>10760</v>
      </c>
    </row>
    <row r="4942" spans="1:6" x14ac:dyDescent="0.2">
      <c r="A4942" t="s">
        <v>10761</v>
      </c>
      <c r="B4942" s="85">
        <v>0.67800000000000005</v>
      </c>
      <c r="C4942" s="85">
        <v>0.996</v>
      </c>
      <c r="D4942" s="85">
        <v>1</v>
      </c>
      <c r="E4942">
        <v>11</v>
      </c>
      <c r="F4942" t="s">
        <v>10762</v>
      </c>
    </row>
    <row r="4943" spans="1:6" x14ac:dyDescent="0.2">
      <c r="A4943" t="s">
        <v>10763</v>
      </c>
      <c r="B4943" s="85">
        <v>0.67800000000000005</v>
      </c>
      <c r="C4943" s="85">
        <v>0.996</v>
      </c>
      <c r="D4943" s="85">
        <v>1</v>
      </c>
      <c r="E4943">
        <v>101</v>
      </c>
      <c r="F4943" t="s">
        <v>10764</v>
      </c>
    </row>
    <row r="4944" spans="1:6" x14ac:dyDescent="0.2">
      <c r="A4944" t="s">
        <v>10765</v>
      </c>
      <c r="B4944" s="85">
        <v>0.67800000000000005</v>
      </c>
      <c r="C4944" s="85">
        <v>0.996</v>
      </c>
      <c r="D4944" s="85">
        <v>1</v>
      </c>
      <c r="E4944">
        <v>62</v>
      </c>
      <c r="F4944" t="s">
        <v>10766</v>
      </c>
    </row>
    <row r="4945" spans="1:6" x14ac:dyDescent="0.2">
      <c r="A4945" t="s">
        <v>10767</v>
      </c>
      <c r="B4945" s="85">
        <v>0.67800000000000005</v>
      </c>
      <c r="C4945" s="85">
        <v>0.996</v>
      </c>
      <c r="D4945" s="85">
        <v>1</v>
      </c>
      <c r="E4945">
        <v>281</v>
      </c>
      <c r="F4945" t="s">
        <v>10768</v>
      </c>
    </row>
    <row r="4946" spans="1:6" x14ac:dyDescent="0.2">
      <c r="A4946" t="s">
        <v>10769</v>
      </c>
      <c r="B4946" s="85">
        <v>0.67800000000000005</v>
      </c>
      <c r="C4946" s="85">
        <v>0.996</v>
      </c>
      <c r="D4946" s="85">
        <v>1</v>
      </c>
      <c r="E4946">
        <v>29</v>
      </c>
      <c r="F4946" t="s">
        <v>10770</v>
      </c>
    </row>
    <row r="4947" spans="1:6" x14ac:dyDescent="0.2">
      <c r="A4947" t="s">
        <v>10771</v>
      </c>
      <c r="B4947" s="85">
        <v>0.67800000000000005</v>
      </c>
      <c r="C4947" s="85">
        <v>0.996</v>
      </c>
      <c r="D4947" s="85">
        <v>1</v>
      </c>
      <c r="E4947">
        <v>22</v>
      </c>
      <c r="F4947" t="s">
        <v>10772</v>
      </c>
    </row>
    <row r="4948" spans="1:6" x14ac:dyDescent="0.2">
      <c r="A4948" t="s">
        <v>10773</v>
      </c>
      <c r="B4948" s="85">
        <v>0.67800000000000005</v>
      </c>
      <c r="C4948" s="85">
        <v>0.996</v>
      </c>
      <c r="D4948" s="85">
        <v>1</v>
      </c>
      <c r="E4948">
        <v>417</v>
      </c>
      <c r="F4948" t="s">
        <v>10774</v>
      </c>
    </row>
    <row r="4949" spans="1:6" x14ac:dyDescent="0.2">
      <c r="A4949" t="s">
        <v>10775</v>
      </c>
      <c r="B4949" s="85">
        <v>0.67800000000000005</v>
      </c>
      <c r="C4949" s="85">
        <v>0.996</v>
      </c>
      <c r="D4949" s="85">
        <v>1</v>
      </c>
      <c r="E4949">
        <v>13</v>
      </c>
      <c r="F4949" t="s">
        <v>10776</v>
      </c>
    </row>
    <row r="4950" spans="1:6" x14ac:dyDescent="0.2">
      <c r="A4950" t="s">
        <v>10777</v>
      </c>
      <c r="B4950" s="85">
        <v>0.67800000000000005</v>
      </c>
      <c r="C4950" s="85">
        <v>0.996</v>
      </c>
      <c r="D4950" s="85">
        <v>1</v>
      </c>
      <c r="E4950">
        <v>14</v>
      </c>
      <c r="F4950" t="s">
        <v>10778</v>
      </c>
    </row>
    <row r="4951" spans="1:6" x14ac:dyDescent="0.2">
      <c r="A4951" t="s">
        <v>10779</v>
      </c>
      <c r="B4951" s="85">
        <v>0.67900000000000005</v>
      </c>
      <c r="C4951" s="85">
        <v>0.996</v>
      </c>
      <c r="D4951" s="85">
        <v>1</v>
      </c>
      <c r="E4951">
        <v>37</v>
      </c>
      <c r="F4951" t="s">
        <v>10780</v>
      </c>
    </row>
    <row r="4952" spans="1:6" x14ac:dyDescent="0.2">
      <c r="A4952" t="s">
        <v>10781</v>
      </c>
      <c r="B4952" s="85">
        <v>0.67900000000000005</v>
      </c>
      <c r="C4952" s="85">
        <v>0.996</v>
      </c>
      <c r="D4952" s="85">
        <v>1</v>
      </c>
      <c r="E4952">
        <v>17</v>
      </c>
      <c r="F4952" t="s">
        <v>10782</v>
      </c>
    </row>
    <row r="4953" spans="1:6" x14ac:dyDescent="0.2">
      <c r="A4953" t="s">
        <v>10783</v>
      </c>
      <c r="B4953" s="85">
        <v>0.67900000000000005</v>
      </c>
      <c r="C4953" s="85">
        <v>0.996</v>
      </c>
      <c r="D4953" s="85">
        <v>1</v>
      </c>
      <c r="E4953">
        <v>48</v>
      </c>
      <c r="F4953" t="s">
        <v>10784</v>
      </c>
    </row>
    <row r="4954" spans="1:6" x14ac:dyDescent="0.2">
      <c r="A4954" t="s">
        <v>10785</v>
      </c>
      <c r="B4954" s="85">
        <v>0.67900000000000005</v>
      </c>
      <c r="C4954" s="85">
        <v>0.996</v>
      </c>
      <c r="D4954" s="85">
        <v>1</v>
      </c>
      <c r="E4954">
        <v>100</v>
      </c>
      <c r="F4954" t="s">
        <v>10786</v>
      </c>
    </row>
    <row r="4955" spans="1:6" x14ac:dyDescent="0.2">
      <c r="A4955" t="s">
        <v>10787</v>
      </c>
      <c r="B4955" s="85">
        <v>0.68</v>
      </c>
      <c r="C4955" s="85">
        <v>0.996</v>
      </c>
      <c r="D4955" s="85">
        <v>1</v>
      </c>
      <c r="E4955">
        <v>30</v>
      </c>
      <c r="F4955" t="s">
        <v>10788</v>
      </c>
    </row>
    <row r="4956" spans="1:6" x14ac:dyDescent="0.2">
      <c r="A4956" t="s">
        <v>10789</v>
      </c>
      <c r="B4956" s="85">
        <v>0.68</v>
      </c>
      <c r="C4956" s="85">
        <v>0.996</v>
      </c>
      <c r="D4956" s="85">
        <v>1</v>
      </c>
      <c r="E4956">
        <v>83</v>
      </c>
      <c r="F4956" t="s">
        <v>10790</v>
      </c>
    </row>
    <row r="4957" spans="1:6" x14ac:dyDescent="0.2">
      <c r="A4957" t="s">
        <v>10791</v>
      </c>
      <c r="B4957" s="85">
        <v>0.68</v>
      </c>
      <c r="C4957" s="85">
        <v>0.996</v>
      </c>
      <c r="D4957" s="85">
        <v>1</v>
      </c>
      <c r="E4957">
        <v>32</v>
      </c>
      <c r="F4957" t="s">
        <v>10792</v>
      </c>
    </row>
    <row r="4958" spans="1:6" x14ac:dyDescent="0.2">
      <c r="A4958" t="s">
        <v>10793</v>
      </c>
      <c r="B4958" s="85">
        <v>0.68</v>
      </c>
      <c r="C4958" s="85">
        <v>0.996</v>
      </c>
      <c r="D4958" s="85">
        <v>1</v>
      </c>
      <c r="E4958">
        <v>83</v>
      </c>
      <c r="F4958" t="s">
        <v>10794</v>
      </c>
    </row>
    <row r="4959" spans="1:6" x14ac:dyDescent="0.2">
      <c r="A4959" t="s">
        <v>10795</v>
      </c>
      <c r="B4959" s="85">
        <v>0.68</v>
      </c>
      <c r="C4959" s="85">
        <v>0.996</v>
      </c>
      <c r="D4959" s="85">
        <v>1</v>
      </c>
      <c r="E4959">
        <v>14</v>
      </c>
      <c r="F4959" t="s">
        <v>10796</v>
      </c>
    </row>
    <row r="4960" spans="1:6" x14ac:dyDescent="0.2">
      <c r="A4960" t="s">
        <v>10797</v>
      </c>
      <c r="B4960" s="85">
        <v>0.68</v>
      </c>
      <c r="C4960" s="85">
        <v>0.996</v>
      </c>
      <c r="D4960" s="85">
        <v>1</v>
      </c>
      <c r="E4960">
        <v>29</v>
      </c>
      <c r="F4960" t="s">
        <v>10798</v>
      </c>
    </row>
    <row r="4961" spans="1:6" x14ac:dyDescent="0.2">
      <c r="A4961" t="s">
        <v>10799</v>
      </c>
      <c r="B4961" s="85">
        <v>0.68</v>
      </c>
      <c r="C4961" s="85">
        <v>0.996</v>
      </c>
      <c r="D4961" s="85">
        <v>1</v>
      </c>
      <c r="E4961">
        <v>47</v>
      </c>
      <c r="F4961" t="s">
        <v>10800</v>
      </c>
    </row>
    <row r="4962" spans="1:6" x14ac:dyDescent="0.2">
      <c r="A4962" t="s">
        <v>10801</v>
      </c>
      <c r="B4962" s="85">
        <v>0.68100000000000005</v>
      </c>
      <c r="C4962" s="85">
        <v>0.996</v>
      </c>
      <c r="D4962" s="85">
        <v>1</v>
      </c>
      <c r="E4962">
        <v>20</v>
      </c>
      <c r="F4962" t="s">
        <v>10802</v>
      </c>
    </row>
    <row r="4963" spans="1:6" x14ac:dyDescent="0.2">
      <c r="A4963" t="s">
        <v>10803</v>
      </c>
      <c r="B4963" s="85">
        <v>0.68100000000000005</v>
      </c>
      <c r="C4963" s="85">
        <v>0.996</v>
      </c>
      <c r="D4963" s="85">
        <v>1</v>
      </c>
      <c r="E4963">
        <v>435</v>
      </c>
      <c r="F4963" t="s">
        <v>10804</v>
      </c>
    </row>
    <row r="4964" spans="1:6" x14ac:dyDescent="0.2">
      <c r="A4964" t="s">
        <v>10805</v>
      </c>
      <c r="B4964" s="85">
        <v>0.68100000000000005</v>
      </c>
      <c r="C4964" s="85">
        <v>0.996</v>
      </c>
      <c r="D4964" s="85">
        <v>1</v>
      </c>
      <c r="E4964">
        <v>63</v>
      </c>
      <c r="F4964" t="s">
        <v>10806</v>
      </c>
    </row>
    <row r="4965" spans="1:6" x14ac:dyDescent="0.2">
      <c r="A4965" t="s">
        <v>10807</v>
      </c>
      <c r="B4965" s="85">
        <v>0.68100000000000005</v>
      </c>
      <c r="C4965" s="85">
        <v>0.996</v>
      </c>
      <c r="D4965" s="85">
        <v>1</v>
      </c>
      <c r="E4965">
        <v>12</v>
      </c>
      <c r="F4965" t="s">
        <v>10808</v>
      </c>
    </row>
    <row r="4966" spans="1:6" x14ac:dyDescent="0.2">
      <c r="A4966" t="s">
        <v>10809</v>
      </c>
      <c r="B4966" s="85">
        <v>0.68100000000000005</v>
      </c>
      <c r="C4966" s="85">
        <v>0.996</v>
      </c>
      <c r="D4966" s="85">
        <v>1</v>
      </c>
      <c r="E4966">
        <v>18</v>
      </c>
      <c r="F4966" t="s">
        <v>10810</v>
      </c>
    </row>
    <row r="4967" spans="1:6" x14ac:dyDescent="0.2">
      <c r="A4967" t="s">
        <v>10811</v>
      </c>
      <c r="B4967" s="85">
        <v>0.68100000000000005</v>
      </c>
      <c r="C4967" s="85">
        <v>0.996</v>
      </c>
      <c r="D4967" s="85">
        <v>1</v>
      </c>
      <c r="E4967">
        <v>109</v>
      </c>
      <c r="F4967" t="s">
        <v>10812</v>
      </c>
    </row>
    <row r="4968" spans="1:6" x14ac:dyDescent="0.2">
      <c r="A4968" t="s">
        <v>10813</v>
      </c>
      <c r="B4968" s="85">
        <v>0.68100000000000005</v>
      </c>
      <c r="C4968" s="85">
        <v>0.996</v>
      </c>
      <c r="D4968" s="85">
        <v>1</v>
      </c>
      <c r="E4968">
        <v>188</v>
      </c>
      <c r="F4968" t="s">
        <v>10814</v>
      </c>
    </row>
    <row r="4969" spans="1:6" x14ac:dyDescent="0.2">
      <c r="A4969" t="s">
        <v>10815</v>
      </c>
      <c r="B4969" s="85">
        <v>0.68100000000000005</v>
      </c>
      <c r="C4969" s="85">
        <v>0.996</v>
      </c>
      <c r="D4969" s="85">
        <v>1</v>
      </c>
      <c r="E4969">
        <v>183</v>
      </c>
      <c r="F4969" t="s">
        <v>10816</v>
      </c>
    </row>
    <row r="4970" spans="1:6" x14ac:dyDescent="0.2">
      <c r="A4970" t="s">
        <v>10817</v>
      </c>
      <c r="B4970" s="85">
        <v>0.68100000000000005</v>
      </c>
      <c r="C4970" s="85">
        <v>0.996</v>
      </c>
      <c r="D4970" s="85">
        <v>1</v>
      </c>
      <c r="E4970">
        <v>12</v>
      </c>
      <c r="F4970" t="s">
        <v>10818</v>
      </c>
    </row>
    <row r="4971" spans="1:6" x14ac:dyDescent="0.2">
      <c r="A4971" t="s">
        <v>10819</v>
      </c>
      <c r="B4971" s="85">
        <v>0.68100000000000005</v>
      </c>
      <c r="C4971" s="85">
        <v>0.996</v>
      </c>
      <c r="D4971" s="85">
        <v>1</v>
      </c>
      <c r="E4971">
        <v>48</v>
      </c>
      <c r="F4971" t="s">
        <v>10820</v>
      </c>
    </row>
    <row r="4972" spans="1:6" x14ac:dyDescent="0.2">
      <c r="A4972" t="s">
        <v>10821</v>
      </c>
      <c r="B4972" s="85">
        <v>0.68200000000000005</v>
      </c>
      <c r="C4972" s="85">
        <v>0.996</v>
      </c>
      <c r="D4972" s="85">
        <v>1</v>
      </c>
      <c r="E4972">
        <v>22</v>
      </c>
      <c r="F4972" t="s">
        <v>10822</v>
      </c>
    </row>
    <row r="4973" spans="1:6" x14ac:dyDescent="0.2">
      <c r="A4973" t="s">
        <v>10823</v>
      </c>
      <c r="B4973" s="85">
        <v>0.68200000000000005</v>
      </c>
      <c r="C4973" s="85">
        <v>0.996</v>
      </c>
      <c r="D4973" s="85">
        <v>1</v>
      </c>
      <c r="E4973">
        <v>42</v>
      </c>
      <c r="F4973" t="s">
        <v>10824</v>
      </c>
    </row>
    <row r="4974" spans="1:6" x14ac:dyDescent="0.2">
      <c r="A4974" t="s">
        <v>10825</v>
      </c>
      <c r="B4974" s="85">
        <v>0.68200000000000005</v>
      </c>
      <c r="C4974" s="85">
        <v>0.996</v>
      </c>
      <c r="D4974" s="85">
        <v>1</v>
      </c>
      <c r="E4974">
        <v>12</v>
      </c>
      <c r="F4974" t="s">
        <v>10826</v>
      </c>
    </row>
    <row r="4975" spans="1:6" x14ac:dyDescent="0.2">
      <c r="A4975" t="s">
        <v>10827</v>
      </c>
      <c r="B4975" s="85">
        <v>0.68200000000000005</v>
      </c>
      <c r="C4975" s="85">
        <v>0.996</v>
      </c>
      <c r="D4975" s="85">
        <v>1</v>
      </c>
      <c r="E4975">
        <v>30</v>
      </c>
      <c r="F4975" t="s">
        <v>10828</v>
      </c>
    </row>
    <row r="4976" spans="1:6" x14ac:dyDescent="0.2">
      <c r="A4976" t="s">
        <v>10829</v>
      </c>
      <c r="B4976" s="85">
        <v>0.68200000000000005</v>
      </c>
      <c r="C4976" s="85">
        <v>0.996</v>
      </c>
      <c r="D4976" s="85">
        <v>1</v>
      </c>
      <c r="E4976">
        <v>21</v>
      </c>
      <c r="F4976" t="s">
        <v>10830</v>
      </c>
    </row>
    <row r="4977" spans="1:6" x14ac:dyDescent="0.2">
      <c r="A4977" t="s">
        <v>10831</v>
      </c>
      <c r="B4977" s="85">
        <v>0.68200000000000005</v>
      </c>
      <c r="C4977" s="85">
        <v>0.996</v>
      </c>
      <c r="D4977" s="85">
        <v>1</v>
      </c>
      <c r="E4977">
        <v>30</v>
      </c>
      <c r="F4977" t="s">
        <v>10832</v>
      </c>
    </row>
    <row r="4978" spans="1:6" x14ac:dyDescent="0.2">
      <c r="A4978" t="s">
        <v>10833</v>
      </c>
      <c r="B4978" s="85">
        <v>0.68200000000000005</v>
      </c>
      <c r="C4978" s="85">
        <v>0.996</v>
      </c>
      <c r="D4978" s="85">
        <v>1</v>
      </c>
      <c r="E4978">
        <v>16</v>
      </c>
      <c r="F4978" t="s">
        <v>10834</v>
      </c>
    </row>
    <row r="4979" spans="1:6" x14ac:dyDescent="0.2">
      <c r="A4979" t="s">
        <v>10835</v>
      </c>
      <c r="B4979" s="85">
        <v>0.68200000000000005</v>
      </c>
      <c r="C4979" s="85">
        <v>0.996</v>
      </c>
      <c r="D4979" s="85">
        <v>1</v>
      </c>
      <c r="E4979">
        <v>71</v>
      </c>
      <c r="F4979" t="s">
        <v>10836</v>
      </c>
    </row>
    <row r="4980" spans="1:6" x14ac:dyDescent="0.2">
      <c r="A4980" t="s">
        <v>10837</v>
      </c>
      <c r="B4980" s="85">
        <v>0.68200000000000005</v>
      </c>
      <c r="C4980" s="85">
        <v>0.996</v>
      </c>
      <c r="D4980" s="85">
        <v>1</v>
      </c>
      <c r="E4980">
        <v>14</v>
      </c>
      <c r="F4980" t="s">
        <v>10838</v>
      </c>
    </row>
    <row r="4981" spans="1:6" x14ac:dyDescent="0.2">
      <c r="A4981" t="s">
        <v>10839</v>
      </c>
      <c r="B4981" s="85">
        <v>0.68200000000000005</v>
      </c>
      <c r="C4981" s="85">
        <v>0.996</v>
      </c>
      <c r="D4981" s="85">
        <v>1</v>
      </c>
      <c r="E4981">
        <v>57</v>
      </c>
      <c r="F4981" t="s">
        <v>10840</v>
      </c>
    </row>
    <row r="4982" spans="1:6" x14ac:dyDescent="0.2">
      <c r="A4982" t="s">
        <v>10841</v>
      </c>
      <c r="B4982" s="85">
        <v>0.68300000000000005</v>
      </c>
      <c r="C4982" s="85">
        <v>0.996</v>
      </c>
      <c r="D4982" s="85">
        <v>1</v>
      </c>
      <c r="E4982">
        <v>34</v>
      </c>
      <c r="F4982" t="s">
        <v>10842</v>
      </c>
    </row>
    <row r="4983" spans="1:6" x14ac:dyDescent="0.2">
      <c r="A4983" t="s">
        <v>10843</v>
      </c>
      <c r="B4983" s="85">
        <v>0.68300000000000005</v>
      </c>
      <c r="C4983" s="85">
        <v>0.996</v>
      </c>
      <c r="D4983" s="85">
        <v>1</v>
      </c>
      <c r="E4983">
        <v>59</v>
      </c>
      <c r="F4983" t="s">
        <v>10844</v>
      </c>
    </row>
    <row r="4984" spans="1:6" x14ac:dyDescent="0.2">
      <c r="A4984" t="s">
        <v>10845</v>
      </c>
      <c r="B4984" s="85">
        <v>0.68300000000000005</v>
      </c>
      <c r="C4984" s="85">
        <v>0.996</v>
      </c>
      <c r="D4984" s="85">
        <v>1</v>
      </c>
      <c r="E4984">
        <v>25</v>
      </c>
      <c r="F4984" t="s">
        <v>10846</v>
      </c>
    </row>
    <row r="4985" spans="1:6" x14ac:dyDescent="0.2">
      <c r="A4985" t="s">
        <v>10847</v>
      </c>
      <c r="B4985" s="85">
        <v>0.68300000000000005</v>
      </c>
      <c r="C4985" s="85">
        <v>0.996</v>
      </c>
      <c r="D4985" s="85">
        <v>1</v>
      </c>
      <c r="E4985">
        <v>14</v>
      </c>
      <c r="F4985" t="s">
        <v>10848</v>
      </c>
    </row>
    <row r="4986" spans="1:6" x14ac:dyDescent="0.2">
      <c r="A4986" t="s">
        <v>10849</v>
      </c>
      <c r="B4986" s="85">
        <v>0.68300000000000005</v>
      </c>
      <c r="C4986" s="85">
        <v>0.996</v>
      </c>
      <c r="D4986" s="85">
        <v>1</v>
      </c>
      <c r="E4986">
        <v>21</v>
      </c>
      <c r="F4986" t="s">
        <v>10850</v>
      </c>
    </row>
    <row r="4987" spans="1:6" x14ac:dyDescent="0.2">
      <c r="A4987" t="s">
        <v>10851</v>
      </c>
      <c r="B4987" s="85">
        <v>0.68300000000000005</v>
      </c>
      <c r="C4987" s="85">
        <v>0.996</v>
      </c>
      <c r="D4987" s="85">
        <v>1</v>
      </c>
      <c r="E4987">
        <v>23</v>
      </c>
      <c r="F4987" t="s">
        <v>10852</v>
      </c>
    </row>
    <row r="4988" spans="1:6" x14ac:dyDescent="0.2">
      <c r="A4988" t="s">
        <v>10853</v>
      </c>
      <c r="B4988" s="85">
        <v>0.68300000000000005</v>
      </c>
      <c r="C4988" s="85">
        <v>0.996</v>
      </c>
      <c r="D4988" s="85">
        <v>1</v>
      </c>
      <c r="E4988">
        <v>39</v>
      </c>
      <c r="F4988" t="s">
        <v>10854</v>
      </c>
    </row>
    <row r="4989" spans="1:6" x14ac:dyDescent="0.2">
      <c r="A4989" t="s">
        <v>10855</v>
      </c>
      <c r="B4989" s="85">
        <v>0.68300000000000005</v>
      </c>
      <c r="C4989" s="85">
        <v>0.996</v>
      </c>
      <c r="D4989" s="85">
        <v>1</v>
      </c>
      <c r="E4989">
        <v>11</v>
      </c>
      <c r="F4989" t="s">
        <v>10856</v>
      </c>
    </row>
    <row r="4990" spans="1:6" x14ac:dyDescent="0.2">
      <c r="A4990" t="s">
        <v>10857</v>
      </c>
      <c r="B4990" s="85">
        <v>0.68400000000000005</v>
      </c>
      <c r="C4990" s="85">
        <v>0.996</v>
      </c>
      <c r="D4990" s="85">
        <v>1</v>
      </c>
      <c r="E4990">
        <v>103</v>
      </c>
      <c r="F4990" t="s">
        <v>10858</v>
      </c>
    </row>
    <row r="4991" spans="1:6" x14ac:dyDescent="0.2">
      <c r="A4991" t="s">
        <v>10859</v>
      </c>
      <c r="B4991" s="85">
        <v>0.68400000000000005</v>
      </c>
      <c r="C4991" s="85">
        <v>0.996</v>
      </c>
      <c r="D4991" s="85">
        <v>1</v>
      </c>
      <c r="E4991">
        <v>39</v>
      </c>
      <c r="F4991" t="s">
        <v>10860</v>
      </c>
    </row>
    <row r="4992" spans="1:6" x14ac:dyDescent="0.2">
      <c r="A4992" t="s">
        <v>10861</v>
      </c>
      <c r="B4992" s="85">
        <v>0.68400000000000005</v>
      </c>
      <c r="C4992" s="85">
        <v>0.996</v>
      </c>
      <c r="D4992" s="85">
        <v>1</v>
      </c>
      <c r="E4992">
        <v>102</v>
      </c>
      <c r="F4992" t="s">
        <v>10862</v>
      </c>
    </row>
    <row r="4993" spans="1:6" x14ac:dyDescent="0.2">
      <c r="A4993" t="s">
        <v>10863</v>
      </c>
      <c r="B4993" s="85">
        <v>0.68400000000000005</v>
      </c>
      <c r="C4993" s="85">
        <v>0.996</v>
      </c>
      <c r="D4993" s="85">
        <v>1</v>
      </c>
      <c r="E4993">
        <v>33</v>
      </c>
      <c r="F4993" t="s">
        <v>10864</v>
      </c>
    </row>
    <row r="4994" spans="1:6" x14ac:dyDescent="0.2">
      <c r="A4994" t="s">
        <v>10865</v>
      </c>
      <c r="B4994" s="85">
        <v>0.68400000000000005</v>
      </c>
      <c r="C4994" s="85">
        <v>0.996</v>
      </c>
      <c r="D4994" s="85">
        <v>1</v>
      </c>
      <c r="E4994">
        <v>18</v>
      </c>
      <c r="F4994" t="s">
        <v>10866</v>
      </c>
    </row>
    <row r="4995" spans="1:6" x14ac:dyDescent="0.2">
      <c r="A4995" t="s">
        <v>10867</v>
      </c>
      <c r="B4995" s="85">
        <v>0.68400000000000005</v>
      </c>
      <c r="C4995" s="85">
        <v>0.996</v>
      </c>
      <c r="D4995" s="85">
        <v>1</v>
      </c>
      <c r="E4995">
        <v>17</v>
      </c>
      <c r="F4995" t="s">
        <v>10868</v>
      </c>
    </row>
    <row r="4996" spans="1:6" x14ac:dyDescent="0.2">
      <c r="A4996" t="s">
        <v>10869</v>
      </c>
      <c r="B4996" s="85">
        <v>0.68400000000000005</v>
      </c>
      <c r="C4996" s="85">
        <v>0.996</v>
      </c>
      <c r="D4996" s="85">
        <v>1</v>
      </c>
      <c r="E4996">
        <v>429</v>
      </c>
      <c r="F4996" t="s">
        <v>10870</v>
      </c>
    </row>
    <row r="4997" spans="1:6" x14ac:dyDescent="0.2">
      <c r="A4997" t="s">
        <v>10871</v>
      </c>
      <c r="B4997" s="85">
        <v>0.68500000000000005</v>
      </c>
      <c r="C4997" s="85">
        <v>0.996</v>
      </c>
      <c r="D4997" s="85">
        <v>1</v>
      </c>
      <c r="E4997">
        <v>11</v>
      </c>
      <c r="F4997" t="s">
        <v>10872</v>
      </c>
    </row>
    <row r="4998" spans="1:6" x14ac:dyDescent="0.2">
      <c r="A4998" t="s">
        <v>10873</v>
      </c>
      <c r="B4998" s="85">
        <v>0.68500000000000005</v>
      </c>
      <c r="C4998" s="85">
        <v>0.996</v>
      </c>
      <c r="D4998" s="85">
        <v>1</v>
      </c>
      <c r="E4998">
        <v>18</v>
      </c>
      <c r="F4998" t="s">
        <v>10874</v>
      </c>
    </row>
    <row r="4999" spans="1:6" x14ac:dyDescent="0.2">
      <c r="A4999" t="s">
        <v>10875</v>
      </c>
      <c r="B4999" s="85">
        <v>0.68500000000000005</v>
      </c>
      <c r="C4999" s="85">
        <v>0.996</v>
      </c>
      <c r="D4999" s="85">
        <v>1</v>
      </c>
      <c r="E4999">
        <v>25</v>
      </c>
      <c r="F4999" t="s">
        <v>10876</v>
      </c>
    </row>
    <row r="5000" spans="1:6" x14ac:dyDescent="0.2">
      <c r="A5000" t="s">
        <v>10877</v>
      </c>
      <c r="B5000" s="85">
        <v>0.68500000000000005</v>
      </c>
      <c r="C5000" s="85">
        <v>0.996</v>
      </c>
      <c r="D5000" s="85">
        <v>1</v>
      </c>
      <c r="E5000">
        <v>43</v>
      </c>
      <c r="F5000" t="s">
        <v>10878</v>
      </c>
    </row>
    <row r="5001" spans="1:6" x14ac:dyDescent="0.2">
      <c r="A5001" t="s">
        <v>10879</v>
      </c>
      <c r="B5001" s="85">
        <v>0.68500000000000005</v>
      </c>
      <c r="C5001" s="85">
        <v>0.996</v>
      </c>
      <c r="D5001" s="85">
        <v>1</v>
      </c>
      <c r="E5001">
        <v>20</v>
      </c>
      <c r="F5001" t="s">
        <v>10880</v>
      </c>
    </row>
    <row r="5002" spans="1:6" x14ac:dyDescent="0.2">
      <c r="A5002" t="s">
        <v>10881</v>
      </c>
      <c r="B5002" s="85">
        <v>0.68600000000000005</v>
      </c>
      <c r="C5002" s="85">
        <v>0.996</v>
      </c>
      <c r="D5002" s="85">
        <v>1</v>
      </c>
      <c r="E5002">
        <v>158</v>
      </c>
      <c r="F5002" t="s">
        <v>10882</v>
      </c>
    </row>
    <row r="5003" spans="1:6" x14ac:dyDescent="0.2">
      <c r="A5003" t="s">
        <v>10883</v>
      </c>
      <c r="B5003" s="85">
        <v>0.68600000000000005</v>
      </c>
      <c r="C5003" s="85">
        <v>0.996</v>
      </c>
      <c r="D5003" s="85">
        <v>1</v>
      </c>
      <c r="E5003">
        <v>58</v>
      </c>
      <c r="F5003" t="s">
        <v>10884</v>
      </c>
    </row>
    <row r="5004" spans="1:6" x14ac:dyDescent="0.2">
      <c r="A5004" t="s">
        <v>10885</v>
      </c>
      <c r="B5004" s="85">
        <v>0.68600000000000005</v>
      </c>
      <c r="C5004" s="85">
        <v>0.996</v>
      </c>
      <c r="D5004" s="85">
        <v>1</v>
      </c>
      <c r="E5004">
        <v>12</v>
      </c>
      <c r="F5004" t="s">
        <v>10886</v>
      </c>
    </row>
    <row r="5005" spans="1:6" x14ac:dyDescent="0.2">
      <c r="A5005" t="s">
        <v>10887</v>
      </c>
      <c r="B5005" s="85">
        <v>0.68600000000000005</v>
      </c>
      <c r="C5005" s="85">
        <v>0.996</v>
      </c>
      <c r="D5005" s="85">
        <v>1</v>
      </c>
      <c r="E5005">
        <v>16</v>
      </c>
      <c r="F5005" t="s">
        <v>10888</v>
      </c>
    </row>
    <row r="5006" spans="1:6" x14ac:dyDescent="0.2">
      <c r="A5006" t="s">
        <v>10889</v>
      </c>
      <c r="B5006" s="85">
        <v>0.68600000000000005</v>
      </c>
      <c r="C5006" s="85">
        <v>0.996</v>
      </c>
      <c r="D5006" s="85">
        <v>1</v>
      </c>
      <c r="E5006">
        <v>20</v>
      </c>
      <c r="F5006" t="s">
        <v>10890</v>
      </c>
    </row>
    <row r="5007" spans="1:6" x14ac:dyDescent="0.2">
      <c r="A5007" t="s">
        <v>10891</v>
      </c>
      <c r="B5007" s="85">
        <v>0.68600000000000005</v>
      </c>
      <c r="C5007" s="85">
        <v>0.996</v>
      </c>
      <c r="D5007" s="85">
        <v>1</v>
      </c>
      <c r="E5007">
        <v>51</v>
      </c>
      <c r="F5007" t="s">
        <v>10892</v>
      </c>
    </row>
    <row r="5008" spans="1:6" x14ac:dyDescent="0.2">
      <c r="A5008" t="s">
        <v>10893</v>
      </c>
      <c r="B5008" s="85">
        <v>0.68600000000000005</v>
      </c>
      <c r="C5008" s="85">
        <v>0.996</v>
      </c>
      <c r="D5008" s="85">
        <v>1</v>
      </c>
      <c r="E5008">
        <v>127</v>
      </c>
      <c r="F5008" t="s">
        <v>10894</v>
      </c>
    </row>
    <row r="5009" spans="1:6" x14ac:dyDescent="0.2">
      <c r="A5009" t="s">
        <v>10895</v>
      </c>
      <c r="B5009" s="85">
        <v>0.68600000000000005</v>
      </c>
      <c r="C5009" s="85">
        <v>0.996</v>
      </c>
      <c r="D5009" s="85">
        <v>1</v>
      </c>
      <c r="E5009">
        <v>29</v>
      </c>
      <c r="F5009" t="s">
        <v>10896</v>
      </c>
    </row>
    <row r="5010" spans="1:6" x14ac:dyDescent="0.2">
      <c r="A5010" t="s">
        <v>10897</v>
      </c>
      <c r="B5010" s="85">
        <v>0.68600000000000005</v>
      </c>
      <c r="C5010" s="85">
        <v>0.996</v>
      </c>
      <c r="D5010" s="85">
        <v>1</v>
      </c>
      <c r="E5010">
        <v>11</v>
      </c>
      <c r="F5010" t="s">
        <v>10898</v>
      </c>
    </row>
    <row r="5011" spans="1:6" x14ac:dyDescent="0.2">
      <c r="A5011" t="s">
        <v>10899</v>
      </c>
      <c r="B5011" s="85">
        <v>0.68600000000000005</v>
      </c>
      <c r="C5011" s="85">
        <v>0.996</v>
      </c>
      <c r="D5011" s="85">
        <v>1</v>
      </c>
      <c r="E5011">
        <v>43</v>
      </c>
      <c r="F5011" t="s">
        <v>10900</v>
      </c>
    </row>
    <row r="5012" spans="1:6" x14ac:dyDescent="0.2">
      <c r="A5012" t="s">
        <v>10901</v>
      </c>
      <c r="B5012" s="85">
        <v>0.68700000000000006</v>
      </c>
      <c r="C5012" s="85">
        <v>0.996</v>
      </c>
      <c r="D5012" s="85">
        <v>1</v>
      </c>
      <c r="E5012">
        <v>15</v>
      </c>
      <c r="F5012" t="s">
        <v>10902</v>
      </c>
    </row>
    <row r="5013" spans="1:6" x14ac:dyDescent="0.2">
      <c r="A5013" t="s">
        <v>10903</v>
      </c>
      <c r="B5013" s="85">
        <v>0.68700000000000006</v>
      </c>
      <c r="C5013" s="85">
        <v>0.996</v>
      </c>
      <c r="D5013" s="85">
        <v>1</v>
      </c>
      <c r="E5013">
        <v>29</v>
      </c>
      <c r="F5013" t="s">
        <v>10904</v>
      </c>
    </row>
    <row r="5014" spans="1:6" x14ac:dyDescent="0.2">
      <c r="A5014" t="s">
        <v>10905</v>
      </c>
      <c r="B5014" s="85">
        <v>0.68700000000000006</v>
      </c>
      <c r="C5014" s="85">
        <v>0.996</v>
      </c>
      <c r="D5014" s="85">
        <v>1</v>
      </c>
      <c r="E5014">
        <v>51</v>
      </c>
      <c r="F5014" t="s">
        <v>10906</v>
      </c>
    </row>
    <row r="5015" spans="1:6" x14ac:dyDescent="0.2">
      <c r="A5015" t="s">
        <v>10907</v>
      </c>
      <c r="B5015" s="85">
        <v>0.68700000000000006</v>
      </c>
      <c r="C5015" s="85">
        <v>0.996</v>
      </c>
      <c r="D5015" s="85">
        <v>1</v>
      </c>
      <c r="E5015">
        <v>15</v>
      </c>
      <c r="F5015" t="s">
        <v>10908</v>
      </c>
    </row>
    <row r="5016" spans="1:6" x14ac:dyDescent="0.2">
      <c r="A5016" t="s">
        <v>10909</v>
      </c>
      <c r="B5016" s="85">
        <v>0.68700000000000006</v>
      </c>
      <c r="C5016" s="85">
        <v>0.996</v>
      </c>
      <c r="D5016" s="85">
        <v>1</v>
      </c>
      <c r="E5016">
        <v>45</v>
      </c>
      <c r="F5016" t="s">
        <v>10910</v>
      </c>
    </row>
    <row r="5017" spans="1:6" x14ac:dyDescent="0.2">
      <c r="A5017" t="s">
        <v>10911</v>
      </c>
      <c r="B5017" s="85">
        <v>0.68700000000000006</v>
      </c>
      <c r="C5017" s="85">
        <v>0.996</v>
      </c>
      <c r="D5017" s="85">
        <v>1</v>
      </c>
      <c r="E5017">
        <v>18</v>
      </c>
      <c r="F5017" t="s">
        <v>10912</v>
      </c>
    </row>
    <row r="5018" spans="1:6" x14ac:dyDescent="0.2">
      <c r="A5018" t="s">
        <v>10913</v>
      </c>
      <c r="B5018" s="85">
        <v>0.68700000000000006</v>
      </c>
      <c r="C5018" s="85">
        <v>0.996</v>
      </c>
      <c r="D5018" s="85">
        <v>1</v>
      </c>
      <c r="E5018">
        <v>16</v>
      </c>
      <c r="F5018" t="s">
        <v>10914</v>
      </c>
    </row>
    <row r="5019" spans="1:6" x14ac:dyDescent="0.2">
      <c r="A5019" t="s">
        <v>10915</v>
      </c>
      <c r="B5019" s="85">
        <v>0.68700000000000006</v>
      </c>
      <c r="C5019" s="85">
        <v>0.996</v>
      </c>
      <c r="D5019" s="85">
        <v>1</v>
      </c>
      <c r="E5019">
        <v>41</v>
      </c>
      <c r="F5019" t="s">
        <v>10916</v>
      </c>
    </row>
    <row r="5020" spans="1:6" x14ac:dyDescent="0.2">
      <c r="A5020" t="s">
        <v>10917</v>
      </c>
      <c r="B5020" s="85">
        <v>0.68700000000000006</v>
      </c>
      <c r="C5020" s="85">
        <v>0.996</v>
      </c>
      <c r="D5020" s="85">
        <v>1</v>
      </c>
      <c r="E5020">
        <v>31</v>
      </c>
      <c r="F5020" t="s">
        <v>10918</v>
      </c>
    </row>
    <row r="5021" spans="1:6" x14ac:dyDescent="0.2">
      <c r="A5021" t="s">
        <v>10919</v>
      </c>
      <c r="B5021" s="85">
        <v>0.68700000000000006</v>
      </c>
      <c r="C5021" s="85">
        <v>0.996</v>
      </c>
      <c r="D5021" s="85">
        <v>1</v>
      </c>
      <c r="E5021">
        <v>1823</v>
      </c>
      <c r="F5021" t="s">
        <v>10920</v>
      </c>
    </row>
    <row r="5022" spans="1:6" x14ac:dyDescent="0.2">
      <c r="A5022" t="s">
        <v>10921</v>
      </c>
      <c r="B5022" s="85">
        <v>0.68700000000000006</v>
      </c>
      <c r="C5022" s="85">
        <v>0.996</v>
      </c>
      <c r="D5022" s="85">
        <v>1</v>
      </c>
      <c r="E5022">
        <v>15</v>
      </c>
      <c r="F5022" t="s">
        <v>10922</v>
      </c>
    </row>
    <row r="5023" spans="1:6" x14ac:dyDescent="0.2">
      <c r="A5023" t="s">
        <v>10923</v>
      </c>
      <c r="B5023" s="85">
        <v>0.68799999999999994</v>
      </c>
      <c r="C5023" s="85">
        <v>0.996</v>
      </c>
      <c r="D5023" s="85">
        <v>1</v>
      </c>
      <c r="E5023">
        <v>282</v>
      </c>
      <c r="F5023" t="s">
        <v>10924</v>
      </c>
    </row>
    <row r="5024" spans="1:6" x14ac:dyDescent="0.2">
      <c r="A5024" t="s">
        <v>10925</v>
      </c>
      <c r="B5024" s="85">
        <v>0.68799999999999994</v>
      </c>
      <c r="C5024" s="85">
        <v>0.996</v>
      </c>
      <c r="D5024" s="85">
        <v>1</v>
      </c>
      <c r="E5024">
        <v>20</v>
      </c>
      <c r="F5024" t="s">
        <v>10926</v>
      </c>
    </row>
    <row r="5025" spans="1:6" x14ac:dyDescent="0.2">
      <c r="A5025" t="s">
        <v>10927</v>
      </c>
      <c r="B5025" s="85">
        <v>0.68799999999999994</v>
      </c>
      <c r="C5025" s="85">
        <v>0.996</v>
      </c>
      <c r="D5025" s="85">
        <v>1</v>
      </c>
      <c r="E5025">
        <v>90</v>
      </c>
      <c r="F5025" t="s">
        <v>10928</v>
      </c>
    </row>
    <row r="5026" spans="1:6" x14ac:dyDescent="0.2">
      <c r="A5026" t="s">
        <v>10929</v>
      </c>
      <c r="B5026" s="85">
        <v>0.68799999999999994</v>
      </c>
      <c r="C5026" s="85">
        <v>0.996</v>
      </c>
      <c r="D5026" s="85">
        <v>1</v>
      </c>
      <c r="E5026">
        <v>9</v>
      </c>
      <c r="F5026" t="s">
        <v>1263</v>
      </c>
    </row>
    <row r="5027" spans="1:6" x14ac:dyDescent="0.2">
      <c r="A5027" t="s">
        <v>10930</v>
      </c>
      <c r="B5027" s="85">
        <v>0.68799999999999994</v>
      </c>
      <c r="C5027" s="85">
        <v>0.996</v>
      </c>
      <c r="D5027" s="85">
        <v>1</v>
      </c>
      <c r="E5027">
        <v>18</v>
      </c>
      <c r="F5027" t="s">
        <v>10931</v>
      </c>
    </row>
    <row r="5028" spans="1:6" x14ac:dyDescent="0.2">
      <c r="A5028" t="s">
        <v>10932</v>
      </c>
      <c r="B5028" s="85">
        <v>0.68799999999999994</v>
      </c>
      <c r="C5028" s="85">
        <v>0.996</v>
      </c>
      <c r="D5028" s="85">
        <v>1</v>
      </c>
      <c r="E5028">
        <v>94</v>
      </c>
      <c r="F5028" t="s">
        <v>10933</v>
      </c>
    </row>
    <row r="5029" spans="1:6" x14ac:dyDescent="0.2">
      <c r="A5029" t="s">
        <v>10934</v>
      </c>
      <c r="B5029" s="85">
        <v>0.68899999999999995</v>
      </c>
      <c r="C5029" s="85">
        <v>0.996</v>
      </c>
      <c r="D5029" s="85">
        <v>1</v>
      </c>
      <c r="E5029">
        <v>242</v>
      </c>
      <c r="F5029" t="s">
        <v>10935</v>
      </c>
    </row>
    <row r="5030" spans="1:6" x14ac:dyDescent="0.2">
      <c r="A5030" t="s">
        <v>10936</v>
      </c>
      <c r="B5030" s="85">
        <v>0.68899999999999995</v>
      </c>
      <c r="C5030" s="85">
        <v>0.996</v>
      </c>
      <c r="D5030" s="85">
        <v>1</v>
      </c>
      <c r="E5030">
        <v>94</v>
      </c>
      <c r="F5030" t="s">
        <v>10937</v>
      </c>
    </row>
    <row r="5031" spans="1:6" x14ac:dyDescent="0.2">
      <c r="A5031" t="s">
        <v>10938</v>
      </c>
      <c r="B5031" s="85">
        <v>0.68899999999999995</v>
      </c>
      <c r="C5031" s="85">
        <v>0.996</v>
      </c>
      <c r="D5031" s="85">
        <v>1</v>
      </c>
      <c r="E5031">
        <v>24</v>
      </c>
      <c r="F5031" t="s">
        <v>10939</v>
      </c>
    </row>
    <row r="5032" spans="1:6" x14ac:dyDescent="0.2">
      <c r="A5032" t="s">
        <v>10940</v>
      </c>
      <c r="B5032" s="85">
        <v>0.68899999999999995</v>
      </c>
      <c r="C5032" s="85">
        <v>0.996</v>
      </c>
      <c r="D5032" s="85">
        <v>1</v>
      </c>
      <c r="E5032">
        <v>47</v>
      </c>
      <c r="F5032" t="s">
        <v>10941</v>
      </c>
    </row>
    <row r="5033" spans="1:6" x14ac:dyDescent="0.2">
      <c r="A5033" t="s">
        <v>10942</v>
      </c>
      <c r="B5033" s="85">
        <v>0.68899999999999995</v>
      </c>
      <c r="C5033" s="85">
        <v>0.996</v>
      </c>
      <c r="D5033" s="85">
        <v>1</v>
      </c>
      <c r="E5033">
        <v>21</v>
      </c>
      <c r="F5033" t="s">
        <v>10943</v>
      </c>
    </row>
    <row r="5034" spans="1:6" x14ac:dyDescent="0.2">
      <c r="A5034" t="s">
        <v>10944</v>
      </c>
      <c r="B5034" s="85">
        <v>0.68899999999999995</v>
      </c>
      <c r="C5034" s="85">
        <v>0.996</v>
      </c>
      <c r="D5034" s="85">
        <v>1</v>
      </c>
      <c r="E5034">
        <v>16</v>
      </c>
      <c r="F5034" t="s">
        <v>10945</v>
      </c>
    </row>
    <row r="5035" spans="1:6" x14ac:dyDescent="0.2">
      <c r="A5035" t="s">
        <v>10946</v>
      </c>
      <c r="B5035" s="85">
        <v>0.68899999999999995</v>
      </c>
      <c r="C5035" s="85">
        <v>0.996</v>
      </c>
      <c r="D5035" s="85">
        <v>1</v>
      </c>
      <c r="E5035">
        <v>14</v>
      </c>
      <c r="F5035" t="s">
        <v>10947</v>
      </c>
    </row>
    <row r="5036" spans="1:6" x14ac:dyDescent="0.2">
      <c r="A5036" t="s">
        <v>10948</v>
      </c>
      <c r="B5036" s="85">
        <v>0.68899999999999995</v>
      </c>
      <c r="C5036" s="85">
        <v>0.996</v>
      </c>
      <c r="D5036" s="85">
        <v>1</v>
      </c>
      <c r="E5036">
        <v>199</v>
      </c>
      <c r="F5036" t="s">
        <v>10949</v>
      </c>
    </row>
    <row r="5037" spans="1:6" x14ac:dyDescent="0.2">
      <c r="A5037" t="s">
        <v>10950</v>
      </c>
      <c r="B5037" s="85">
        <v>0.68899999999999995</v>
      </c>
      <c r="C5037" s="85">
        <v>0.996</v>
      </c>
      <c r="D5037" s="85">
        <v>1</v>
      </c>
      <c r="E5037">
        <v>24</v>
      </c>
      <c r="F5037" t="s">
        <v>10951</v>
      </c>
    </row>
    <row r="5038" spans="1:6" x14ac:dyDescent="0.2">
      <c r="A5038" t="s">
        <v>10952</v>
      </c>
      <c r="B5038" s="85">
        <v>0.68899999999999995</v>
      </c>
      <c r="C5038" s="85">
        <v>0.996</v>
      </c>
      <c r="D5038" s="85">
        <v>1</v>
      </c>
      <c r="E5038">
        <v>136</v>
      </c>
      <c r="F5038" t="s">
        <v>10953</v>
      </c>
    </row>
    <row r="5039" spans="1:6" x14ac:dyDescent="0.2">
      <c r="A5039" t="s">
        <v>10954</v>
      </c>
      <c r="B5039" s="85">
        <v>0.69</v>
      </c>
      <c r="C5039" s="85">
        <v>0.996</v>
      </c>
      <c r="D5039" s="85">
        <v>1</v>
      </c>
      <c r="E5039">
        <v>12</v>
      </c>
      <c r="F5039" t="s">
        <v>10955</v>
      </c>
    </row>
    <row r="5040" spans="1:6" x14ac:dyDescent="0.2">
      <c r="A5040" t="s">
        <v>10956</v>
      </c>
      <c r="B5040" s="85">
        <v>0.69</v>
      </c>
      <c r="C5040" s="85">
        <v>0.996</v>
      </c>
      <c r="D5040" s="85">
        <v>1</v>
      </c>
      <c r="E5040">
        <v>13</v>
      </c>
      <c r="F5040" t="s">
        <v>10957</v>
      </c>
    </row>
    <row r="5041" spans="1:6" x14ac:dyDescent="0.2">
      <c r="A5041" t="s">
        <v>10958</v>
      </c>
      <c r="B5041" s="85">
        <v>0.69</v>
      </c>
      <c r="C5041" s="85">
        <v>0.996</v>
      </c>
      <c r="D5041" s="85">
        <v>1</v>
      </c>
      <c r="E5041">
        <v>14</v>
      </c>
      <c r="F5041" t="s">
        <v>10959</v>
      </c>
    </row>
    <row r="5042" spans="1:6" x14ac:dyDescent="0.2">
      <c r="A5042" t="s">
        <v>10960</v>
      </c>
      <c r="B5042" s="85">
        <v>0.69</v>
      </c>
      <c r="C5042" s="85">
        <v>0.996</v>
      </c>
      <c r="D5042" s="85">
        <v>1</v>
      </c>
      <c r="E5042">
        <v>22</v>
      </c>
      <c r="F5042" t="s">
        <v>10961</v>
      </c>
    </row>
    <row r="5043" spans="1:6" x14ac:dyDescent="0.2">
      <c r="A5043" t="s">
        <v>10962</v>
      </c>
      <c r="B5043" s="85">
        <v>0.69</v>
      </c>
      <c r="C5043" s="85">
        <v>0.996</v>
      </c>
      <c r="D5043" s="85">
        <v>1</v>
      </c>
      <c r="E5043">
        <v>21</v>
      </c>
      <c r="F5043" t="s">
        <v>10963</v>
      </c>
    </row>
    <row r="5044" spans="1:6" x14ac:dyDescent="0.2">
      <c r="A5044" t="s">
        <v>10964</v>
      </c>
      <c r="B5044" s="85">
        <v>0.69</v>
      </c>
      <c r="C5044" s="85">
        <v>0.996</v>
      </c>
      <c r="D5044" s="85">
        <v>1</v>
      </c>
      <c r="E5044">
        <v>53</v>
      </c>
      <c r="F5044" t="s">
        <v>10965</v>
      </c>
    </row>
    <row r="5045" spans="1:6" x14ac:dyDescent="0.2">
      <c r="A5045" t="s">
        <v>10966</v>
      </c>
      <c r="B5045" s="85">
        <v>0.69</v>
      </c>
      <c r="C5045" s="85">
        <v>0.996</v>
      </c>
      <c r="D5045" s="85">
        <v>1</v>
      </c>
      <c r="E5045">
        <v>94</v>
      </c>
      <c r="F5045" t="s">
        <v>10967</v>
      </c>
    </row>
    <row r="5046" spans="1:6" x14ac:dyDescent="0.2">
      <c r="A5046" t="s">
        <v>10968</v>
      </c>
      <c r="B5046" s="85">
        <v>0.69</v>
      </c>
      <c r="C5046" s="85">
        <v>0.996</v>
      </c>
      <c r="D5046" s="85">
        <v>1</v>
      </c>
      <c r="E5046">
        <v>18</v>
      </c>
      <c r="F5046" t="s">
        <v>10969</v>
      </c>
    </row>
    <row r="5047" spans="1:6" x14ac:dyDescent="0.2">
      <c r="A5047" t="s">
        <v>10970</v>
      </c>
      <c r="B5047" s="85">
        <v>0.69099999999999995</v>
      </c>
      <c r="C5047" s="85">
        <v>0.996</v>
      </c>
      <c r="D5047" s="85">
        <v>1</v>
      </c>
      <c r="E5047">
        <v>61</v>
      </c>
      <c r="F5047" t="s">
        <v>10971</v>
      </c>
    </row>
    <row r="5048" spans="1:6" x14ac:dyDescent="0.2">
      <c r="A5048" t="s">
        <v>10972</v>
      </c>
      <c r="B5048" s="85">
        <v>0.69099999999999995</v>
      </c>
      <c r="C5048" s="85">
        <v>0.996</v>
      </c>
      <c r="D5048" s="85">
        <v>1</v>
      </c>
      <c r="E5048">
        <v>102</v>
      </c>
      <c r="F5048" t="s">
        <v>10973</v>
      </c>
    </row>
    <row r="5049" spans="1:6" x14ac:dyDescent="0.2">
      <c r="A5049" t="s">
        <v>10974</v>
      </c>
      <c r="B5049" s="85">
        <v>0.69099999999999995</v>
      </c>
      <c r="C5049" s="85">
        <v>0.996</v>
      </c>
      <c r="D5049" s="85">
        <v>1</v>
      </c>
      <c r="E5049">
        <v>113</v>
      </c>
      <c r="F5049" t="s">
        <v>10975</v>
      </c>
    </row>
    <row r="5050" spans="1:6" x14ac:dyDescent="0.2">
      <c r="A5050" t="s">
        <v>10976</v>
      </c>
      <c r="B5050" s="85">
        <v>0.69199999999999995</v>
      </c>
      <c r="C5050" s="85">
        <v>0.996</v>
      </c>
      <c r="D5050" s="85">
        <v>1</v>
      </c>
      <c r="E5050">
        <v>12</v>
      </c>
      <c r="F5050" t="s">
        <v>10977</v>
      </c>
    </row>
    <row r="5051" spans="1:6" x14ac:dyDescent="0.2">
      <c r="A5051" t="s">
        <v>10978</v>
      </c>
      <c r="B5051" s="85">
        <v>0.69199999999999995</v>
      </c>
      <c r="C5051" s="85">
        <v>0.996</v>
      </c>
      <c r="D5051" s="85">
        <v>1</v>
      </c>
      <c r="E5051">
        <v>26</v>
      </c>
      <c r="F5051" t="s">
        <v>10979</v>
      </c>
    </row>
    <row r="5052" spans="1:6" x14ac:dyDescent="0.2">
      <c r="A5052" t="s">
        <v>10980</v>
      </c>
      <c r="B5052" s="85">
        <v>0.69199999999999995</v>
      </c>
      <c r="C5052" s="85">
        <v>0.996</v>
      </c>
      <c r="D5052" s="85">
        <v>1</v>
      </c>
      <c r="E5052">
        <v>44</v>
      </c>
      <c r="F5052" t="s">
        <v>10981</v>
      </c>
    </row>
    <row r="5053" spans="1:6" x14ac:dyDescent="0.2">
      <c r="A5053" t="s">
        <v>10982</v>
      </c>
      <c r="B5053" s="85">
        <v>0.69199999999999995</v>
      </c>
      <c r="C5053" s="85">
        <v>0.996</v>
      </c>
      <c r="D5053" s="85">
        <v>1</v>
      </c>
      <c r="E5053">
        <v>11</v>
      </c>
      <c r="F5053" t="s">
        <v>10983</v>
      </c>
    </row>
    <row r="5054" spans="1:6" x14ac:dyDescent="0.2">
      <c r="A5054" t="s">
        <v>10984</v>
      </c>
      <c r="B5054" s="85">
        <v>0.69199999999999995</v>
      </c>
      <c r="C5054" s="85">
        <v>0.996</v>
      </c>
      <c r="D5054" s="85">
        <v>1</v>
      </c>
      <c r="E5054">
        <v>25</v>
      </c>
      <c r="F5054" t="s">
        <v>10985</v>
      </c>
    </row>
    <row r="5055" spans="1:6" x14ac:dyDescent="0.2">
      <c r="A5055" t="s">
        <v>10986</v>
      </c>
      <c r="B5055" s="85">
        <v>0.69199999999999995</v>
      </c>
      <c r="C5055" s="85">
        <v>0.996</v>
      </c>
      <c r="D5055" s="85">
        <v>1</v>
      </c>
      <c r="E5055">
        <v>57</v>
      </c>
      <c r="F5055" t="s">
        <v>10987</v>
      </c>
    </row>
    <row r="5056" spans="1:6" x14ac:dyDescent="0.2">
      <c r="A5056" t="s">
        <v>10988</v>
      </c>
      <c r="B5056" s="85">
        <v>0.69199999999999995</v>
      </c>
      <c r="C5056" s="85">
        <v>0.996</v>
      </c>
      <c r="D5056" s="85">
        <v>1</v>
      </c>
      <c r="E5056">
        <v>19</v>
      </c>
      <c r="F5056" t="s">
        <v>10989</v>
      </c>
    </row>
    <row r="5057" spans="1:6" x14ac:dyDescent="0.2">
      <c r="A5057" t="s">
        <v>10990</v>
      </c>
      <c r="B5057" s="85">
        <v>0.69199999999999995</v>
      </c>
      <c r="C5057" s="85">
        <v>0.996</v>
      </c>
      <c r="D5057" s="85">
        <v>1</v>
      </c>
      <c r="E5057">
        <v>13</v>
      </c>
      <c r="F5057" t="s">
        <v>10991</v>
      </c>
    </row>
    <row r="5058" spans="1:6" x14ac:dyDescent="0.2">
      <c r="A5058" t="s">
        <v>10992</v>
      </c>
      <c r="B5058" s="85">
        <v>0.69299999999999995</v>
      </c>
      <c r="C5058" s="85">
        <v>0.996</v>
      </c>
      <c r="D5058" s="85">
        <v>1</v>
      </c>
      <c r="E5058">
        <v>13</v>
      </c>
      <c r="F5058" t="s">
        <v>10993</v>
      </c>
    </row>
    <row r="5059" spans="1:6" x14ac:dyDescent="0.2">
      <c r="A5059" t="s">
        <v>10994</v>
      </c>
      <c r="B5059" s="85">
        <v>0.69299999999999995</v>
      </c>
      <c r="C5059" s="85">
        <v>0.996</v>
      </c>
      <c r="D5059" s="85">
        <v>1</v>
      </c>
      <c r="E5059">
        <v>15</v>
      </c>
      <c r="F5059" t="s">
        <v>10995</v>
      </c>
    </row>
    <row r="5060" spans="1:6" x14ac:dyDescent="0.2">
      <c r="A5060" t="s">
        <v>10996</v>
      </c>
      <c r="B5060" s="85">
        <v>0.69299999999999995</v>
      </c>
      <c r="C5060" s="85">
        <v>0.996</v>
      </c>
      <c r="D5060" s="85">
        <v>1</v>
      </c>
      <c r="E5060">
        <v>18</v>
      </c>
      <c r="F5060" t="s">
        <v>10997</v>
      </c>
    </row>
    <row r="5061" spans="1:6" x14ac:dyDescent="0.2">
      <c r="A5061" t="s">
        <v>10998</v>
      </c>
      <c r="B5061" s="85">
        <v>0.69299999999999995</v>
      </c>
      <c r="C5061" s="85">
        <v>0.996</v>
      </c>
      <c r="D5061" s="85">
        <v>1</v>
      </c>
      <c r="E5061">
        <v>14</v>
      </c>
      <c r="F5061" t="s">
        <v>10999</v>
      </c>
    </row>
    <row r="5062" spans="1:6" x14ac:dyDescent="0.2">
      <c r="A5062" t="s">
        <v>11000</v>
      </c>
      <c r="B5062" s="85">
        <v>0.69299999999999995</v>
      </c>
      <c r="C5062" s="85">
        <v>0.996</v>
      </c>
      <c r="D5062" s="85">
        <v>1</v>
      </c>
      <c r="E5062">
        <v>12</v>
      </c>
      <c r="F5062" t="s">
        <v>11001</v>
      </c>
    </row>
    <row r="5063" spans="1:6" x14ac:dyDescent="0.2">
      <c r="A5063" t="s">
        <v>11002</v>
      </c>
      <c r="B5063" s="85">
        <v>0.69299999999999995</v>
      </c>
      <c r="C5063" s="85">
        <v>0.996</v>
      </c>
      <c r="D5063" s="85">
        <v>1</v>
      </c>
      <c r="E5063">
        <v>30</v>
      </c>
      <c r="F5063" t="s">
        <v>11003</v>
      </c>
    </row>
    <row r="5064" spans="1:6" x14ac:dyDescent="0.2">
      <c r="A5064" t="s">
        <v>11004</v>
      </c>
      <c r="B5064" s="85">
        <v>0.69299999999999995</v>
      </c>
      <c r="C5064" s="85">
        <v>0.996</v>
      </c>
      <c r="D5064" s="85">
        <v>1</v>
      </c>
      <c r="E5064">
        <v>14</v>
      </c>
      <c r="F5064" t="s">
        <v>11005</v>
      </c>
    </row>
    <row r="5065" spans="1:6" x14ac:dyDescent="0.2">
      <c r="A5065" t="s">
        <v>11006</v>
      </c>
      <c r="B5065" s="85">
        <v>0.69399999999999995</v>
      </c>
      <c r="C5065" s="85">
        <v>0.996</v>
      </c>
      <c r="D5065" s="85">
        <v>1</v>
      </c>
      <c r="E5065">
        <v>13</v>
      </c>
      <c r="F5065" t="s">
        <v>11007</v>
      </c>
    </row>
    <row r="5066" spans="1:6" x14ac:dyDescent="0.2">
      <c r="A5066" t="s">
        <v>11008</v>
      </c>
      <c r="B5066" s="85">
        <v>0.69399999999999995</v>
      </c>
      <c r="C5066" s="85">
        <v>0.996</v>
      </c>
      <c r="D5066" s="85">
        <v>1</v>
      </c>
      <c r="E5066">
        <v>50</v>
      </c>
      <c r="F5066" t="s">
        <v>11009</v>
      </c>
    </row>
    <row r="5067" spans="1:6" x14ac:dyDescent="0.2">
      <c r="A5067" t="s">
        <v>11010</v>
      </c>
      <c r="B5067" s="85">
        <v>0.69399999999999995</v>
      </c>
      <c r="C5067" s="85">
        <v>0.996</v>
      </c>
      <c r="D5067" s="85">
        <v>1</v>
      </c>
      <c r="E5067">
        <v>19</v>
      </c>
      <c r="F5067" t="s">
        <v>11011</v>
      </c>
    </row>
    <row r="5068" spans="1:6" x14ac:dyDescent="0.2">
      <c r="A5068" t="s">
        <v>11012</v>
      </c>
      <c r="B5068" s="85">
        <v>0.69399999999999995</v>
      </c>
      <c r="C5068" s="85">
        <v>0.996</v>
      </c>
      <c r="D5068" s="85">
        <v>1</v>
      </c>
      <c r="E5068">
        <v>43</v>
      </c>
      <c r="F5068" t="s">
        <v>11013</v>
      </c>
    </row>
    <row r="5069" spans="1:6" x14ac:dyDescent="0.2">
      <c r="A5069" t="s">
        <v>11014</v>
      </c>
      <c r="B5069" s="85">
        <v>0.69399999999999995</v>
      </c>
      <c r="C5069" s="85">
        <v>0.996</v>
      </c>
      <c r="D5069" s="85">
        <v>1</v>
      </c>
      <c r="E5069">
        <v>243</v>
      </c>
      <c r="F5069" t="s">
        <v>11015</v>
      </c>
    </row>
    <row r="5070" spans="1:6" x14ac:dyDescent="0.2">
      <c r="A5070" t="s">
        <v>11016</v>
      </c>
      <c r="B5070" s="85">
        <v>0.69399999999999995</v>
      </c>
      <c r="C5070" s="85">
        <v>0.996</v>
      </c>
      <c r="D5070" s="85">
        <v>1</v>
      </c>
      <c r="E5070">
        <v>11</v>
      </c>
      <c r="F5070" t="s">
        <v>11017</v>
      </c>
    </row>
    <row r="5071" spans="1:6" x14ac:dyDescent="0.2">
      <c r="A5071" t="s">
        <v>11018</v>
      </c>
      <c r="B5071" s="85">
        <v>0.69499999999999995</v>
      </c>
      <c r="C5071" s="85">
        <v>0.996</v>
      </c>
      <c r="D5071" s="85">
        <v>1</v>
      </c>
      <c r="E5071">
        <v>251</v>
      </c>
      <c r="F5071" t="s">
        <v>11019</v>
      </c>
    </row>
    <row r="5072" spans="1:6" x14ac:dyDescent="0.2">
      <c r="A5072" t="s">
        <v>11020</v>
      </c>
      <c r="B5072" s="85">
        <v>0.69499999999999995</v>
      </c>
      <c r="C5072" s="85">
        <v>0.996</v>
      </c>
      <c r="D5072" s="85">
        <v>1</v>
      </c>
      <c r="E5072">
        <v>33</v>
      </c>
      <c r="F5072" t="s">
        <v>11021</v>
      </c>
    </row>
    <row r="5073" spans="1:6" x14ac:dyDescent="0.2">
      <c r="A5073" t="s">
        <v>11022</v>
      </c>
      <c r="B5073" s="85">
        <v>0.69499999999999995</v>
      </c>
      <c r="C5073" s="85">
        <v>0.996</v>
      </c>
      <c r="D5073" s="85">
        <v>1</v>
      </c>
      <c r="E5073">
        <v>12</v>
      </c>
      <c r="F5073" t="s">
        <v>11023</v>
      </c>
    </row>
    <row r="5074" spans="1:6" x14ac:dyDescent="0.2">
      <c r="A5074" t="s">
        <v>11024</v>
      </c>
      <c r="B5074" s="85">
        <v>0.69499999999999995</v>
      </c>
      <c r="C5074" s="85">
        <v>0.996</v>
      </c>
      <c r="D5074" s="85">
        <v>1</v>
      </c>
      <c r="E5074">
        <v>13</v>
      </c>
      <c r="F5074" t="s">
        <v>11025</v>
      </c>
    </row>
    <row r="5075" spans="1:6" x14ac:dyDescent="0.2">
      <c r="A5075" t="s">
        <v>11026</v>
      </c>
      <c r="B5075" s="85">
        <v>0.69599999999999995</v>
      </c>
      <c r="C5075" s="85">
        <v>0.996</v>
      </c>
      <c r="D5075" s="85">
        <v>1</v>
      </c>
      <c r="E5075">
        <v>12</v>
      </c>
      <c r="F5075" t="s">
        <v>11027</v>
      </c>
    </row>
    <row r="5076" spans="1:6" x14ac:dyDescent="0.2">
      <c r="A5076" t="s">
        <v>11028</v>
      </c>
      <c r="B5076" s="85">
        <v>0.69599999999999995</v>
      </c>
      <c r="C5076" s="85">
        <v>0.996</v>
      </c>
      <c r="D5076" s="85">
        <v>1</v>
      </c>
      <c r="E5076">
        <v>10</v>
      </c>
      <c r="F5076" t="s">
        <v>11029</v>
      </c>
    </row>
    <row r="5077" spans="1:6" x14ac:dyDescent="0.2">
      <c r="A5077" t="s">
        <v>11030</v>
      </c>
      <c r="B5077" s="85">
        <v>0.69599999999999995</v>
      </c>
      <c r="C5077" s="85">
        <v>0.996</v>
      </c>
      <c r="D5077" s="85">
        <v>1</v>
      </c>
      <c r="E5077">
        <v>9</v>
      </c>
      <c r="F5077" t="s">
        <v>11031</v>
      </c>
    </row>
    <row r="5078" spans="1:6" x14ac:dyDescent="0.2">
      <c r="A5078" t="s">
        <v>11032</v>
      </c>
      <c r="B5078" s="85">
        <v>0.69599999999999995</v>
      </c>
      <c r="C5078" s="85">
        <v>0.996</v>
      </c>
      <c r="D5078" s="85">
        <v>1</v>
      </c>
      <c r="E5078">
        <v>18</v>
      </c>
      <c r="F5078" t="s">
        <v>11033</v>
      </c>
    </row>
    <row r="5079" spans="1:6" x14ac:dyDescent="0.2">
      <c r="A5079" t="s">
        <v>11034</v>
      </c>
      <c r="B5079" s="85">
        <v>0.69599999999999995</v>
      </c>
      <c r="C5079" s="85">
        <v>0.996</v>
      </c>
      <c r="D5079" s="85">
        <v>1</v>
      </c>
      <c r="E5079">
        <v>11</v>
      </c>
      <c r="F5079" t="s">
        <v>11035</v>
      </c>
    </row>
    <row r="5080" spans="1:6" x14ac:dyDescent="0.2">
      <c r="A5080" t="s">
        <v>11036</v>
      </c>
      <c r="B5080" s="85">
        <v>0.69599999999999995</v>
      </c>
      <c r="C5080" s="85">
        <v>0.996</v>
      </c>
      <c r="D5080" s="85">
        <v>1</v>
      </c>
      <c r="E5080">
        <v>20</v>
      </c>
      <c r="F5080" t="s">
        <v>11037</v>
      </c>
    </row>
    <row r="5081" spans="1:6" x14ac:dyDescent="0.2">
      <c r="A5081" t="s">
        <v>11038</v>
      </c>
      <c r="B5081" s="85">
        <v>0.69599999999999995</v>
      </c>
      <c r="C5081" s="85">
        <v>0.996</v>
      </c>
      <c r="D5081" s="85">
        <v>1</v>
      </c>
      <c r="E5081">
        <v>53</v>
      </c>
      <c r="F5081" t="s">
        <v>11039</v>
      </c>
    </row>
    <row r="5082" spans="1:6" x14ac:dyDescent="0.2">
      <c r="A5082" t="s">
        <v>11040</v>
      </c>
      <c r="B5082" s="85">
        <v>0.69699999999999995</v>
      </c>
      <c r="C5082" s="85">
        <v>0.996</v>
      </c>
      <c r="D5082" s="85">
        <v>1</v>
      </c>
      <c r="E5082">
        <v>439</v>
      </c>
      <c r="F5082" t="s">
        <v>11041</v>
      </c>
    </row>
    <row r="5083" spans="1:6" x14ac:dyDescent="0.2">
      <c r="A5083" t="s">
        <v>11042</v>
      </c>
      <c r="B5083" s="85">
        <v>0.69699999999999995</v>
      </c>
      <c r="C5083" s="85">
        <v>0.996</v>
      </c>
      <c r="D5083" s="85">
        <v>1</v>
      </c>
      <c r="E5083">
        <v>195</v>
      </c>
      <c r="F5083" t="s">
        <v>11043</v>
      </c>
    </row>
    <row r="5084" spans="1:6" x14ac:dyDescent="0.2">
      <c r="A5084" t="s">
        <v>11044</v>
      </c>
      <c r="B5084" s="85">
        <v>0.69699999999999995</v>
      </c>
      <c r="C5084" s="85">
        <v>0.996</v>
      </c>
      <c r="D5084" s="85">
        <v>1</v>
      </c>
      <c r="E5084">
        <v>13</v>
      </c>
      <c r="F5084" t="s">
        <v>11045</v>
      </c>
    </row>
    <row r="5085" spans="1:6" x14ac:dyDescent="0.2">
      <c r="A5085" t="s">
        <v>11046</v>
      </c>
      <c r="B5085" s="85">
        <v>0.69699999999999995</v>
      </c>
      <c r="C5085" s="85">
        <v>0.996</v>
      </c>
      <c r="D5085" s="85">
        <v>1</v>
      </c>
      <c r="E5085">
        <v>37</v>
      </c>
      <c r="F5085" t="s">
        <v>11047</v>
      </c>
    </row>
    <row r="5086" spans="1:6" x14ac:dyDescent="0.2">
      <c r="A5086" t="s">
        <v>11048</v>
      </c>
      <c r="B5086" s="85">
        <v>0.69699999999999995</v>
      </c>
      <c r="C5086" s="85">
        <v>0.996</v>
      </c>
      <c r="D5086" s="85">
        <v>1</v>
      </c>
      <c r="E5086">
        <v>11</v>
      </c>
      <c r="F5086" t="s">
        <v>11049</v>
      </c>
    </row>
    <row r="5087" spans="1:6" x14ac:dyDescent="0.2">
      <c r="A5087" t="s">
        <v>11050</v>
      </c>
      <c r="B5087" s="85">
        <v>0.69699999999999995</v>
      </c>
      <c r="C5087" s="85">
        <v>0.996</v>
      </c>
      <c r="D5087" s="85">
        <v>1</v>
      </c>
      <c r="E5087">
        <v>12</v>
      </c>
      <c r="F5087" t="s">
        <v>11051</v>
      </c>
    </row>
    <row r="5088" spans="1:6" x14ac:dyDescent="0.2">
      <c r="A5088" t="s">
        <v>11052</v>
      </c>
      <c r="B5088" s="85">
        <v>0.69699999999999995</v>
      </c>
      <c r="C5088" s="85">
        <v>0.996</v>
      </c>
      <c r="D5088" s="85">
        <v>1</v>
      </c>
      <c r="E5088">
        <v>19</v>
      </c>
      <c r="F5088" t="s">
        <v>11053</v>
      </c>
    </row>
    <row r="5089" spans="1:6" x14ac:dyDescent="0.2">
      <c r="A5089" t="s">
        <v>11054</v>
      </c>
      <c r="B5089" s="85">
        <v>0.69799999999999995</v>
      </c>
      <c r="C5089" s="85">
        <v>0.996</v>
      </c>
      <c r="D5089" s="85">
        <v>1</v>
      </c>
      <c r="E5089">
        <v>21</v>
      </c>
      <c r="F5089" t="s">
        <v>11055</v>
      </c>
    </row>
    <row r="5090" spans="1:6" x14ac:dyDescent="0.2">
      <c r="A5090" t="s">
        <v>11056</v>
      </c>
      <c r="B5090" s="85">
        <v>0.69799999999999995</v>
      </c>
      <c r="C5090" s="85">
        <v>0.996</v>
      </c>
      <c r="D5090" s="85">
        <v>1</v>
      </c>
      <c r="E5090">
        <v>28</v>
      </c>
      <c r="F5090" t="s">
        <v>11057</v>
      </c>
    </row>
    <row r="5091" spans="1:6" x14ac:dyDescent="0.2">
      <c r="A5091" t="s">
        <v>11058</v>
      </c>
      <c r="B5091" s="85">
        <v>0.69799999999999995</v>
      </c>
      <c r="C5091" s="85">
        <v>0.996</v>
      </c>
      <c r="D5091" s="85">
        <v>1</v>
      </c>
      <c r="E5091">
        <v>54</v>
      </c>
      <c r="F5091" t="s">
        <v>11059</v>
      </c>
    </row>
    <row r="5092" spans="1:6" x14ac:dyDescent="0.2">
      <c r="A5092" t="s">
        <v>11060</v>
      </c>
      <c r="B5092" s="85">
        <v>0.69799999999999995</v>
      </c>
      <c r="C5092" s="85">
        <v>0.996</v>
      </c>
      <c r="D5092" s="85">
        <v>1</v>
      </c>
      <c r="E5092">
        <v>125</v>
      </c>
      <c r="F5092" t="s">
        <v>11061</v>
      </c>
    </row>
    <row r="5093" spans="1:6" x14ac:dyDescent="0.2">
      <c r="A5093" t="s">
        <v>11062</v>
      </c>
      <c r="B5093" s="85">
        <v>0.69799999999999995</v>
      </c>
      <c r="C5093" s="85">
        <v>0.996</v>
      </c>
      <c r="D5093" s="85">
        <v>1</v>
      </c>
      <c r="E5093">
        <v>113</v>
      </c>
      <c r="F5093" t="s">
        <v>11063</v>
      </c>
    </row>
    <row r="5094" spans="1:6" x14ac:dyDescent="0.2">
      <c r="A5094" t="s">
        <v>11064</v>
      </c>
      <c r="B5094" s="85">
        <v>0.69799999999999995</v>
      </c>
      <c r="C5094" s="85">
        <v>0.996</v>
      </c>
      <c r="D5094" s="85">
        <v>1</v>
      </c>
      <c r="E5094">
        <v>20</v>
      </c>
      <c r="F5094" t="s">
        <v>11065</v>
      </c>
    </row>
    <row r="5095" spans="1:6" x14ac:dyDescent="0.2">
      <c r="A5095" t="s">
        <v>11066</v>
      </c>
      <c r="B5095" s="85">
        <v>0.69799999999999995</v>
      </c>
      <c r="C5095" s="85">
        <v>0.996</v>
      </c>
      <c r="D5095" s="85">
        <v>1</v>
      </c>
      <c r="E5095">
        <v>10</v>
      </c>
      <c r="F5095" t="s">
        <v>11067</v>
      </c>
    </row>
    <row r="5096" spans="1:6" x14ac:dyDescent="0.2">
      <c r="A5096" t="s">
        <v>11068</v>
      </c>
      <c r="B5096" s="85">
        <v>0.69899999999999995</v>
      </c>
      <c r="C5096" s="85">
        <v>0.996</v>
      </c>
      <c r="D5096" s="85">
        <v>1</v>
      </c>
      <c r="E5096">
        <v>17</v>
      </c>
      <c r="F5096" t="s">
        <v>11069</v>
      </c>
    </row>
    <row r="5097" spans="1:6" x14ac:dyDescent="0.2">
      <c r="A5097" t="s">
        <v>11070</v>
      </c>
      <c r="B5097" s="85">
        <v>0.69899999999999995</v>
      </c>
      <c r="C5097" s="85">
        <v>0.996</v>
      </c>
      <c r="D5097" s="85">
        <v>1</v>
      </c>
      <c r="E5097">
        <v>38</v>
      </c>
      <c r="F5097" t="s">
        <v>11071</v>
      </c>
    </row>
    <row r="5098" spans="1:6" x14ac:dyDescent="0.2">
      <c r="A5098" t="s">
        <v>11072</v>
      </c>
      <c r="B5098" s="85">
        <v>0.69899999999999995</v>
      </c>
      <c r="C5098" s="85">
        <v>0.996</v>
      </c>
      <c r="D5098" s="85">
        <v>1</v>
      </c>
      <c r="E5098">
        <v>45</v>
      </c>
      <c r="F5098" t="s">
        <v>11073</v>
      </c>
    </row>
    <row r="5099" spans="1:6" x14ac:dyDescent="0.2">
      <c r="A5099" t="s">
        <v>11074</v>
      </c>
      <c r="B5099" s="85">
        <v>0.69899999999999995</v>
      </c>
      <c r="C5099" s="85">
        <v>0.996</v>
      </c>
      <c r="D5099" s="85">
        <v>1</v>
      </c>
      <c r="E5099">
        <v>21</v>
      </c>
      <c r="F5099" t="s">
        <v>11075</v>
      </c>
    </row>
    <row r="5100" spans="1:6" x14ac:dyDescent="0.2">
      <c r="A5100" t="s">
        <v>11076</v>
      </c>
      <c r="B5100" s="85">
        <v>0.69899999999999995</v>
      </c>
      <c r="C5100" s="85">
        <v>0.996</v>
      </c>
      <c r="D5100" s="85">
        <v>1</v>
      </c>
      <c r="E5100">
        <v>482</v>
      </c>
      <c r="F5100" t="s">
        <v>11077</v>
      </c>
    </row>
    <row r="5101" spans="1:6" x14ac:dyDescent="0.2">
      <c r="A5101" t="s">
        <v>11078</v>
      </c>
      <c r="B5101" s="85">
        <v>0.69899999999999995</v>
      </c>
      <c r="C5101" s="85">
        <v>0.996</v>
      </c>
      <c r="D5101" s="85">
        <v>1</v>
      </c>
      <c r="E5101">
        <v>210</v>
      </c>
      <c r="F5101" t="s">
        <v>11079</v>
      </c>
    </row>
    <row r="5102" spans="1:6" x14ac:dyDescent="0.2">
      <c r="A5102" t="s">
        <v>11080</v>
      </c>
      <c r="B5102" s="85">
        <v>0.69899999999999995</v>
      </c>
      <c r="C5102" s="85">
        <v>0.996</v>
      </c>
      <c r="D5102" s="85">
        <v>1</v>
      </c>
      <c r="E5102">
        <v>106</v>
      </c>
      <c r="F5102" t="s">
        <v>11081</v>
      </c>
    </row>
    <row r="5103" spans="1:6" x14ac:dyDescent="0.2">
      <c r="A5103" t="s">
        <v>11082</v>
      </c>
      <c r="B5103" s="85">
        <v>0.69899999999999995</v>
      </c>
      <c r="C5103" s="85">
        <v>0.996</v>
      </c>
      <c r="D5103" s="85">
        <v>1</v>
      </c>
      <c r="E5103">
        <v>61</v>
      </c>
      <c r="F5103" t="s">
        <v>11083</v>
      </c>
    </row>
    <row r="5104" spans="1:6" x14ac:dyDescent="0.2">
      <c r="A5104" t="s">
        <v>11084</v>
      </c>
      <c r="B5104" s="85">
        <v>0.69899999999999995</v>
      </c>
      <c r="C5104" s="85">
        <v>0.996</v>
      </c>
      <c r="D5104" s="85">
        <v>1</v>
      </c>
      <c r="E5104">
        <v>51</v>
      </c>
      <c r="F5104" t="s">
        <v>11085</v>
      </c>
    </row>
    <row r="5105" spans="1:6" x14ac:dyDescent="0.2">
      <c r="A5105" t="s">
        <v>11086</v>
      </c>
      <c r="B5105" s="85">
        <v>0.69899999999999995</v>
      </c>
      <c r="C5105" s="85">
        <v>0.996</v>
      </c>
      <c r="D5105" s="85">
        <v>1</v>
      </c>
      <c r="E5105">
        <v>17</v>
      </c>
      <c r="F5105" t="s">
        <v>11087</v>
      </c>
    </row>
    <row r="5106" spans="1:6" x14ac:dyDescent="0.2">
      <c r="A5106" t="s">
        <v>11088</v>
      </c>
      <c r="B5106" s="85">
        <v>0.7</v>
      </c>
      <c r="C5106" s="85">
        <v>0.996</v>
      </c>
      <c r="D5106" s="85">
        <v>1</v>
      </c>
      <c r="E5106">
        <v>29</v>
      </c>
      <c r="F5106" t="s">
        <v>11089</v>
      </c>
    </row>
    <row r="5107" spans="1:6" x14ac:dyDescent="0.2">
      <c r="A5107" t="s">
        <v>11090</v>
      </c>
      <c r="B5107" s="85">
        <v>0.7</v>
      </c>
      <c r="C5107" s="85">
        <v>0.996</v>
      </c>
      <c r="D5107" s="85">
        <v>1</v>
      </c>
      <c r="E5107">
        <v>241</v>
      </c>
      <c r="F5107" t="s">
        <v>11091</v>
      </c>
    </row>
    <row r="5108" spans="1:6" x14ac:dyDescent="0.2">
      <c r="A5108" t="s">
        <v>11092</v>
      </c>
      <c r="B5108" s="85">
        <v>0.7</v>
      </c>
      <c r="C5108" s="85">
        <v>0.996</v>
      </c>
      <c r="D5108" s="85">
        <v>1</v>
      </c>
      <c r="E5108">
        <v>36</v>
      </c>
      <c r="F5108" t="s">
        <v>11093</v>
      </c>
    </row>
    <row r="5109" spans="1:6" x14ac:dyDescent="0.2">
      <c r="A5109" t="s">
        <v>11094</v>
      </c>
      <c r="B5109" s="85">
        <v>0.7</v>
      </c>
      <c r="C5109" s="85">
        <v>0.996</v>
      </c>
      <c r="D5109" s="85">
        <v>1</v>
      </c>
      <c r="E5109">
        <v>11</v>
      </c>
      <c r="F5109" t="s">
        <v>11095</v>
      </c>
    </row>
    <row r="5110" spans="1:6" x14ac:dyDescent="0.2">
      <c r="A5110" t="s">
        <v>11096</v>
      </c>
      <c r="B5110" s="85">
        <v>0.7</v>
      </c>
      <c r="C5110" s="85">
        <v>0.996</v>
      </c>
      <c r="D5110" s="85">
        <v>1</v>
      </c>
      <c r="E5110">
        <v>22</v>
      </c>
      <c r="F5110" t="s">
        <v>11097</v>
      </c>
    </row>
    <row r="5111" spans="1:6" x14ac:dyDescent="0.2">
      <c r="A5111" t="s">
        <v>11098</v>
      </c>
      <c r="B5111" s="85">
        <v>0.7</v>
      </c>
      <c r="C5111" s="85">
        <v>0.996</v>
      </c>
      <c r="D5111" s="85">
        <v>1</v>
      </c>
      <c r="E5111">
        <v>257</v>
      </c>
      <c r="F5111" t="s">
        <v>11099</v>
      </c>
    </row>
    <row r="5112" spans="1:6" x14ac:dyDescent="0.2">
      <c r="A5112" t="s">
        <v>11100</v>
      </c>
      <c r="B5112" s="85">
        <v>0.7</v>
      </c>
      <c r="C5112" s="85">
        <v>0.996</v>
      </c>
      <c r="D5112" s="85">
        <v>1</v>
      </c>
      <c r="E5112">
        <v>9</v>
      </c>
      <c r="F5112" t="s">
        <v>11101</v>
      </c>
    </row>
    <row r="5113" spans="1:6" x14ac:dyDescent="0.2">
      <c r="A5113" t="s">
        <v>11102</v>
      </c>
      <c r="B5113" s="85">
        <v>0.7</v>
      </c>
      <c r="C5113" s="85">
        <v>0.996</v>
      </c>
      <c r="D5113" s="85">
        <v>1</v>
      </c>
      <c r="E5113">
        <v>32</v>
      </c>
      <c r="F5113" t="s">
        <v>11103</v>
      </c>
    </row>
    <row r="5114" spans="1:6" x14ac:dyDescent="0.2">
      <c r="A5114" t="s">
        <v>11104</v>
      </c>
      <c r="B5114" s="85">
        <v>0.70099999999999996</v>
      </c>
      <c r="C5114" s="85">
        <v>0.996</v>
      </c>
      <c r="D5114" s="85">
        <v>1</v>
      </c>
      <c r="E5114">
        <v>23</v>
      </c>
      <c r="F5114" t="s">
        <v>11105</v>
      </c>
    </row>
    <row r="5115" spans="1:6" x14ac:dyDescent="0.2">
      <c r="A5115" t="s">
        <v>11106</v>
      </c>
      <c r="B5115" s="85">
        <v>0.70099999999999996</v>
      </c>
      <c r="C5115" s="85">
        <v>0.996</v>
      </c>
      <c r="D5115" s="85">
        <v>1</v>
      </c>
      <c r="E5115">
        <v>185</v>
      </c>
      <c r="F5115" t="s">
        <v>11107</v>
      </c>
    </row>
    <row r="5116" spans="1:6" x14ac:dyDescent="0.2">
      <c r="A5116" t="s">
        <v>11108</v>
      </c>
      <c r="B5116" s="85">
        <v>0.70099999999999996</v>
      </c>
      <c r="C5116" s="85">
        <v>0.996</v>
      </c>
      <c r="D5116" s="85">
        <v>1</v>
      </c>
      <c r="E5116">
        <v>33</v>
      </c>
      <c r="F5116" t="s">
        <v>11109</v>
      </c>
    </row>
    <row r="5117" spans="1:6" x14ac:dyDescent="0.2">
      <c r="A5117" t="s">
        <v>11110</v>
      </c>
      <c r="B5117" s="85">
        <v>0.70099999999999996</v>
      </c>
      <c r="C5117" s="85">
        <v>0.996</v>
      </c>
      <c r="D5117" s="85">
        <v>1</v>
      </c>
      <c r="E5117">
        <v>155</v>
      </c>
      <c r="F5117" t="s">
        <v>11111</v>
      </c>
    </row>
    <row r="5118" spans="1:6" x14ac:dyDescent="0.2">
      <c r="A5118" t="s">
        <v>11112</v>
      </c>
      <c r="B5118" s="85">
        <v>0.70099999999999996</v>
      </c>
      <c r="C5118" s="85">
        <v>0.996</v>
      </c>
      <c r="D5118" s="85">
        <v>1</v>
      </c>
      <c r="E5118">
        <v>102</v>
      </c>
      <c r="F5118" t="s">
        <v>11113</v>
      </c>
    </row>
    <row r="5119" spans="1:6" x14ac:dyDescent="0.2">
      <c r="A5119" t="s">
        <v>11114</v>
      </c>
      <c r="B5119" s="85">
        <v>0.70099999999999996</v>
      </c>
      <c r="C5119" s="85">
        <v>0.996</v>
      </c>
      <c r="D5119" s="85">
        <v>1</v>
      </c>
      <c r="E5119">
        <v>16</v>
      </c>
      <c r="F5119" t="s">
        <v>11115</v>
      </c>
    </row>
    <row r="5120" spans="1:6" x14ac:dyDescent="0.2">
      <c r="A5120" t="s">
        <v>11116</v>
      </c>
      <c r="B5120" s="85">
        <v>0.70099999999999996</v>
      </c>
      <c r="C5120" s="85">
        <v>0.996</v>
      </c>
      <c r="D5120" s="85">
        <v>1</v>
      </c>
      <c r="E5120">
        <v>10</v>
      </c>
      <c r="F5120" t="s">
        <v>11117</v>
      </c>
    </row>
    <row r="5121" spans="1:6" x14ac:dyDescent="0.2">
      <c r="A5121" t="s">
        <v>11118</v>
      </c>
      <c r="B5121" s="85">
        <v>0.70199999999999996</v>
      </c>
      <c r="C5121" s="85">
        <v>0.996</v>
      </c>
      <c r="D5121" s="85">
        <v>1</v>
      </c>
      <c r="E5121">
        <v>56</v>
      </c>
      <c r="F5121" t="s">
        <v>11119</v>
      </c>
    </row>
    <row r="5122" spans="1:6" x14ac:dyDescent="0.2">
      <c r="A5122" t="s">
        <v>11120</v>
      </c>
      <c r="B5122" s="85">
        <v>0.70199999999999996</v>
      </c>
      <c r="C5122" s="85">
        <v>0.996</v>
      </c>
      <c r="D5122" s="85">
        <v>1</v>
      </c>
      <c r="E5122">
        <v>55</v>
      </c>
      <c r="F5122" t="s">
        <v>11121</v>
      </c>
    </row>
    <row r="5123" spans="1:6" x14ac:dyDescent="0.2">
      <c r="A5123" t="s">
        <v>11122</v>
      </c>
      <c r="B5123" s="85">
        <v>0.70199999999999996</v>
      </c>
      <c r="C5123" s="85">
        <v>0.996</v>
      </c>
      <c r="D5123" s="85">
        <v>1</v>
      </c>
      <c r="E5123">
        <v>11</v>
      </c>
      <c r="F5123" t="s">
        <v>11123</v>
      </c>
    </row>
    <row r="5124" spans="1:6" x14ac:dyDescent="0.2">
      <c r="A5124" t="s">
        <v>11124</v>
      </c>
      <c r="B5124" s="85">
        <v>0.70199999999999996</v>
      </c>
      <c r="C5124" s="85">
        <v>0.996</v>
      </c>
      <c r="D5124" s="85">
        <v>1</v>
      </c>
      <c r="E5124">
        <v>10</v>
      </c>
      <c r="F5124" t="s">
        <v>11125</v>
      </c>
    </row>
    <row r="5125" spans="1:6" x14ac:dyDescent="0.2">
      <c r="A5125" t="s">
        <v>11126</v>
      </c>
      <c r="B5125" s="85">
        <v>0.70199999999999996</v>
      </c>
      <c r="C5125" s="85">
        <v>0.996</v>
      </c>
      <c r="D5125" s="85">
        <v>1</v>
      </c>
      <c r="E5125">
        <v>79</v>
      </c>
      <c r="F5125" t="s">
        <v>11127</v>
      </c>
    </row>
    <row r="5126" spans="1:6" x14ac:dyDescent="0.2">
      <c r="A5126" t="s">
        <v>11128</v>
      </c>
      <c r="B5126" s="85">
        <v>0.70299999999999996</v>
      </c>
      <c r="C5126" s="85">
        <v>0.996</v>
      </c>
      <c r="D5126" s="85">
        <v>1</v>
      </c>
      <c r="E5126">
        <v>11</v>
      </c>
      <c r="F5126" t="s">
        <v>11129</v>
      </c>
    </row>
    <row r="5127" spans="1:6" x14ac:dyDescent="0.2">
      <c r="A5127" t="s">
        <v>11130</v>
      </c>
      <c r="B5127" s="85">
        <v>0.70299999999999996</v>
      </c>
      <c r="C5127" s="85">
        <v>0.996</v>
      </c>
      <c r="D5127" s="85">
        <v>1</v>
      </c>
      <c r="E5127">
        <v>200</v>
      </c>
      <c r="F5127" t="s">
        <v>11131</v>
      </c>
    </row>
    <row r="5128" spans="1:6" x14ac:dyDescent="0.2">
      <c r="A5128" t="s">
        <v>11132</v>
      </c>
      <c r="B5128" s="85">
        <v>0.70299999999999996</v>
      </c>
      <c r="C5128" s="85">
        <v>0.996</v>
      </c>
      <c r="D5128" s="85">
        <v>1</v>
      </c>
      <c r="E5128">
        <v>30</v>
      </c>
      <c r="F5128" t="s">
        <v>11133</v>
      </c>
    </row>
    <row r="5129" spans="1:6" x14ac:dyDescent="0.2">
      <c r="A5129" t="s">
        <v>11134</v>
      </c>
      <c r="B5129" s="85">
        <v>0.70299999999999996</v>
      </c>
      <c r="C5129" s="85">
        <v>0.996</v>
      </c>
      <c r="D5129" s="85">
        <v>1</v>
      </c>
      <c r="E5129">
        <v>59</v>
      </c>
      <c r="F5129" t="s">
        <v>11135</v>
      </c>
    </row>
    <row r="5130" spans="1:6" x14ac:dyDescent="0.2">
      <c r="A5130" t="s">
        <v>11136</v>
      </c>
      <c r="B5130" s="85">
        <v>0.70299999999999996</v>
      </c>
      <c r="C5130" s="85">
        <v>0.996</v>
      </c>
      <c r="D5130" s="85">
        <v>1</v>
      </c>
      <c r="E5130">
        <v>23</v>
      </c>
      <c r="F5130" t="s">
        <v>11137</v>
      </c>
    </row>
    <row r="5131" spans="1:6" x14ac:dyDescent="0.2">
      <c r="A5131" t="s">
        <v>11138</v>
      </c>
      <c r="B5131" s="85">
        <v>0.70299999999999996</v>
      </c>
      <c r="C5131" s="85">
        <v>0.996</v>
      </c>
      <c r="D5131" s="85">
        <v>1</v>
      </c>
      <c r="E5131">
        <v>18</v>
      </c>
      <c r="F5131" t="s">
        <v>11139</v>
      </c>
    </row>
    <row r="5132" spans="1:6" x14ac:dyDescent="0.2">
      <c r="A5132" t="s">
        <v>11140</v>
      </c>
      <c r="B5132" s="85">
        <v>0.70399999999999996</v>
      </c>
      <c r="C5132" s="85">
        <v>0.996</v>
      </c>
      <c r="D5132" s="85">
        <v>1</v>
      </c>
      <c r="E5132">
        <v>34</v>
      </c>
      <c r="F5132" t="s">
        <v>11141</v>
      </c>
    </row>
    <row r="5133" spans="1:6" x14ac:dyDescent="0.2">
      <c r="A5133" t="s">
        <v>11142</v>
      </c>
      <c r="B5133" s="85">
        <v>0.70399999999999996</v>
      </c>
      <c r="C5133" s="85">
        <v>0.996</v>
      </c>
      <c r="D5133" s="85">
        <v>1</v>
      </c>
      <c r="E5133">
        <v>38</v>
      </c>
      <c r="F5133" t="s">
        <v>11143</v>
      </c>
    </row>
    <row r="5134" spans="1:6" x14ac:dyDescent="0.2">
      <c r="A5134" t="s">
        <v>11144</v>
      </c>
      <c r="B5134" s="85">
        <v>0.70399999999999996</v>
      </c>
      <c r="C5134" s="85">
        <v>0.996</v>
      </c>
      <c r="D5134" s="85">
        <v>1</v>
      </c>
      <c r="E5134">
        <v>72</v>
      </c>
      <c r="F5134" t="s">
        <v>11145</v>
      </c>
    </row>
    <row r="5135" spans="1:6" x14ac:dyDescent="0.2">
      <c r="A5135" t="s">
        <v>11146</v>
      </c>
      <c r="B5135" s="85">
        <v>0.70399999999999996</v>
      </c>
      <c r="C5135" s="85">
        <v>0.996</v>
      </c>
      <c r="D5135" s="85">
        <v>1</v>
      </c>
      <c r="E5135">
        <v>17</v>
      </c>
      <c r="F5135" t="s">
        <v>11147</v>
      </c>
    </row>
    <row r="5136" spans="1:6" x14ac:dyDescent="0.2">
      <c r="A5136" t="s">
        <v>11148</v>
      </c>
      <c r="B5136" s="85">
        <v>0.70399999999999996</v>
      </c>
      <c r="C5136" s="85">
        <v>0.996</v>
      </c>
      <c r="D5136" s="85">
        <v>1</v>
      </c>
      <c r="E5136">
        <v>45</v>
      </c>
      <c r="F5136" t="s">
        <v>11149</v>
      </c>
    </row>
    <row r="5137" spans="1:6" x14ac:dyDescent="0.2">
      <c r="A5137" t="s">
        <v>11150</v>
      </c>
      <c r="B5137" s="85">
        <v>0.70399999999999996</v>
      </c>
      <c r="C5137" s="85">
        <v>0.996</v>
      </c>
      <c r="D5137" s="85">
        <v>1</v>
      </c>
      <c r="E5137">
        <v>36</v>
      </c>
      <c r="F5137" t="s">
        <v>11151</v>
      </c>
    </row>
    <row r="5138" spans="1:6" x14ac:dyDescent="0.2">
      <c r="A5138" t="s">
        <v>11152</v>
      </c>
      <c r="B5138" s="85">
        <v>0.70499999999999996</v>
      </c>
      <c r="C5138" s="85">
        <v>0.996</v>
      </c>
      <c r="D5138" s="85">
        <v>1</v>
      </c>
      <c r="E5138">
        <v>32</v>
      </c>
      <c r="F5138" t="s">
        <v>11153</v>
      </c>
    </row>
    <row r="5139" spans="1:6" x14ac:dyDescent="0.2">
      <c r="A5139" t="s">
        <v>11154</v>
      </c>
      <c r="B5139" s="85">
        <v>0.70499999999999996</v>
      </c>
      <c r="C5139" s="85">
        <v>0.996</v>
      </c>
      <c r="D5139" s="85">
        <v>1</v>
      </c>
      <c r="E5139">
        <v>43</v>
      </c>
      <c r="F5139" t="s">
        <v>11155</v>
      </c>
    </row>
    <row r="5140" spans="1:6" x14ac:dyDescent="0.2">
      <c r="A5140" t="s">
        <v>11156</v>
      </c>
      <c r="B5140" s="85">
        <v>0.70499999999999996</v>
      </c>
      <c r="C5140" s="85">
        <v>0.996</v>
      </c>
      <c r="D5140" s="85">
        <v>1</v>
      </c>
      <c r="E5140">
        <v>196</v>
      </c>
      <c r="F5140" t="s">
        <v>11157</v>
      </c>
    </row>
    <row r="5141" spans="1:6" x14ac:dyDescent="0.2">
      <c r="A5141" t="s">
        <v>11158</v>
      </c>
      <c r="B5141" s="85">
        <v>0.70499999999999996</v>
      </c>
      <c r="C5141" s="85">
        <v>0.996</v>
      </c>
      <c r="D5141" s="85">
        <v>1</v>
      </c>
      <c r="E5141">
        <v>15</v>
      </c>
      <c r="F5141" t="s">
        <v>11159</v>
      </c>
    </row>
    <row r="5142" spans="1:6" x14ac:dyDescent="0.2">
      <c r="A5142" t="s">
        <v>11160</v>
      </c>
      <c r="B5142" s="85">
        <v>0.70499999999999996</v>
      </c>
      <c r="C5142" s="85">
        <v>0.996</v>
      </c>
      <c r="D5142" s="85">
        <v>1</v>
      </c>
      <c r="E5142">
        <v>58</v>
      </c>
      <c r="F5142" t="s">
        <v>11161</v>
      </c>
    </row>
    <row r="5143" spans="1:6" x14ac:dyDescent="0.2">
      <c r="A5143" t="s">
        <v>11162</v>
      </c>
      <c r="B5143" s="85">
        <v>0.70499999999999996</v>
      </c>
      <c r="C5143" s="85">
        <v>0.996</v>
      </c>
      <c r="D5143" s="85">
        <v>1</v>
      </c>
      <c r="E5143">
        <v>162</v>
      </c>
      <c r="F5143" t="s">
        <v>11163</v>
      </c>
    </row>
    <row r="5144" spans="1:6" x14ac:dyDescent="0.2">
      <c r="A5144" t="s">
        <v>11164</v>
      </c>
      <c r="B5144" s="85">
        <v>0.70499999999999996</v>
      </c>
      <c r="C5144" s="85">
        <v>0.996</v>
      </c>
      <c r="D5144" s="85">
        <v>1</v>
      </c>
      <c r="E5144">
        <v>17</v>
      </c>
      <c r="F5144" t="s">
        <v>11165</v>
      </c>
    </row>
    <row r="5145" spans="1:6" x14ac:dyDescent="0.2">
      <c r="A5145" t="s">
        <v>11166</v>
      </c>
      <c r="B5145" s="85">
        <v>0.70599999999999996</v>
      </c>
      <c r="C5145" s="85">
        <v>0.996</v>
      </c>
      <c r="D5145" s="85">
        <v>1</v>
      </c>
      <c r="E5145">
        <v>27</v>
      </c>
      <c r="F5145" t="s">
        <v>11167</v>
      </c>
    </row>
    <row r="5146" spans="1:6" x14ac:dyDescent="0.2">
      <c r="A5146" t="s">
        <v>11168</v>
      </c>
      <c r="B5146" s="85">
        <v>0.70599999999999996</v>
      </c>
      <c r="C5146" s="85">
        <v>0.996</v>
      </c>
      <c r="D5146" s="85">
        <v>1</v>
      </c>
      <c r="E5146">
        <v>70</v>
      </c>
      <c r="F5146" t="s">
        <v>11169</v>
      </c>
    </row>
    <row r="5147" spans="1:6" x14ac:dyDescent="0.2">
      <c r="A5147" t="s">
        <v>11170</v>
      </c>
      <c r="B5147" s="85">
        <v>0.70599999999999996</v>
      </c>
      <c r="C5147" s="85">
        <v>0.996</v>
      </c>
      <c r="D5147" s="85">
        <v>1</v>
      </c>
      <c r="E5147">
        <v>614</v>
      </c>
      <c r="F5147" t="s">
        <v>11171</v>
      </c>
    </row>
    <row r="5148" spans="1:6" x14ac:dyDescent="0.2">
      <c r="A5148" t="s">
        <v>11172</v>
      </c>
      <c r="B5148" s="85">
        <v>0.70599999999999996</v>
      </c>
      <c r="C5148" s="85">
        <v>0.996</v>
      </c>
      <c r="D5148" s="85">
        <v>1</v>
      </c>
      <c r="E5148">
        <v>17</v>
      </c>
      <c r="F5148" t="s">
        <v>11173</v>
      </c>
    </row>
    <row r="5149" spans="1:6" x14ac:dyDescent="0.2">
      <c r="A5149" t="s">
        <v>11174</v>
      </c>
      <c r="B5149" s="85">
        <v>0.70599999999999996</v>
      </c>
      <c r="C5149" s="85">
        <v>0.996</v>
      </c>
      <c r="D5149" s="85">
        <v>1</v>
      </c>
      <c r="E5149">
        <v>13</v>
      </c>
      <c r="F5149" t="s">
        <v>11175</v>
      </c>
    </row>
    <row r="5150" spans="1:6" x14ac:dyDescent="0.2">
      <c r="A5150" t="s">
        <v>11176</v>
      </c>
      <c r="B5150" s="85">
        <v>0.70599999999999996</v>
      </c>
      <c r="C5150" s="85">
        <v>0.996</v>
      </c>
      <c r="D5150" s="85">
        <v>1</v>
      </c>
      <c r="E5150">
        <v>20</v>
      </c>
      <c r="F5150" t="s">
        <v>11177</v>
      </c>
    </row>
    <row r="5151" spans="1:6" x14ac:dyDescent="0.2">
      <c r="A5151" t="s">
        <v>11178</v>
      </c>
      <c r="B5151" s="85">
        <v>0.70699999999999996</v>
      </c>
      <c r="C5151" s="85">
        <v>0.996</v>
      </c>
      <c r="D5151" s="85">
        <v>1</v>
      </c>
      <c r="E5151">
        <v>17</v>
      </c>
      <c r="F5151" t="s">
        <v>11179</v>
      </c>
    </row>
    <row r="5152" spans="1:6" x14ac:dyDescent="0.2">
      <c r="A5152" t="s">
        <v>11180</v>
      </c>
      <c r="B5152" s="85">
        <v>0.70699999999999996</v>
      </c>
      <c r="C5152" s="85">
        <v>0.996</v>
      </c>
      <c r="D5152" s="85">
        <v>1</v>
      </c>
      <c r="E5152">
        <v>28</v>
      </c>
      <c r="F5152" t="s">
        <v>11181</v>
      </c>
    </row>
    <row r="5153" spans="1:6" x14ac:dyDescent="0.2">
      <c r="A5153" t="s">
        <v>11182</v>
      </c>
      <c r="B5153" s="85">
        <v>0.70699999999999996</v>
      </c>
      <c r="C5153" s="85">
        <v>0.996</v>
      </c>
      <c r="D5153" s="85">
        <v>1</v>
      </c>
      <c r="E5153">
        <v>50</v>
      </c>
      <c r="F5153" t="s">
        <v>11183</v>
      </c>
    </row>
    <row r="5154" spans="1:6" x14ac:dyDescent="0.2">
      <c r="A5154" t="s">
        <v>11184</v>
      </c>
      <c r="B5154" s="85">
        <v>0.70699999999999996</v>
      </c>
      <c r="C5154" s="85">
        <v>0.996</v>
      </c>
      <c r="D5154" s="85">
        <v>1</v>
      </c>
      <c r="E5154">
        <v>14</v>
      </c>
      <c r="F5154" t="s">
        <v>11185</v>
      </c>
    </row>
    <row r="5155" spans="1:6" x14ac:dyDescent="0.2">
      <c r="A5155" t="s">
        <v>11186</v>
      </c>
      <c r="B5155" s="85">
        <v>0.70699999999999996</v>
      </c>
      <c r="C5155" s="85">
        <v>0.996</v>
      </c>
      <c r="D5155" s="85">
        <v>1</v>
      </c>
      <c r="E5155">
        <v>40</v>
      </c>
      <c r="F5155" t="s">
        <v>11187</v>
      </c>
    </row>
    <row r="5156" spans="1:6" x14ac:dyDescent="0.2">
      <c r="A5156" t="s">
        <v>11188</v>
      </c>
      <c r="B5156" s="85">
        <v>0.70699999999999996</v>
      </c>
      <c r="C5156" s="85">
        <v>0.996</v>
      </c>
      <c r="D5156" s="85">
        <v>1</v>
      </c>
      <c r="E5156">
        <v>40</v>
      </c>
      <c r="F5156" t="s">
        <v>11189</v>
      </c>
    </row>
    <row r="5157" spans="1:6" x14ac:dyDescent="0.2">
      <c r="A5157" t="s">
        <v>11190</v>
      </c>
      <c r="B5157" s="85">
        <v>0.70699999999999996</v>
      </c>
      <c r="C5157" s="85">
        <v>0.996</v>
      </c>
      <c r="D5157" s="85">
        <v>1</v>
      </c>
      <c r="E5157">
        <v>35</v>
      </c>
      <c r="F5157" t="s">
        <v>11191</v>
      </c>
    </row>
    <row r="5158" spans="1:6" x14ac:dyDescent="0.2">
      <c r="A5158" t="s">
        <v>11192</v>
      </c>
      <c r="B5158" s="85">
        <v>0.70699999999999996</v>
      </c>
      <c r="C5158" s="85">
        <v>0.996</v>
      </c>
      <c r="D5158" s="85">
        <v>1</v>
      </c>
      <c r="E5158">
        <v>11</v>
      </c>
      <c r="F5158" t="s">
        <v>11193</v>
      </c>
    </row>
    <row r="5159" spans="1:6" x14ac:dyDescent="0.2">
      <c r="A5159" t="s">
        <v>11194</v>
      </c>
      <c r="B5159" s="85">
        <v>0.70799999999999996</v>
      </c>
      <c r="C5159" s="85">
        <v>0.996</v>
      </c>
      <c r="D5159" s="85">
        <v>1</v>
      </c>
      <c r="E5159">
        <v>17</v>
      </c>
      <c r="F5159" t="s">
        <v>11195</v>
      </c>
    </row>
    <row r="5160" spans="1:6" x14ac:dyDescent="0.2">
      <c r="A5160" t="s">
        <v>11196</v>
      </c>
      <c r="B5160" s="85">
        <v>0.70799999999999996</v>
      </c>
      <c r="C5160" s="85">
        <v>0.996</v>
      </c>
      <c r="D5160" s="85">
        <v>1</v>
      </c>
      <c r="E5160">
        <v>657</v>
      </c>
      <c r="F5160" t="s">
        <v>11197</v>
      </c>
    </row>
    <row r="5161" spans="1:6" x14ac:dyDescent="0.2">
      <c r="A5161" t="s">
        <v>11198</v>
      </c>
      <c r="B5161" s="85">
        <v>0.70799999999999996</v>
      </c>
      <c r="C5161" s="85">
        <v>0.996</v>
      </c>
      <c r="D5161" s="85">
        <v>1</v>
      </c>
      <c r="E5161">
        <v>40</v>
      </c>
      <c r="F5161" t="s">
        <v>11199</v>
      </c>
    </row>
    <row r="5162" spans="1:6" x14ac:dyDescent="0.2">
      <c r="A5162" t="s">
        <v>11200</v>
      </c>
      <c r="B5162" s="85">
        <v>0.70799999999999996</v>
      </c>
      <c r="C5162" s="85">
        <v>0.996</v>
      </c>
      <c r="D5162" s="85">
        <v>1</v>
      </c>
      <c r="E5162">
        <v>15</v>
      </c>
      <c r="F5162" t="s">
        <v>11201</v>
      </c>
    </row>
    <row r="5163" spans="1:6" x14ac:dyDescent="0.2">
      <c r="A5163" t="s">
        <v>11202</v>
      </c>
      <c r="B5163" s="85">
        <v>0.70799999999999996</v>
      </c>
      <c r="C5163" s="85">
        <v>0.996</v>
      </c>
      <c r="D5163" s="85">
        <v>1</v>
      </c>
      <c r="E5163">
        <v>66</v>
      </c>
      <c r="F5163" t="s">
        <v>11203</v>
      </c>
    </row>
    <row r="5164" spans="1:6" x14ac:dyDescent="0.2">
      <c r="A5164" t="s">
        <v>11204</v>
      </c>
      <c r="B5164" s="85">
        <v>0.70799999999999996</v>
      </c>
      <c r="C5164" s="85">
        <v>0.996</v>
      </c>
      <c r="D5164" s="85">
        <v>1</v>
      </c>
      <c r="E5164">
        <v>77</v>
      </c>
      <c r="F5164" t="s">
        <v>11205</v>
      </c>
    </row>
    <row r="5165" spans="1:6" x14ac:dyDescent="0.2">
      <c r="A5165" t="s">
        <v>11206</v>
      </c>
      <c r="B5165" s="85">
        <v>0.70799999999999996</v>
      </c>
      <c r="C5165" s="85">
        <v>0.996</v>
      </c>
      <c r="D5165" s="85">
        <v>1</v>
      </c>
      <c r="E5165">
        <v>23</v>
      </c>
      <c r="F5165" t="s">
        <v>11207</v>
      </c>
    </row>
    <row r="5166" spans="1:6" x14ac:dyDescent="0.2">
      <c r="A5166" t="s">
        <v>11208</v>
      </c>
      <c r="B5166" s="85">
        <v>0.70799999999999996</v>
      </c>
      <c r="C5166" s="85">
        <v>0.996</v>
      </c>
      <c r="D5166" s="85">
        <v>1</v>
      </c>
      <c r="E5166">
        <v>34</v>
      </c>
      <c r="F5166" t="s">
        <v>11209</v>
      </c>
    </row>
    <row r="5167" spans="1:6" x14ac:dyDescent="0.2">
      <c r="A5167" t="s">
        <v>11210</v>
      </c>
      <c r="B5167" s="85">
        <v>0.70799999999999996</v>
      </c>
      <c r="C5167" s="85">
        <v>0.996</v>
      </c>
      <c r="D5167" s="85">
        <v>1</v>
      </c>
      <c r="E5167">
        <v>9</v>
      </c>
      <c r="F5167" t="s">
        <v>11211</v>
      </c>
    </row>
    <row r="5168" spans="1:6" x14ac:dyDescent="0.2">
      <c r="A5168" t="s">
        <v>11212</v>
      </c>
      <c r="B5168" s="85">
        <v>0.70799999999999996</v>
      </c>
      <c r="C5168" s="85">
        <v>0.996</v>
      </c>
      <c r="D5168" s="85">
        <v>1</v>
      </c>
      <c r="E5168">
        <v>329</v>
      </c>
      <c r="F5168" t="s">
        <v>11213</v>
      </c>
    </row>
    <row r="5169" spans="1:6" x14ac:dyDescent="0.2">
      <c r="A5169" t="s">
        <v>11214</v>
      </c>
      <c r="B5169" s="85">
        <v>0.70799999999999996</v>
      </c>
      <c r="C5169" s="85">
        <v>0.996</v>
      </c>
      <c r="D5169" s="85">
        <v>1</v>
      </c>
      <c r="E5169">
        <v>35</v>
      </c>
      <c r="F5169" t="s">
        <v>11215</v>
      </c>
    </row>
    <row r="5170" spans="1:6" x14ac:dyDescent="0.2">
      <c r="A5170" t="s">
        <v>11216</v>
      </c>
      <c r="B5170" s="85">
        <v>0.70799999999999996</v>
      </c>
      <c r="C5170" s="85">
        <v>0.996</v>
      </c>
      <c r="D5170" s="85">
        <v>1</v>
      </c>
      <c r="E5170">
        <v>27</v>
      </c>
      <c r="F5170" t="s">
        <v>11217</v>
      </c>
    </row>
    <row r="5171" spans="1:6" x14ac:dyDescent="0.2">
      <c r="A5171" t="s">
        <v>11218</v>
      </c>
      <c r="B5171" s="85">
        <v>0.70799999999999996</v>
      </c>
      <c r="C5171" s="85">
        <v>0.996</v>
      </c>
      <c r="D5171" s="85">
        <v>1</v>
      </c>
      <c r="E5171">
        <v>347</v>
      </c>
      <c r="F5171" t="s">
        <v>1732</v>
      </c>
    </row>
    <row r="5172" spans="1:6" x14ac:dyDescent="0.2">
      <c r="A5172" t="s">
        <v>11219</v>
      </c>
      <c r="B5172" s="85">
        <v>0.70799999999999996</v>
      </c>
      <c r="C5172" s="85">
        <v>0.996</v>
      </c>
      <c r="D5172" s="85">
        <v>1</v>
      </c>
      <c r="E5172">
        <v>66</v>
      </c>
      <c r="F5172" t="s">
        <v>11220</v>
      </c>
    </row>
    <row r="5173" spans="1:6" x14ac:dyDescent="0.2">
      <c r="A5173" t="s">
        <v>11221</v>
      </c>
      <c r="B5173" s="85">
        <v>0.70799999999999996</v>
      </c>
      <c r="C5173" s="85">
        <v>0.996</v>
      </c>
      <c r="D5173" s="85">
        <v>1</v>
      </c>
      <c r="E5173">
        <v>180</v>
      </c>
      <c r="F5173" t="s">
        <v>11222</v>
      </c>
    </row>
    <row r="5174" spans="1:6" x14ac:dyDescent="0.2">
      <c r="A5174" t="s">
        <v>11223</v>
      </c>
      <c r="B5174" s="85">
        <v>0.70899999999999996</v>
      </c>
      <c r="C5174" s="85">
        <v>0.996</v>
      </c>
      <c r="D5174" s="85">
        <v>1</v>
      </c>
      <c r="E5174">
        <v>23</v>
      </c>
      <c r="F5174" t="s">
        <v>11224</v>
      </c>
    </row>
    <row r="5175" spans="1:6" x14ac:dyDescent="0.2">
      <c r="A5175" t="s">
        <v>11225</v>
      </c>
      <c r="B5175" s="85">
        <v>0.70899999999999996</v>
      </c>
      <c r="C5175" s="85">
        <v>0.996</v>
      </c>
      <c r="D5175" s="85">
        <v>1</v>
      </c>
      <c r="E5175">
        <v>39</v>
      </c>
      <c r="F5175" t="s">
        <v>11226</v>
      </c>
    </row>
    <row r="5176" spans="1:6" x14ac:dyDescent="0.2">
      <c r="A5176" t="s">
        <v>11227</v>
      </c>
      <c r="B5176" s="85">
        <v>0.70899999999999996</v>
      </c>
      <c r="C5176" s="85">
        <v>0.996</v>
      </c>
      <c r="D5176" s="85">
        <v>1</v>
      </c>
      <c r="E5176">
        <v>23</v>
      </c>
      <c r="F5176" t="s">
        <v>11228</v>
      </c>
    </row>
    <row r="5177" spans="1:6" x14ac:dyDescent="0.2">
      <c r="A5177" t="s">
        <v>11229</v>
      </c>
      <c r="B5177" s="85">
        <v>0.70899999999999996</v>
      </c>
      <c r="C5177" s="85">
        <v>0.996</v>
      </c>
      <c r="D5177" s="85">
        <v>1</v>
      </c>
      <c r="E5177">
        <v>76</v>
      </c>
      <c r="F5177" t="s">
        <v>11230</v>
      </c>
    </row>
    <row r="5178" spans="1:6" x14ac:dyDescent="0.2">
      <c r="A5178" t="s">
        <v>11231</v>
      </c>
      <c r="B5178" s="85">
        <v>0.70899999999999996</v>
      </c>
      <c r="C5178" s="85">
        <v>0.996</v>
      </c>
      <c r="D5178" s="85">
        <v>1</v>
      </c>
      <c r="E5178">
        <v>20</v>
      </c>
      <c r="F5178" t="s">
        <v>11232</v>
      </c>
    </row>
    <row r="5179" spans="1:6" x14ac:dyDescent="0.2">
      <c r="A5179" t="s">
        <v>11233</v>
      </c>
      <c r="B5179" s="85">
        <v>0.70899999999999996</v>
      </c>
      <c r="C5179" s="85">
        <v>0.996</v>
      </c>
      <c r="D5179" s="85">
        <v>1</v>
      </c>
      <c r="E5179">
        <v>14</v>
      </c>
      <c r="F5179" t="s">
        <v>11234</v>
      </c>
    </row>
    <row r="5180" spans="1:6" x14ac:dyDescent="0.2">
      <c r="A5180" t="s">
        <v>11235</v>
      </c>
      <c r="B5180" s="85">
        <v>0.70899999999999996</v>
      </c>
      <c r="C5180" s="85">
        <v>0.996</v>
      </c>
      <c r="D5180" s="85">
        <v>1</v>
      </c>
      <c r="E5180">
        <v>17</v>
      </c>
      <c r="F5180" t="s">
        <v>11236</v>
      </c>
    </row>
    <row r="5181" spans="1:6" x14ac:dyDescent="0.2">
      <c r="A5181" t="s">
        <v>11237</v>
      </c>
      <c r="B5181" s="85">
        <v>0.71</v>
      </c>
      <c r="C5181" s="85">
        <v>0.996</v>
      </c>
      <c r="D5181" s="85">
        <v>1</v>
      </c>
      <c r="E5181">
        <v>25</v>
      </c>
      <c r="F5181" t="s">
        <v>11238</v>
      </c>
    </row>
    <row r="5182" spans="1:6" x14ac:dyDescent="0.2">
      <c r="A5182" t="s">
        <v>11239</v>
      </c>
      <c r="B5182" s="85">
        <v>0.71</v>
      </c>
      <c r="C5182" s="85">
        <v>0.996</v>
      </c>
      <c r="D5182" s="85">
        <v>1</v>
      </c>
      <c r="E5182">
        <v>115</v>
      </c>
      <c r="F5182" t="s">
        <v>11240</v>
      </c>
    </row>
    <row r="5183" spans="1:6" x14ac:dyDescent="0.2">
      <c r="A5183" t="s">
        <v>11241</v>
      </c>
      <c r="B5183" s="85">
        <v>0.71</v>
      </c>
      <c r="C5183" s="85">
        <v>0.996</v>
      </c>
      <c r="D5183" s="85">
        <v>1</v>
      </c>
      <c r="E5183">
        <v>126</v>
      </c>
      <c r="F5183" t="s">
        <v>11242</v>
      </c>
    </row>
    <row r="5184" spans="1:6" x14ac:dyDescent="0.2">
      <c r="A5184" t="s">
        <v>11243</v>
      </c>
      <c r="B5184" s="85">
        <v>0.71</v>
      </c>
      <c r="C5184" s="85">
        <v>0.996</v>
      </c>
      <c r="D5184" s="85">
        <v>1</v>
      </c>
      <c r="E5184">
        <v>20</v>
      </c>
      <c r="F5184" t="s">
        <v>11244</v>
      </c>
    </row>
    <row r="5185" spans="1:6" x14ac:dyDescent="0.2">
      <c r="A5185" t="s">
        <v>11245</v>
      </c>
      <c r="B5185" s="85">
        <v>0.71</v>
      </c>
      <c r="C5185" s="85">
        <v>0.996</v>
      </c>
      <c r="D5185" s="85">
        <v>1</v>
      </c>
      <c r="E5185">
        <v>43</v>
      </c>
      <c r="F5185" t="s">
        <v>11246</v>
      </c>
    </row>
    <row r="5186" spans="1:6" x14ac:dyDescent="0.2">
      <c r="A5186" t="s">
        <v>11247</v>
      </c>
      <c r="B5186" s="85">
        <v>0.71</v>
      </c>
      <c r="C5186" s="85">
        <v>0.996</v>
      </c>
      <c r="D5186" s="85">
        <v>1</v>
      </c>
      <c r="E5186">
        <v>234</v>
      </c>
      <c r="F5186" t="s">
        <v>11248</v>
      </c>
    </row>
    <row r="5187" spans="1:6" x14ac:dyDescent="0.2">
      <c r="A5187" t="s">
        <v>11249</v>
      </c>
      <c r="B5187" s="85">
        <v>0.71</v>
      </c>
      <c r="C5187" s="85">
        <v>0.996</v>
      </c>
      <c r="D5187" s="85">
        <v>1</v>
      </c>
      <c r="E5187">
        <v>107</v>
      </c>
      <c r="F5187" t="s">
        <v>11250</v>
      </c>
    </row>
    <row r="5188" spans="1:6" x14ac:dyDescent="0.2">
      <c r="A5188" t="s">
        <v>11251</v>
      </c>
      <c r="B5188" s="85">
        <v>0.71</v>
      </c>
      <c r="C5188" s="85">
        <v>0.996</v>
      </c>
      <c r="D5188" s="85">
        <v>1</v>
      </c>
      <c r="E5188">
        <v>17</v>
      </c>
      <c r="F5188" t="s">
        <v>11252</v>
      </c>
    </row>
    <row r="5189" spans="1:6" x14ac:dyDescent="0.2">
      <c r="A5189" t="s">
        <v>11253</v>
      </c>
      <c r="B5189" s="85">
        <v>0.71099999999999997</v>
      </c>
      <c r="C5189" s="85">
        <v>0.996</v>
      </c>
      <c r="D5189" s="85">
        <v>1</v>
      </c>
      <c r="E5189">
        <v>61</v>
      </c>
      <c r="F5189" t="s">
        <v>11254</v>
      </c>
    </row>
    <row r="5190" spans="1:6" x14ac:dyDescent="0.2">
      <c r="A5190" t="s">
        <v>11255</v>
      </c>
      <c r="B5190" s="85">
        <v>0.71099999999999997</v>
      </c>
      <c r="C5190" s="85">
        <v>0.996</v>
      </c>
      <c r="D5190" s="85">
        <v>1</v>
      </c>
      <c r="E5190">
        <v>27</v>
      </c>
      <c r="F5190" t="s">
        <v>11256</v>
      </c>
    </row>
    <row r="5191" spans="1:6" x14ac:dyDescent="0.2">
      <c r="A5191" t="s">
        <v>11257</v>
      </c>
      <c r="B5191" s="85">
        <v>0.71099999999999997</v>
      </c>
      <c r="C5191" s="85">
        <v>0.996</v>
      </c>
      <c r="D5191" s="85">
        <v>1</v>
      </c>
      <c r="E5191">
        <v>79</v>
      </c>
      <c r="F5191" t="s">
        <v>11258</v>
      </c>
    </row>
    <row r="5192" spans="1:6" x14ac:dyDescent="0.2">
      <c r="A5192" t="s">
        <v>11259</v>
      </c>
      <c r="B5192" s="85">
        <v>0.71099999999999997</v>
      </c>
      <c r="C5192" s="85">
        <v>0.996</v>
      </c>
      <c r="D5192" s="85">
        <v>1</v>
      </c>
      <c r="E5192">
        <v>13</v>
      </c>
      <c r="F5192" t="s">
        <v>11260</v>
      </c>
    </row>
    <row r="5193" spans="1:6" x14ac:dyDescent="0.2">
      <c r="A5193" t="s">
        <v>11261</v>
      </c>
      <c r="B5193" s="85">
        <v>0.71099999999999997</v>
      </c>
      <c r="C5193" s="85">
        <v>0.996</v>
      </c>
      <c r="D5193" s="85">
        <v>1</v>
      </c>
      <c r="E5193">
        <v>39</v>
      </c>
      <c r="F5193" t="s">
        <v>11262</v>
      </c>
    </row>
    <row r="5194" spans="1:6" x14ac:dyDescent="0.2">
      <c r="A5194" t="s">
        <v>11263</v>
      </c>
      <c r="B5194" s="85">
        <v>0.71099999999999997</v>
      </c>
      <c r="C5194" s="85">
        <v>0.996</v>
      </c>
      <c r="D5194" s="85">
        <v>1</v>
      </c>
      <c r="E5194">
        <v>129</v>
      </c>
      <c r="F5194" t="s">
        <v>11264</v>
      </c>
    </row>
    <row r="5195" spans="1:6" x14ac:dyDescent="0.2">
      <c r="A5195" t="s">
        <v>11265</v>
      </c>
      <c r="B5195" s="85">
        <v>0.71099999999999997</v>
      </c>
      <c r="C5195" s="85">
        <v>0.996</v>
      </c>
      <c r="D5195" s="85">
        <v>1</v>
      </c>
      <c r="E5195">
        <v>33</v>
      </c>
      <c r="F5195" t="s">
        <v>11266</v>
      </c>
    </row>
    <row r="5196" spans="1:6" x14ac:dyDescent="0.2">
      <c r="A5196" t="s">
        <v>11267</v>
      </c>
      <c r="B5196" s="85">
        <v>0.71199999999999997</v>
      </c>
      <c r="C5196" s="85">
        <v>0.996</v>
      </c>
      <c r="D5196" s="85">
        <v>1</v>
      </c>
      <c r="E5196">
        <v>32</v>
      </c>
      <c r="F5196" t="s">
        <v>11268</v>
      </c>
    </row>
    <row r="5197" spans="1:6" x14ac:dyDescent="0.2">
      <c r="A5197" t="s">
        <v>11269</v>
      </c>
      <c r="B5197" s="85">
        <v>0.71199999999999997</v>
      </c>
      <c r="C5197" s="85">
        <v>0.996</v>
      </c>
      <c r="D5197" s="85">
        <v>1</v>
      </c>
      <c r="E5197">
        <v>13</v>
      </c>
      <c r="F5197" t="s">
        <v>11270</v>
      </c>
    </row>
    <row r="5198" spans="1:6" x14ac:dyDescent="0.2">
      <c r="A5198" t="s">
        <v>11271</v>
      </c>
      <c r="B5198" s="85">
        <v>0.71199999999999997</v>
      </c>
      <c r="C5198" s="85">
        <v>0.996</v>
      </c>
      <c r="D5198" s="85">
        <v>1</v>
      </c>
      <c r="E5198">
        <v>68</v>
      </c>
      <c r="F5198" t="s">
        <v>11272</v>
      </c>
    </row>
    <row r="5199" spans="1:6" x14ac:dyDescent="0.2">
      <c r="A5199" t="s">
        <v>11273</v>
      </c>
      <c r="B5199" s="85">
        <v>0.71199999999999997</v>
      </c>
      <c r="C5199" s="85">
        <v>0.996</v>
      </c>
      <c r="D5199" s="85">
        <v>1</v>
      </c>
      <c r="E5199">
        <v>12</v>
      </c>
      <c r="F5199" t="s">
        <v>11274</v>
      </c>
    </row>
    <row r="5200" spans="1:6" x14ac:dyDescent="0.2">
      <c r="A5200" t="s">
        <v>11275</v>
      </c>
      <c r="B5200" s="85">
        <v>0.71199999999999997</v>
      </c>
      <c r="C5200" s="85">
        <v>0.996</v>
      </c>
      <c r="D5200" s="85">
        <v>1</v>
      </c>
      <c r="E5200">
        <v>130</v>
      </c>
      <c r="F5200" t="s">
        <v>11276</v>
      </c>
    </row>
    <row r="5201" spans="1:6" x14ac:dyDescent="0.2">
      <c r="A5201" t="s">
        <v>11277</v>
      </c>
      <c r="B5201" s="85">
        <v>0.71199999999999997</v>
      </c>
      <c r="C5201" s="85">
        <v>0.996</v>
      </c>
      <c r="D5201" s="85">
        <v>1</v>
      </c>
      <c r="E5201">
        <v>12</v>
      </c>
      <c r="F5201" t="s">
        <v>11278</v>
      </c>
    </row>
    <row r="5202" spans="1:6" x14ac:dyDescent="0.2">
      <c r="A5202" t="s">
        <v>11279</v>
      </c>
      <c r="B5202" s="85">
        <v>0.71199999999999997</v>
      </c>
      <c r="C5202" s="85">
        <v>0.996</v>
      </c>
      <c r="D5202" s="85">
        <v>1</v>
      </c>
      <c r="E5202">
        <v>55</v>
      </c>
      <c r="F5202" t="s">
        <v>11280</v>
      </c>
    </row>
    <row r="5203" spans="1:6" x14ac:dyDescent="0.2">
      <c r="A5203" t="s">
        <v>11281</v>
      </c>
      <c r="B5203" s="85">
        <v>0.71199999999999997</v>
      </c>
      <c r="C5203" s="85">
        <v>0.996</v>
      </c>
      <c r="D5203" s="85">
        <v>1</v>
      </c>
      <c r="E5203">
        <v>26</v>
      </c>
      <c r="F5203" t="s">
        <v>11282</v>
      </c>
    </row>
    <row r="5204" spans="1:6" x14ac:dyDescent="0.2">
      <c r="A5204" t="s">
        <v>11283</v>
      </c>
      <c r="B5204" s="85">
        <v>0.71199999999999997</v>
      </c>
      <c r="C5204" s="85">
        <v>0.996</v>
      </c>
      <c r="D5204" s="85">
        <v>1</v>
      </c>
      <c r="E5204">
        <v>24</v>
      </c>
      <c r="F5204" t="s">
        <v>11284</v>
      </c>
    </row>
    <row r="5205" spans="1:6" x14ac:dyDescent="0.2">
      <c r="A5205" t="s">
        <v>11285</v>
      </c>
      <c r="B5205" s="85">
        <v>0.71299999999999997</v>
      </c>
      <c r="C5205" s="85">
        <v>0.996</v>
      </c>
      <c r="D5205" s="85">
        <v>1</v>
      </c>
      <c r="E5205">
        <v>11</v>
      </c>
      <c r="F5205" t="s">
        <v>11286</v>
      </c>
    </row>
    <row r="5206" spans="1:6" x14ac:dyDescent="0.2">
      <c r="A5206" t="s">
        <v>11287</v>
      </c>
      <c r="B5206" s="85">
        <v>0.71299999999999997</v>
      </c>
      <c r="C5206" s="85">
        <v>0.996</v>
      </c>
      <c r="D5206" s="85">
        <v>1</v>
      </c>
      <c r="E5206">
        <v>43</v>
      </c>
      <c r="F5206" t="s">
        <v>11288</v>
      </c>
    </row>
    <row r="5207" spans="1:6" x14ac:dyDescent="0.2">
      <c r="A5207" t="s">
        <v>11289</v>
      </c>
      <c r="B5207" s="85">
        <v>0.71299999999999997</v>
      </c>
      <c r="C5207" s="85">
        <v>0.996</v>
      </c>
      <c r="D5207" s="85">
        <v>1</v>
      </c>
      <c r="E5207">
        <v>65</v>
      </c>
      <c r="F5207" t="s">
        <v>11290</v>
      </c>
    </row>
    <row r="5208" spans="1:6" x14ac:dyDescent="0.2">
      <c r="A5208" t="s">
        <v>11291</v>
      </c>
      <c r="B5208" s="85">
        <v>0.71399999999999997</v>
      </c>
      <c r="C5208" s="85">
        <v>0.996</v>
      </c>
      <c r="D5208" s="85">
        <v>1</v>
      </c>
      <c r="E5208">
        <v>12</v>
      </c>
      <c r="F5208" t="s">
        <v>11292</v>
      </c>
    </row>
    <row r="5209" spans="1:6" x14ac:dyDescent="0.2">
      <c r="A5209" t="s">
        <v>11293</v>
      </c>
      <c r="B5209" s="85">
        <v>0.71399999999999997</v>
      </c>
      <c r="C5209" s="85">
        <v>0.996</v>
      </c>
      <c r="D5209" s="85">
        <v>1</v>
      </c>
      <c r="E5209">
        <v>638</v>
      </c>
      <c r="F5209" t="s">
        <v>11294</v>
      </c>
    </row>
    <row r="5210" spans="1:6" x14ac:dyDescent="0.2">
      <c r="A5210" t="s">
        <v>11295</v>
      </c>
      <c r="B5210" s="85">
        <v>0.71399999999999997</v>
      </c>
      <c r="C5210" s="85">
        <v>0.996</v>
      </c>
      <c r="D5210" s="85">
        <v>1</v>
      </c>
      <c r="E5210">
        <v>19</v>
      </c>
      <c r="F5210" t="s">
        <v>11296</v>
      </c>
    </row>
    <row r="5211" spans="1:6" x14ac:dyDescent="0.2">
      <c r="A5211" t="s">
        <v>11297</v>
      </c>
      <c r="B5211" s="85">
        <v>0.71499999999999997</v>
      </c>
      <c r="C5211" s="85">
        <v>0.996</v>
      </c>
      <c r="D5211" s="85">
        <v>1</v>
      </c>
      <c r="E5211">
        <v>36</v>
      </c>
      <c r="F5211" t="s">
        <v>11298</v>
      </c>
    </row>
    <row r="5212" spans="1:6" x14ac:dyDescent="0.2">
      <c r="A5212" t="s">
        <v>11299</v>
      </c>
      <c r="B5212" s="85">
        <v>0.71499999999999997</v>
      </c>
      <c r="C5212" s="85">
        <v>0.996</v>
      </c>
      <c r="D5212" s="85">
        <v>1</v>
      </c>
      <c r="E5212">
        <v>17</v>
      </c>
      <c r="F5212" t="s">
        <v>11300</v>
      </c>
    </row>
    <row r="5213" spans="1:6" x14ac:dyDescent="0.2">
      <c r="A5213" t="s">
        <v>11301</v>
      </c>
      <c r="B5213" s="85">
        <v>0.71499999999999997</v>
      </c>
      <c r="C5213" s="85">
        <v>0.996</v>
      </c>
      <c r="D5213" s="85">
        <v>1</v>
      </c>
      <c r="E5213">
        <v>19</v>
      </c>
      <c r="F5213" t="s">
        <v>11302</v>
      </c>
    </row>
    <row r="5214" spans="1:6" x14ac:dyDescent="0.2">
      <c r="A5214" t="s">
        <v>11303</v>
      </c>
      <c r="B5214" s="85">
        <v>0.71499999999999997</v>
      </c>
      <c r="C5214" s="85">
        <v>0.996</v>
      </c>
      <c r="D5214" s="85">
        <v>1</v>
      </c>
      <c r="E5214">
        <v>11</v>
      </c>
      <c r="F5214" t="s">
        <v>11304</v>
      </c>
    </row>
    <row r="5215" spans="1:6" x14ac:dyDescent="0.2">
      <c r="A5215" t="s">
        <v>11305</v>
      </c>
      <c r="B5215" s="85">
        <v>0.71499999999999997</v>
      </c>
      <c r="C5215" s="85">
        <v>0.996</v>
      </c>
      <c r="D5215" s="85">
        <v>1</v>
      </c>
      <c r="E5215">
        <v>17</v>
      </c>
      <c r="F5215" t="s">
        <v>11306</v>
      </c>
    </row>
    <row r="5216" spans="1:6" x14ac:dyDescent="0.2">
      <c r="A5216" t="s">
        <v>11307</v>
      </c>
      <c r="B5216" s="85">
        <v>0.71499999999999997</v>
      </c>
      <c r="C5216" s="85">
        <v>0.996</v>
      </c>
      <c r="D5216" s="85">
        <v>1</v>
      </c>
      <c r="E5216">
        <v>11</v>
      </c>
      <c r="F5216" t="s">
        <v>11308</v>
      </c>
    </row>
    <row r="5217" spans="1:6" x14ac:dyDescent="0.2">
      <c r="A5217" t="s">
        <v>11309</v>
      </c>
      <c r="B5217" s="85">
        <v>0.71499999999999997</v>
      </c>
      <c r="C5217" s="85">
        <v>0.996</v>
      </c>
      <c r="D5217" s="85">
        <v>1</v>
      </c>
      <c r="E5217">
        <v>1235</v>
      </c>
      <c r="F5217" t="s">
        <v>11310</v>
      </c>
    </row>
    <row r="5218" spans="1:6" x14ac:dyDescent="0.2">
      <c r="A5218" t="s">
        <v>11311</v>
      </c>
      <c r="B5218" s="85">
        <v>0.71499999999999997</v>
      </c>
      <c r="C5218" s="85">
        <v>0.996</v>
      </c>
      <c r="D5218" s="85">
        <v>1</v>
      </c>
      <c r="E5218">
        <v>81</v>
      </c>
      <c r="F5218" t="s">
        <v>11312</v>
      </c>
    </row>
    <row r="5219" spans="1:6" x14ac:dyDescent="0.2">
      <c r="A5219" t="s">
        <v>11313</v>
      </c>
      <c r="B5219" s="85">
        <v>0.71599999999999997</v>
      </c>
      <c r="C5219" s="85">
        <v>0.996</v>
      </c>
      <c r="D5219" s="85">
        <v>1</v>
      </c>
      <c r="E5219">
        <v>158</v>
      </c>
      <c r="F5219" t="s">
        <v>11314</v>
      </c>
    </row>
    <row r="5220" spans="1:6" x14ac:dyDescent="0.2">
      <c r="A5220" t="s">
        <v>11315</v>
      </c>
      <c r="B5220" s="85">
        <v>0.71599999999999997</v>
      </c>
      <c r="C5220" s="85">
        <v>0.996</v>
      </c>
      <c r="D5220" s="85">
        <v>1</v>
      </c>
      <c r="E5220">
        <v>142</v>
      </c>
      <c r="F5220" t="s">
        <v>11316</v>
      </c>
    </row>
    <row r="5221" spans="1:6" x14ac:dyDescent="0.2">
      <c r="A5221" t="s">
        <v>11317</v>
      </c>
      <c r="B5221" s="85">
        <v>0.71599999999999997</v>
      </c>
      <c r="C5221" s="85">
        <v>0.996</v>
      </c>
      <c r="D5221" s="85">
        <v>1</v>
      </c>
      <c r="E5221">
        <v>9</v>
      </c>
      <c r="F5221" t="s">
        <v>11318</v>
      </c>
    </row>
    <row r="5222" spans="1:6" x14ac:dyDescent="0.2">
      <c r="A5222" t="s">
        <v>11319</v>
      </c>
      <c r="B5222" s="85">
        <v>0.71599999999999997</v>
      </c>
      <c r="C5222" s="85">
        <v>0.996</v>
      </c>
      <c r="D5222" s="85">
        <v>1</v>
      </c>
      <c r="E5222">
        <v>10</v>
      </c>
      <c r="F5222" t="s">
        <v>11320</v>
      </c>
    </row>
    <row r="5223" spans="1:6" x14ac:dyDescent="0.2">
      <c r="A5223" t="s">
        <v>11321</v>
      </c>
      <c r="B5223" s="85">
        <v>0.71599999999999997</v>
      </c>
      <c r="C5223" s="85">
        <v>0.996</v>
      </c>
      <c r="D5223" s="85">
        <v>1</v>
      </c>
      <c r="E5223">
        <v>36</v>
      </c>
      <c r="F5223" t="s">
        <v>11322</v>
      </c>
    </row>
    <row r="5224" spans="1:6" x14ac:dyDescent="0.2">
      <c r="A5224" t="s">
        <v>11323</v>
      </c>
      <c r="B5224" s="85">
        <v>0.71699999999999997</v>
      </c>
      <c r="C5224" s="85">
        <v>0.996</v>
      </c>
      <c r="D5224" s="85">
        <v>1</v>
      </c>
      <c r="E5224">
        <v>13</v>
      </c>
      <c r="F5224" t="s">
        <v>11324</v>
      </c>
    </row>
    <row r="5225" spans="1:6" x14ac:dyDescent="0.2">
      <c r="A5225" t="s">
        <v>11325</v>
      </c>
      <c r="B5225" s="85">
        <v>0.71699999999999997</v>
      </c>
      <c r="C5225" s="85">
        <v>0.996</v>
      </c>
      <c r="D5225" s="85">
        <v>1</v>
      </c>
      <c r="E5225">
        <v>23</v>
      </c>
      <c r="F5225" t="s">
        <v>11326</v>
      </c>
    </row>
    <row r="5226" spans="1:6" x14ac:dyDescent="0.2">
      <c r="A5226" t="s">
        <v>11327</v>
      </c>
      <c r="B5226" s="85">
        <v>0.71699999999999997</v>
      </c>
      <c r="C5226" s="85">
        <v>0.996</v>
      </c>
      <c r="D5226" s="85">
        <v>1</v>
      </c>
      <c r="E5226">
        <v>41</v>
      </c>
      <c r="F5226" t="s">
        <v>11328</v>
      </c>
    </row>
    <row r="5227" spans="1:6" x14ac:dyDescent="0.2">
      <c r="A5227" t="s">
        <v>11329</v>
      </c>
      <c r="B5227" s="85">
        <v>0.71699999999999997</v>
      </c>
      <c r="C5227" s="85">
        <v>0.996</v>
      </c>
      <c r="D5227" s="85">
        <v>1</v>
      </c>
      <c r="E5227">
        <v>19</v>
      </c>
      <c r="F5227" t="s">
        <v>11330</v>
      </c>
    </row>
    <row r="5228" spans="1:6" x14ac:dyDescent="0.2">
      <c r="A5228" t="s">
        <v>11331</v>
      </c>
      <c r="B5228" s="85">
        <v>0.71699999999999997</v>
      </c>
      <c r="C5228" s="85">
        <v>0.996</v>
      </c>
      <c r="D5228" s="85">
        <v>1</v>
      </c>
      <c r="E5228">
        <v>17</v>
      </c>
      <c r="F5228" t="s">
        <v>11332</v>
      </c>
    </row>
    <row r="5229" spans="1:6" x14ac:dyDescent="0.2">
      <c r="A5229" t="s">
        <v>11333</v>
      </c>
      <c r="B5229" s="85">
        <v>0.71699999999999997</v>
      </c>
      <c r="C5229" s="85">
        <v>0.996</v>
      </c>
      <c r="D5229" s="85">
        <v>1</v>
      </c>
      <c r="E5229">
        <v>17</v>
      </c>
      <c r="F5229" t="s">
        <v>11334</v>
      </c>
    </row>
    <row r="5230" spans="1:6" x14ac:dyDescent="0.2">
      <c r="A5230" t="s">
        <v>11335</v>
      </c>
      <c r="B5230" s="85">
        <v>0.71699999999999997</v>
      </c>
      <c r="C5230" s="85">
        <v>0.996</v>
      </c>
      <c r="D5230" s="85">
        <v>1</v>
      </c>
      <c r="E5230">
        <v>24</v>
      </c>
      <c r="F5230" t="s">
        <v>11336</v>
      </c>
    </row>
    <row r="5231" spans="1:6" x14ac:dyDescent="0.2">
      <c r="A5231" t="s">
        <v>11337</v>
      </c>
      <c r="B5231" s="85">
        <v>0.71699999999999997</v>
      </c>
      <c r="C5231" s="85">
        <v>0.996</v>
      </c>
      <c r="D5231" s="85">
        <v>1</v>
      </c>
      <c r="E5231">
        <v>31</v>
      </c>
      <c r="F5231" t="s">
        <v>11338</v>
      </c>
    </row>
    <row r="5232" spans="1:6" x14ac:dyDescent="0.2">
      <c r="A5232" t="s">
        <v>11339</v>
      </c>
      <c r="B5232" s="85">
        <v>0.71699999999999997</v>
      </c>
      <c r="C5232" s="85">
        <v>0.996</v>
      </c>
      <c r="D5232" s="85">
        <v>1</v>
      </c>
      <c r="E5232">
        <v>67</v>
      </c>
      <c r="F5232" t="s">
        <v>11340</v>
      </c>
    </row>
    <row r="5233" spans="1:6" x14ac:dyDescent="0.2">
      <c r="A5233" t="s">
        <v>11341</v>
      </c>
      <c r="B5233" s="85">
        <v>0.71699999999999997</v>
      </c>
      <c r="C5233" s="85">
        <v>0.996</v>
      </c>
      <c r="D5233" s="85">
        <v>1</v>
      </c>
      <c r="E5233">
        <v>16</v>
      </c>
      <c r="F5233" t="s">
        <v>11342</v>
      </c>
    </row>
    <row r="5234" spans="1:6" x14ac:dyDescent="0.2">
      <c r="A5234" t="s">
        <v>11343</v>
      </c>
      <c r="B5234" s="85">
        <v>0.71799999999999997</v>
      </c>
      <c r="C5234" s="85">
        <v>0.996</v>
      </c>
      <c r="D5234" s="85">
        <v>1</v>
      </c>
      <c r="E5234">
        <v>157</v>
      </c>
      <c r="F5234" t="s">
        <v>11344</v>
      </c>
    </row>
    <row r="5235" spans="1:6" x14ac:dyDescent="0.2">
      <c r="A5235" t="s">
        <v>11345</v>
      </c>
      <c r="B5235" s="85">
        <v>0.71799999999999997</v>
      </c>
      <c r="C5235" s="85">
        <v>0.996</v>
      </c>
      <c r="D5235" s="85">
        <v>1</v>
      </c>
      <c r="E5235">
        <v>15</v>
      </c>
      <c r="F5235" t="s">
        <v>11346</v>
      </c>
    </row>
    <row r="5236" spans="1:6" x14ac:dyDescent="0.2">
      <c r="A5236" t="s">
        <v>11347</v>
      </c>
      <c r="B5236" s="85">
        <v>0.71799999999999997</v>
      </c>
      <c r="C5236" s="85">
        <v>0.996</v>
      </c>
      <c r="D5236" s="85">
        <v>1</v>
      </c>
      <c r="E5236">
        <v>13</v>
      </c>
      <c r="F5236" t="s">
        <v>11348</v>
      </c>
    </row>
    <row r="5237" spans="1:6" x14ac:dyDescent="0.2">
      <c r="A5237" t="s">
        <v>11349</v>
      </c>
      <c r="B5237" s="85">
        <v>0.71799999999999997</v>
      </c>
      <c r="C5237" s="85">
        <v>0.996</v>
      </c>
      <c r="D5237" s="85">
        <v>1</v>
      </c>
      <c r="E5237">
        <v>11</v>
      </c>
      <c r="F5237" t="s">
        <v>11350</v>
      </c>
    </row>
    <row r="5238" spans="1:6" x14ac:dyDescent="0.2">
      <c r="A5238" t="s">
        <v>11351</v>
      </c>
      <c r="B5238" s="85">
        <v>0.71899999999999997</v>
      </c>
      <c r="C5238" s="85">
        <v>0.996</v>
      </c>
      <c r="D5238" s="85">
        <v>1</v>
      </c>
      <c r="E5238">
        <v>18</v>
      </c>
      <c r="F5238" t="s">
        <v>11352</v>
      </c>
    </row>
    <row r="5239" spans="1:6" x14ac:dyDescent="0.2">
      <c r="A5239" t="s">
        <v>11353</v>
      </c>
      <c r="B5239" s="85">
        <v>0.71899999999999997</v>
      </c>
      <c r="C5239" s="85">
        <v>0.996</v>
      </c>
      <c r="D5239" s="85">
        <v>1</v>
      </c>
      <c r="E5239">
        <v>29</v>
      </c>
      <c r="F5239" t="s">
        <v>11354</v>
      </c>
    </row>
    <row r="5240" spans="1:6" x14ac:dyDescent="0.2">
      <c r="A5240" t="s">
        <v>11355</v>
      </c>
      <c r="B5240" s="85">
        <v>0.71899999999999997</v>
      </c>
      <c r="C5240" s="85">
        <v>0.996</v>
      </c>
      <c r="D5240" s="85">
        <v>1</v>
      </c>
      <c r="E5240">
        <v>50</v>
      </c>
      <c r="F5240" t="s">
        <v>11356</v>
      </c>
    </row>
    <row r="5241" spans="1:6" x14ac:dyDescent="0.2">
      <c r="A5241" t="s">
        <v>11357</v>
      </c>
      <c r="B5241" s="85">
        <v>0.71899999999999997</v>
      </c>
      <c r="C5241" s="85">
        <v>0.996</v>
      </c>
      <c r="D5241" s="85">
        <v>1</v>
      </c>
      <c r="E5241">
        <v>77</v>
      </c>
      <c r="F5241" t="s">
        <v>11358</v>
      </c>
    </row>
    <row r="5242" spans="1:6" x14ac:dyDescent="0.2">
      <c r="A5242" t="s">
        <v>11359</v>
      </c>
      <c r="B5242" s="85">
        <v>0.71899999999999997</v>
      </c>
      <c r="C5242" s="85">
        <v>0.996</v>
      </c>
      <c r="D5242" s="85">
        <v>1</v>
      </c>
      <c r="E5242">
        <v>17</v>
      </c>
      <c r="F5242" t="s">
        <v>11360</v>
      </c>
    </row>
    <row r="5243" spans="1:6" x14ac:dyDescent="0.2">
      <c r="A5243" t="s">
        <v>11361</v>
      </c>
      <c r="B5243" s="85">
        <v>0.71899999999999997</v>
      </c>
      <c r="C5243" s="85">
        <v>0.996</v>
      </c>
      <c r="D5243" s="85">
        <v>1</v>
      </c>
      <c r="E5243">
        <v>69</v>
      </c>
      <c r="F5243" t="s">
        <v>11362</v>
      </c>
    </row>
    <row r="5244" spans="1:6" x14ac:dyDescent="0.2">
      <c r="A5244" t="s">
        <v>11363</v>
      </c>
      <c r="B5244" s="85">
        <v>0.71899999999999997</v>
      </c>
      <c r="C5244" s="85">
        <v>0.996</v>
      </c>
      <c r="D5244" s="85">
        <v>1</v>
      </c>
      <c r="E5244">
        <v>21</v>
      </c>
      <c r="F5244" t="s">
        <v>11364</v>
      </c>
    </row>
    <row r="5245" spans="1:6" x14ac:dyDescent="0.2">
      <c r="A5245" t="s">
        <v>11365</v>
      </c>
      <c r="B5245" s="85">
        <v>0.72</v>
      </c>
      <c r="C5245" s="85">
        <v>0.996</v>
      </c>
      <c r="D5245" s="85">
        <v>1</v>
      </c>
      <c r="E5245">
        <v>192</v>
      </c>
      <c r="F5245" t="s">
        <v>11366</v>
      </c>
    </row>
    <row r="5246" spans="1:6" x14ac:dyDescent="0.2">
      <c r="A5246" t="s">
        <v>11367</v>
      </c>
      <c r="B5246" s="85">
        <v>0.72</v>
      </c>
      <c r="C5246" s="85">
        <v>0.996</v>
      </c>
      <c r="D5246" s="85">
        <v>1</v>
      </c>
      <c r="E5246">
        <v>29</v>
      </c>
      <c r="F5246" t="s">
        <v>11368</v>
      </c>
    </row>
    <row r="5247" spans="1:6" x14ac:dyDescent="0.2">
      <c r="A5247" t="s">
        <v>11369</v>
      </c>
      <c r="B5247" s="85">
        <v>0.72</v>
      </c>
      <c r="C5247" s="85">
        <v>0.996</v>
      </c>
      <c r="D5247" s="85">
        <v>1</v>
      </c>
      <c r="E5247">
        <v>32</v>
      </c>
      <c r="F5247" t="s">
        <v>11370</v>
      </c>
    </row>
    <row r="5248" spans="1:6" x14ac:dyDescent="0.2">
      <c r="A5248" t="s">
        <v>11371</v>
      </c>
      <c r="B5248" s="85">
        <v>0.72</v>
      </c>
      <c r="C5248" s="85">
        <v>0.996</v>
      </c>
      <c r="D5248" s="85">
        <v>1</v>
      </c>
      <c r="E5248">
        <v>15</v>
      </c>
      <c r="F5248" t="s">
        <v>11372</v>
      </c>
    </row>
    <row r="5249" spans="1:6" x14ac:dyDescent="0.2">
      <c r="A5249" t="s">
        <v>11373</v>
      </c>
      <c r="B5249" s="85">
        <v>0.72</v>
      </c>
      <c r="C5249" s="85">
        <v>0.996</v>
      </c>
      <c r="D5249" s="85">
        <v>1</v>
      </c>
      <c r="E5249">
        <v>10</v>
      </c>
      <c r="F5249" t="s">
        <v>11374</v>
      </c>
    </row>
    <row r="5250" spans="1:6" x14ac:dyDescent="0.2">
      <c r="A5250" t="s">
        <v>11375</v>
      </c>
      <c r="B5250" s="85">
        <v>0.72</v>
      </c>
      <c r="C5250" s="85">
        <v>0.996</v>
      </c>
      <c r="D5250" s="85">
        <v>1</v>
      </c>
      <c r="E5250">
        <v>40</v>
      </c>
      <c r="F5250" t="s">
        <v>11376</v>
      </c>
    </row>
    <row r="5251" spans="1:6" x14ac:dyDescent="0.2">
      <c r="A5251" t="s">
        <v>11377</v>
      </c>
      <c r="B5251" s="85">
        <v>0.72099999999999997</v>
      </c>
      <c r="C5251" s="85">
        <v>0.996</v>
      </c>
      <c r="D5251" s="85">
        <v>1</v>
      </c>
      <c r="E5251">
        <v>20</v>
      </c>
      <c r="F5251" t="s">
        <v>11378</v>
      </c>
    </row>
    <row r="5252" spans="1:6" x14ac:dyDescent="0.2">
      <c r="A5252" t="s">
        <v>11379</v>
      </c>
      <c r="B5252" s="85">
        <v>0.72099999999999997</v>
      </c>
      <c r="C5252" s="85">
        <v>0.996</v>
      </c>
      <c r="D5252" s="85">
        <v>1</v>
      </c>
      <c r="E5252">
        <v>26</v>
      </c>
      <c r="F5252" t="s">
        <v>11380</v>
      </c>
    </row>
    <row r="5253" spans="1:6" x14ac:dyDescent="0.2">
      <c r="A5253" t="s">
        <v>11381</v>
      </c>
      <c r="B5253" s="85">
        <v>0.72099999999999997</v>
      </c>
      <c r="C5253" s="85">
        <v>0.996</v>
      </c>
      <c r="D5253" s="85">
        <v>1</v>
      </c>
      <c r="E5253">
        <v>12</v>
      </c>
      <c r="F5253" t="s">
        <v>11382</v>
      </c>
    </row>
    <row r="5254" spans="1:6" x14ac:dyDescent="0.2">
      <c r="A5254" t="s">
        <v>11383</v>
      </c>
      <c r="B5254" s="85">
        <v>0.72099999999999997</v>
      </c>
      <c r="C5254" s="85">
        <v>0.996</v>
      </c>
      <c r="D5254" s="85">
        <v>1</v>
      </c>
      <c r="E5254">
        <v>93</v>
      </c>
      <c r="F5254" t="s">
        <v>11384</v>
      </c>
    </row>
    <row r="5255" spans="1:6" x14ac:dyDescent="0.2">
      <c r="A5255" t="s">
        <v>11385</v>
      </c>
      <c r="B5255" s="85">
        <v>0.72099999999999997</v>
      </c>
      <c r="C5255" s="85">
        <v>0.996</v>
      </c>
      <c r="D5255" s="85">
        <v>1</v>
      </c>
      <c r="E5255">
        <v>10</v>
      </c>
      <c r="F5255" t="s">
        <v>11386</v>
      </c>
    </row>
    <row r="5256" spans="1:6" x14ac:dyDescent="0.2">
      <c r="A5256" t="s">
        <v>11387</v>
      </c>
      <c r="B5256" s="85">
        <v>0.72099999999999997</v>
      </c>
      <c r="C5256" s="85">
        <v>0.996</v>
      </c>
      <c r="D5256" s="85">
        <v>1</v>
      </c>
      <c r="E5256">
        <v>36</v>
      </c>
      <c r="F5256" t="s">
        <v>11388</v>
      </c>
    </row>
    <row r="5257" spans="1:6" x14ac:dyDescent="0.2">
      <c r="A5257" t="s">
        <v>11389</v>
      </c>
      <c r="B5257" s="85">
        <v>0.72099999999999997</v>
      </c>
      <c r="C5257" s="85">
        <v>0.996</v>
      </c>
      <c r="D5257" s="85">
        <v>1</v>
      </c>
      <c r="E5257">
        <v>31</v>
      </c>
      <c r="F5257" t="s">
        <v>11390</v>
      </c>
    </row>
    <row r="5258" spans="1:6" x14ac:dyDescent="0.2">
      <c r="A5258" t="s">
        <v>11391</v>
      </c>
      <c r="B5258" s="85">
        <v>0.72099999999999997</v>
      </c>
      <c r="C5258" s="85">
        <v>0.996</v>
      </c>
      <c r="D5258" s="85">
        <v>1</v>
      </c>
      <c r="E5258">
        <v>13</v>
      </c>
      <c r="F5258" t="s">
        <v>11392</v>
      </c>
    </row>
    <row r="5259" spans="1:6" x14ac:dyDescent="0.2">
      <c r="A5259" t="s">
        <v>11393</v>
      </c>
      <c r="B5259" s="85">
        <v>0.72099999999999997</v>
      </c>
      <c r="C5259" s="85">
        <v>0.996</v>
      </c>
      <c r="D5259" s="85">
        <v>1</v>
      </c>
      <c r="E5259">
        <v>23</v>
      </c>
      <c r="F5259" t="s">
        <v>11394</v>
      </c>
    </row>
    <row r="5260" spans="1:6" x14ac:dyDescent="0.2">
      <c r="A5260" t="s">
        <v>11395</v>
      </c>
      <c r="B5260" s="85">
        <v>0.72099999999999997</v>
      </c>
      <c r="C5260" s="85">
        <v>0.996</v>
      </c>
      <c r="D5260" s="85">
        <v>1</v>
      </c>
      <c r="E5260">
        <v>43</v>
      </c>
      <c r="F5260" t="s">
        <v>11396</v>
      </c>
    </row>
    <row r="5261" spans="1:6" x14ac:dyDescent="0.2">
      <c r="A5261" t="s">
        <v>11397</v>
      </c>
      <c r="B5261" s="85">
        <v>0.72199999999999998</v>
      </c>
      <c r="C5261" s="85">
        <v>0.996</v>
      </c>
      <c r="D5261" s="85">
        <v>1</v>
      </c>
      <c r="E5261">
        <v>109</v>
      </c>
      <c r="F5261" t="s">
        <v>11398</v>
      </c>
    </row>
    <row r="5262" spans="1:6" x14ac:dyDescent="0.2">
      <c r="A5262" t="s">
        <v>11399</v>
      </c>
      <c r="B5262" s="85">
        <v>0.72199999999999998</v>
      </c>
      <c r="C5262" s="85">
        <v>0.996</v>
      </c>
      <c r="D5262" s="85">
        <v>1</v>
      </c>
      <c r="E5262">
        <v>27</v>
      </c>
      <c r="F5262" t="s">
        <v>11400</v>
      </c>
    </row>
    <row r="5263" spans="1:6" x14ac:dyDescent="0.2">
      <c r="A5263" t="s">
        <v>11401</v>
      </c>
      <c r="B5263" s="85">
        <v>0.72199999999999998</v>
      </c>
      <c r="C5263" s="85">
        <v>0.996</v>
      </c>
      <c r="D5263" s="85">
        <v>1</v>
      </c>
      <c r="E5263">
        <v>25</v>
      </c>
      <c r="F5263" t="s">
        <v>11402</v>
      </c>
    </row>
    <row r="5264" spans="1:6" x14ac:dyDescent="0.2">
      <c r="A5264" t="s">
        <v>11403</v>
      </c>
      <c r="B5264" s="85">
        <v>0.72199999999999998</v>
      </c>
      <c r="C5264" s="85">
        <v>0.996</v>
      </c>
      <c r="D5264" s="85">
        <v>1</v>
      </c>
      <c r="E5264">
        <v>60</v>
      </c>
      <c r="F5264" t="s">
        <v>11404</v>
      </c>
    </row>
    <row r="5265" spans="1:6" x14ac:dyDescent="0.2">
      <c r="A5265" t="s">
        <v>11405</v>
      </c>
      <c r="B5265" s="85">
        <v>0.72199999999999998</v>
      </c>
      <c r="C5265" s="85">
        <v>0.996</v>
      </c>
      <c r="D5265" s="85">
        <v>1</v>
      </c>
      <c r="E5265">
        <v>23</v>
      </c>
      <c r="F5265" t="s">
        <v>11406</v>
      </c>
    </row>
    <row r="5266" spans="1:6" x14ac:dyDescent="0.2">
      <c r="A5266" t="s">
        <v>11407</v>
      </c>
      <c r="B5266" s="85">
        <v>0.72299999999999998</v>
      </c>
      <c r="C5266" s="85">
        <v>0.996</v>
      </c>
      <c r="D5266" s="85">
        <v>1</v>
      </c>
      <c r="E5266">
        <v>269</v>
      </c>
      <c r="F5266" t="s">
        <v>11408</v>
      </c>
    </row>
    <row r="5267" spans="1:6" x14ac:dyDescent="0.2">
      <c r="A5267" t="s">
        <v>11409</v>
      </c>
      <c r="B5267" s="85">
        <v>0.72299999999999998</v>
      </c>
      <c r="C5267" s="85">
        <v>0.996</v>
      </c>
      <c r="D5267" s="85">
        <v>1</v>
      </c>
      <c r="E5267">
        <v>14</v>
      </c>
      <c r="F5267" t="s">
        <v>11410</v>
      </c>
    </row>
    <row r="5268" spans="1:6" x14ac:dyDescent="0.2">
      <c r="A5268" t="s">
        <v>11411</v>
      </c>
      <c r="B5268" s="85">
        <v>0.72299999999999998</v>
      </c>
      <c r="C5268" s="85">
        <v>0.996</v>
      </c>
      <c r="D5268" s="85">
        <v>1</v>
      </c>
      <c r="E5268">
        <v>850</v>
      </c>
      <c r="F5268" t="s">
        <v>11412</v>
      </c>
    </row>
    <row r="5269" spans="1:6" x14ac:dyDescent="0.2">
      <c r="A5269" t="s">
        <v>11413</v>
      </c>
      <c r="B5269" s="85">
        <v>0.72299999999999998</v>
      </c>
      <c r="C5269" s="85">
        <v>0.996</v>
      </c>
      <c r="D5269" s="85">
        <v>1</v>
      </c>
      <c r="E5269">
        <v>185</v>
      </c>
      <c r="F5269" t="s">
        <v>11414</v>
      </c>
    </row>
    <row r="5270" spans="1:6" x14ac:dyDescent="0.2">
      <c r="A5270" t="s">
        <v>11415</v>
      </c>
      <c r="B5270" s="85">
        <v>0.72299999999999998</v>
      </c>
      <c r="C5270" s="85">
        <v>0.996</v>
      </c>
      <c r="D5270" s="85">
        <v>1</v>
      </c>
      <c r="E5270">
        <v>21</v>
      </c>
      <c r="F5270" t="s">
        <v>11416</v>
      </c>
    </row>
    <row r="5271" spans="1:6" x14ac:dyDescent="0.2">
      <c r="A5271" t="s">
        <v>11417</v>
      </c>
      <c r="B5271" s="85">
        <v>0.72299999999999998</v>
      </c>
      <c r="C5271" s="85">
        <v>0.996</v>
      </c>
      <c r="D5271" s="85">
        <v>1</v>
      </c>
      <c r="E5271">
        <v>46</v>
      </c>
      <c r="F5271" t="s">
        <v>11418</v>
      </c>
    </row>
    <row r="5272" spans="1:6" x14ac:dyDescent="0.2">
      <c r="A5272" t="s">
        <v>11419</v>
      </c>
      <c r="B5272" s="85">
        <v>0.72399999999999998</v>
      </c>
      <c r="C5272" s="85">
        <v>0.996</v>
      </c>
      <c r="D5272" s="85">
        <v>1</v>
      </c>
      <c r="E5272">
        <v>515</v>
      </c>
      <c r="F5272" t="s">
        <v>11420</v>
      </c>
    </row>
    <row r="5273" spans="1:6" x14ac:dyDescent="0.2">
      <c r="A5273" t="s">
        <v>11421</v>
      </c>
      <c r="B5273" s="85">
        <v>0.72399999999999998</v>
      </c>
      <c r="C5273" s="85">
        <v>0.996</v>
      </c>
      <c r="D5273" s="85">
        <v>1</v>
      </c>
      <c r="E5273">
        <v>94</v>
      </c>
      <c r="F5273" t="s">
        <v>11422</v>
      </c>
    </row>
    <row r="5274" spans="1:6" x14ac:dyDescent="0.2">
      <c r="A5274" t="s">
        <v>11423</v>
      </c>
      <c r="B5274" s="85">
        <v>0.72399999999999998</v>
      </c>
      <c r="C5274" s="85">
        <v>0.996</v>
      </c>
      <c r="D5274" s="85">
        <v>1</v>
      </c>
      <c r="E5274">
        <v>35</v>
      </c>
      <c r="F5274" t="s">
        <v>11424</v>
      </c>
    </row>
    <row r="5275" spans="1:6" x14ac:dyDescent="0.2">
      <c r="A5275" t="s">
        <v>11425</v>
      </c>
      <c r="B5275" s="85">
        <v>0.72399999999999998</v>
      </c>
      <c r="C5275" s="85">
        <v>0.996</v>
      </c>
      <c r="D5275" s="85">
        <v>1</v>
      </c>
      <c r="E5275">
        <v>17</v>
      </c>
      <c r="F5275" t="s">
        <v>11426</v>
      </c>
    </row>
    <row r="5276" spans="1:6" x14ac:dyDescent="0.2">
      <c r="A5276" t="s">
        <v>11427</v>
      </c>
      <c r="B5276" s="85">
        <v>0.72399999999999998</v>
      </c>
      <c r="C5276" s="85">
        <v>0.996</v>
      </c>
      <c r="D5276" s="85">
        <v>1</v>
      </c>
      <c r="E5276">
        <v>23</v>
      </c>
      <c r="F5276" t="s">
        <v>11428</v>
      </c>
    </row>
    <row r="5277" spans="1:6" x14ac:dyDescent="0.2">
      <c r="A5277" t="s">
        <v>11429</v>
      </c>
      <c r="B5277" s="85">
        <v>0.72399999999999998</v>
      </c>
      <c r="C5277" s="85">
        <v>0.996</v>
      </c>
      <c r="D5277" s="85">
        <v>1</v>
      </c>
      <c r="E5277">
        <v>27</v>
      </c>
      <c r="F5277" t="s">
        <v>11430</v>
      </c>
    </row>
    <row r="5278" spans="1:6" x14ac:dyDescent="0.2">
      <c r="A5278" t="s">
        <v>11431</v>
      </c>
      <c r="B5278" s="85">
        <v>0.72399999999999998</v>
      </c>
      <c r="C5278" s="85">
        <v>0.996</v>
      </c>
      <c r="D5278" s="85">
        <v>1</v>
      </c>
      <c r="E5278">
        <v>35</v>
      </c>
      <c r="F5278" t="s">
        <v>11432</v>
      </c>
    </row>
    <row r="5279" spans="1:6" x14ac:dyDescent="0.2">
      <c r="A5279" t="s">
        <v>11433</v>
      </c>
      <c r="B5279" s="85">
        <v>0.72399999999999998</v>
      </c>
      <c r="C5279" s="85">
        <v>0.996</v>
      </c>
      <c r="D5279" s="85">
        <v>1</v>
      </c>
      <c r="E5279">
        <v>10</v>
      </c>
      <c r="F5279" t="s">
        <v>11434</v>
      </c>
    </row>
    <row r="5280" spans="1:6" x14ac:dyDescent="0.2">
      <c r="A5280" t="s">
        <v>11435</v>
      </c>
      <c r="B5280" s="85">
        <v>0.72499999999999998</v>
      </c>
      <c r="C5280" s="85">
        <v>0.996</v>
      </c>
      <c r="D5280" s="85">
        <v>1</v>
      </c>
      <c r="E5280">
        <v>75</v>
      </c>
      <c r="F5280" t="s">
        <v>11436</v>
      </c>
    </row>
    <row r="5281" spans="1:6" x14ac:dyDescent="0.2">
      <c r="A5281" t="s">
        <v>11437</v>
      </c>
      <c r="B5281" s="85">
        <v>0.72499999999999998</v>
      </c>
      <c r="C5281" s="85">
        <v>0.996</v>
      </c>
      <c r="D5281" s="85">
        <v>1</v>
      </c>
      <c r="E5281">
        <v>52</v>
      </c>
      <c r="F5281" t="s">
        <v>11438</v>
      </c>
    </row>
    <row r="5282" spans="1:6" x14ac:dyDescent="0.2">
      <c r="A5282" t="s">
        <v>11439</v>
      </c>
      <c r="B5282" s="85">
        <v>0.72499999999999998</v>
      </c>
      <c r="C5282" s="85">
        <v>0.996</v>
      </c>
      <c r="D5282" s="85">
        <v>1</v>
      </c>
      <c r="E5282">
        <v>14</v>
      </c>
      <c r="F5282" t="s">
        <v>11440</v>
      </c>
    </row>
    <row r="5283" spans="1:6" x14ac:dyDescent="0.2">
      <c r="A5283" t="s">
        <v>11441</v>
      </c>
      <c r="B5283" s="85">
        <v>0.72499999999999998</v>
      </c>
      <c r="C5283" s="85">
        <v>0.996</v>
      </c>
      <c r="D5283" s="85">
        <v>1</v>
      </c>
      <c r="E5283">
        <v>535</v>
      </c>
      <c r="F5283" t="s">
        <v>11442</v>
      </c>
    </row>
    <row r="5284" spans="1:6" x14ac:dyDescent="0.2">
      <c r="A5284" t="s">
        <v>11443</v>
      </c>
      <c r="B5284" s="85">
        <v>0.72499999999999998</v>
      </c>
      <c r="C5284" s="85">
        <v>0.996</v>
      </c>
      <c r="D5284" s="85">
        <v>1</v>
      </c>
      <c r="E5284">
        <v>98</v>
      </c>
      <c r="F5284" t="s">
        <v>11444</v>
      </c>
    </row>
    <row r="5285" spans="1:6" x14ac:dyDescent="0.2">
      <c r="A5285" t="s">
        <v>11445</v>
      </c>
      <c r="B5285" s="85">
        <v>0.72499999999999998</v>
      </c>
      <c r="C5285" s="85">
        <v>0.996</v>
      </c>
      <c r="D5285" s="85">
        <v>1</v>
      </c>
      <c r="E5285">
        <v>13</v>
      </c>
      <c r="F5285" t="s">
        <v>11446</v>
      </c>
    </row>
    <row r="5286" spans="1:6" x14ac:dyDescent="0.2">
      <c r="A5286" t="s">
        <v>11447</v>
      </c>
      <c r="B5286" s="85">
        <v>0.72499999999999998</v>
      </c>
      <c r="C5286" s="85">
        <v>0.996</v>
      </c>
      <c r="D5286" s="85">
        <v>1</v>
      </c>
      <c r="E5286">
        <v>12</v>
      </c>
      <c r="F5286" t="s">
        <v>11448</v>
      </c>
    </row>
    <row r="5287" spans="1:6" x14ac:dyDescent="0.2">
      <c r="A5287" t="s">
        <v>11449</v>
      </c>
      <c r="B5287" s="85">
        <v>0.72499999999999998</v>
      </c>
      <c r="C5287" s="85">
        <v>0.996</v>
      </c>
      <c r="D5287" s="85">
        <v>1</v>
      </c>
      <c r="E5287">
        <v>13</v>
      </c>
      <c r="F5287" t="s">
        <v>11450</v>
      </c>
    </row>
    <row r="5288" spans="1:6" x14ac:dyDescent="0.2">
      <c r="A5288" t="s">
        <v>11451</v>
      </c>
      <c r="B5288" s="85">
        <v>0.72499999999999998</v>
      </c>
      <c r="C5288" s="85">
        <v>0.996</v>
      </c>
      <c r="D5288" s="85">
        <v>1</v>
      </c>
      <c r="E5288">
        <v>34</v>
      </c>
      <c r="F5288" t="s">
        <v>11452</v>
      </c>
    </row>
    <row r="5289" spans="1:6" x14ac:dyDescent="0.2">
      <c r="A5289" t="s">
        <v>11453</v>
      </c>
      <c r="B5289" s="85">
        <v>0.72599999999999998</v>
      </c>
      <c r="C5289" s="85">
        <v>0.996</v>
      </c>
      <c r="D5289" s="85">
        <v>1</v>
      </c>
      <c r="E5289">
        <v>21</v>
      </c>
      <c r="F5289" t="s">
        <v>11454</v>
      </c>
    </row>
    <row r="5290" spans="1:6" x14ac:dyDescent="0.2">
      <c r="A5290" t="s">
        <v>11455</v>
      </c>
      <c r="B5290" s="85">
        <v>0.72599999999999998</v>
      </c>
      <c r="C5290" s="85">
        <v>0.996</v>
      </c>
      <c r="D5290" s="85">
        <v>1</v>
      </c>
      <c r="E5290">
        <v>105</v>
      </c>
      <c r="F5290" t="s">
        <v>11456</v>
      </c>
    </row>
    <row r="5291" spans="1:6" x14ac:dyDescent="0.2">
      <c r="A5291" t="s">
        <v>11457</v>
      </c>
      <c r="B5291" s="85">
        <v>0.72599999999999998</v>
      </c>
      <c r="C5291" s="85">
        <v>0.996</v>
      </c>
      <c r="D5291" s="85">
        <v>1</v>
      </c>
      <c r="E5291">
        <v>15</v>
      </c>
      <c r="F5291" t="s">
        <v>11458</v>
      </c>
    </row>
    <row r="5292" spans="1:6" x14ac:dyDescent="0.2">
      <c r="A5292" t="s">
        <v>11459</v>
      </c>
      <c r="B5292" s="85">
        <v>0.72599999999999998</v>
      </c>
      <c r="C5292" s="85">
        <v>0.996</v>
      </c>
      <c r="D5292" s="85">
        <v>1</v>
      </c>
      <c r="E5292">
        <v>112</v>
      </c>
      <c r="F5292" t="s">
        <v>11460</v>
      </c>
    </row>
    <row r="5293" spans="1:6" x14ac:dyDescent="0.2">
      <c r="A5293" t="s">
        <v>11461</v>
      </c>
      <c r="B5293" s="85">
        <v>0.72599999999999998</v>
      </c>
      <c r="C5293" s="85">
        <v>0.996</v>
      </c>
      <c r="D5293" s="85">
        <v>1</v>
      </c>
      <c r="E5293">
        <v>48</v>
      </c>
      <c r="F5293" t="s">
        <v>11462</v>
      </c>
    </row>
    <row r="5294" spans="1:6" x14ac:dyDescent="0.2">
      <c r="A5294" t="s">
        <v>11463</v>
      </c>
      <c r="B5294" s="85">
        <v>0.72599999999999998</v>
      </c>
      <c r="C5294" s="85">
        <v>0.996</v>
      </c>
      <c r="D5294" s="85">
        <v>1</v>
      </c>
      <c r="E5294">
        <v>12</v>
      </c>
      <c r="F5294" t="s">
        <v>11464</v>
      </c>
    </row>
    <row r="5295" spans="1:6" x14ac:dyDescent="0.2">
      <c r="A5295" t="s">
        <v>11465</v>
      </c>
      <c r="B5295" s="85">
        <v>0.72599999999999998</v>
      </c>
      <c r="C5295" s="85">
        <v>0.996</v>
      </c>
      <c r="D5295" s="85">
        <v>1</v>
      </c>
      <c r="E5295">
        <v>27</v>
      </c>
      <c r="F5295" t="s">
        <v>11466</v>
      </c>
    </row>
    <row r="5296" spans="1:6" x14ac:dyDescent="0.2">
      <c r="A5296" t="s">
        <v>11467</v>
      </c>
      <c r="B5296" s="85">
        <v>0.72599999999999998</v>
      </c>
      <c r="C5296" s="85">
        <v>0.996</v>
      </c>
      <c r="D5296" s="85">
        <v>1</v>
      </c>
      <c r="E5296">
        <v>16</v>
      </c>
      <c r="F5296" t="s">
        <v>11468</v>
      </c>
    </row>
    <row r="5297" spans="1:6" x14ac:dyDescent="0.2">
      <c r="A5297" t="s">
        <v>11469</v>
      </c>
      <c r="B5297" s="85">
        <v>0.72599999999999998</v>
      </c>
      <c r="C5297" s="85">
        <v>0.996</v>
      </c>
      <c r="D5297" s="85">
        <v>1</v>
      </c>
      <c r="E5297">
        <v>12</v>
      </c>
      <c r="F5297" t="s">
        <v>11470</v>
      </c>
    </row>
    <row r="5298" spans="1:6" x14ac:dyDescent="0.2">
      <c r="A5298" t="s">
        <v>11471</v>
      </c>
      <c r="B5298" s="85">
        <v>0.72599999999999998</v>
      </c>
      <c r="C5298" s="85">
        <v>0.996</v>
      </c>
      <c r="D5298" s="85">
        <v>1</v>
      </c>
      <c r="E5298">
        <v>34</v>
      </c>
      <c r="F5298" t="s">
        <v>11472</v>
      </c>
    </row>
    <row r="5299" spans="1:6" x14ac:dyDescent="0.2">
      <c r="A5299" t="s">
        <v>11473</v>
      </c>
      <c r="B5299" s="85">
        <v>0.72699999999999998</v>
      </c>
      <c r="C5299" s="85">
        <v>0.996</v>
      </c>
      <c r="D5299" s="85">
        <v>1</v>
      </c>
      <c r="E5299">
        <v>268</v>
      </c>
      <c r="F5299" t="s">
        <v>11474</v>
      </c>
    </row>
    <row r="5300" spans="1:6" x14ac:dyDescent="0.2">
      <c r="A5300" t="s">
        <v>11475</v>
      </c>
      <c r="B5300" s="85">
        <v>0.72699999999999998</v>
      </c>
      <c r="C5300" s="85">
        <v>0.996</v>
      </c>
      <c r="D5300" s="85">
        <v>1</v>
      </c>
      <c r="E5300">
        <v>116</v>
      </c>
      <c r="F5300" t="s">
        <v>11476</v>
      </c>
    </row>
    <row r="5301" spans="1:6" x14ac:dyDescent="0.2">
      <c r="A5301" t="s">
        <v>11477</v>
      </c>
      <c r="B5301" s="85">
        <v>0.72699999999999998</v>
      </c>
      <c r="C5301" s="85">
        <v>0.996</v>
      </c>
      <c r="D5301" s="85">
        <v>1</v>
      </c>
      <c r="E5301">
        <v>23</v>
      </c>
      <c r="F5301" t="s">
        <v>11478</v>
      </c>
    </row>
    <row r="5302" spans="1:6" x14ac:dyDescent="0.2">
      <c r="A5302" t="s">
        <v>11479</v>
      </c>
      <c r="B5302" s="85">
        <v>0.72699999999999998</v>
      </c>
      <c r="C5302" s="85">
        <v>0.996</v>
      </c>
      <c r="D5302" s="85">
        <v>1</v>
      </c>
      <c r="E5302">
        <v>21</v>
      </c>
      <c r="F5302" t="s">
        <v>11480</v>
      </c>
    </row>
    <row r="5303" spans="1:6" x14ac:dyDescent="0.2">
      <c r="A5303" t="s">
        <v>11481</v>
      </c>
      <c r="B5303" s="85">
        <v>0.72699999999999998</v>
      </c>
      <c r="C5303" s="85">
        <v>0.996</v>
      </c>
      <c r="D5303" s="85">
        <v>1</v>
      </c>
      <c r="E5303">
        <v>13</v>
      </c>
      <c r="F5303" t="s">
        <v>11482</v>
      </c>
    </row>
    <row r="5304" spans="1:6" x14ac:dyDescent="0.2">
      <c r="A5304" t="s">
        <v>11483</v>
      </c>
      <c r="B5304" s="85">
        <v>0.72699999999999998</v>
      </c>
      <c r="C5304" s="85">
        <v>0.996</v>
      </c>
      <c r="D5304" s="85">
        <v>1</v>
      </c>
      <c r="E5304">
        <v>72</v>
      </c>
      <c r="F5304" t="s">
        <v>11484</v>
      </c>
    </row>
    <row r="5305" spans="1:6" x14ac:dyDescent="0.2">
      <c r="A5305" t="s">
        <v>11485</v>
      </c>
      <c r="B5305" s="85">
        <v>0.72699999999999998</v>
      </c>
      <c r="C5305" s="85">
        <v>0.996</v>
      </c>
      <c r="D5305" s="85">
        <v>1</v>
      </c>
      <c r="E5305">
        <v>14</v>
      </c>
      <c r="F5305" t="s">
        <v>11486</v>
      </c>
    </row>
    <row r="5306" spans="1:6" x14ac:dyDescent="0.2">
      <c r="A5306" t="s">
        <v>11487</v>
      </c>
      <c r="B5306" s="85">
        <v>0.72699999999999998</v>
      </c>
      <c r="C5306" s="85">
        <v>0.996</v>
      </c>
      <c r="D5306" s="85">
        <v>1</v>
      </c>
      <c r="E5306">
        <v>49</v>
      </c>
      <c r="F5306" t="s">
        <v>11488</v>
      </c>
    </row>
    <row r="5307" spans="1:6" x14ac:dyDescent="0.2">
      <c r="A5307" t="s">
        <v>11489</v>
      </c>
      <c r="B5307" s="85">
        <v>0.72699999999999998</v>
      </c>
      <c r="C5307" s="85">
        <v>0.996</v>
      </c>
      <c r="D5307" s="85">
        <v>1</v>
      </c>
      <c r="E5307">
        <v>21</v>
      </c>
      <c r="F5307" t="s">
        <v>11490</v>
      </c>
    </row>
    <row r="5308" spans="1:6" x14ac:dyDescent="0.2">
      <c r="A5308" t="s">
        <v>11491</v>
      </c>
      <c r="B5308" s="85">
        <v>0.72699999999999998</v>
      </c>
      <c r="C5308" s="85">
        <v>0.996</v>
      </c>
      <c r="D5308" s="85">
        <v>1</v>
      </c>
      <c r="E5308">
        <v>20</v>
      </c>
      <c r="F5308" t="s">
        <v>11492</v>
      </c>
    </row>
    <row r="5309" spans="1:6" x14ac:dyDescent="0.2">
      <c r="A5309" t="s">
        <v>11493</v>
      </c>
      <c r="B5309" s="85">
        <v>0.72799999999999998</v>
      </c>
      <c r="C5309" s="85">
        <v>0.996</v>
      </c>
      <c r="D5309" s="85">
        <v>1</v>
      </c>
      <c r="E5309">
        <v>125</v>
      </c>
      <c r="F5309" t="s">
        <v>11494</v>
      </c>
    </row>
    <row r="5310" spans="1:6" x14ac:dyDescent="0.2">
      <c r="A5310" t="s">
        <v>11495</v>
      </c>
      <c r="B5310" s="85">
        <v>0.72799999999999998</v>
      </c>
      <c r="C5310" s="85">
        <v>0.996</v>
      </c>
      <c r="D5310" s="85">
        <v>1</v>
      </c>
      <c r="E5310">
        <v>172</v>
      </c>
      <c r="F5310" t="s">
        <v>11496</v>
      </c>
    </row>
    <row r="5311" spans="1:6" x14ac:dyDescent="0.2">
      <c r="A5311" t="s">
        <v>11497</v>
      </c>
      <c r="B5311" s="85">
        <v>0.72799999999999998</v>
      </c>
      <c r="C5311" s="85">
        <v>0.996</v>
      </c>
      <c r="D5311" s="85">
        <v>1</v>
      </c>
      <c r="E5311">
        <v>27</v>
      </c>
      <c r="F5311" t="s">
        <v>11498</v>
      </c>
    </row>
    <row r="5312" spans="1:6" x14ac:dyDescent="0.2">
      <c r="A5312" t="s">
        <v>11499</v>
      </c>
      <c r="B5312" s="85">
        <v>0.72799999999999998</v>
      </c>
      <c r="C5312" s="85">
        <v>0.996</v>
      </c>
      <c r="D5312" s="85">
        <v>1</v>
      </c>
      <c r="E5312">
        <v>134</v>
      </c>
      <c r="F5312" t="s">
        <v>11500</v>
      </c>
    </row>
    <row r="5313" spans="1:6" x14ac:dyDescent="0.2">
      <c r="A5313" t="s">
        <v>11501</v>
      </c>
      <c r="B5313" s="85">
        <v>0.72799999999999998</v>
      </c>
      <c r="C5313" s="85">
        <v>0.996</v>
      </c>
      <c r="D5313" s="85">
        <v>1</v>
      </c>
      <c r="E5313">
        <v>78</v>
      </c>
      <c r="F5313" t="s">
        <v>11502</v>
      </c>
    </row>
    <row r="5314" spans="1:6" x14ac:dyDescent="0.2">
      <c r="A5314" t="s">
        <v>11503</v>
      </c>
      <c r="B5314" s="85">
        <v>0.72799999999999998</v>
      </c>
      <c r="C5314" s="85">
        <v>0.996</v>
      </c>
      <c r="D5314" s="85">
        <v>1</v>
      </c>
      <c r="E5314">
        <v>40</v>
      </c>
      <c r="F5314" t="s">
        <v>11504</v>
      </c>
    </row>
    <row r="5315" spans="1:6" x14ac:dyDescent="0.2">
      <c r="A5315" t="s">
        <v>11505</v>
      </c>
      <c r="B5315" s="85">
        <v>0.72899999999999998</v>
      </c>
      <c r="C5315" s="85">
        <v>0.996</v>
      </c>
      <c r="D5315" s="85">
        <v>1</v>
      </c>
      <c r="E5315">
        <v>17</v>
      </c>
      <c r="F5315" t="s">
        <v>11506</v>
      </c>
    </row>
    <row r="5316" spans="1:6" x14ac:dyDescent="0.2">
      <c r="A5316" t="s">
        <v>11507</v>
      </c>
      <c r="B5316" s="85">
        <v>0.72899999999999998</v>
      </c>
      <c r="C5316" s="85">
        <v>0.996</v>
      </c>
      <c r="D5316" s="85">
        <v>1</v>
      </c>
      <c r="E5316">
        <v>14</v>
      </c>
      <c r="F5316" t="s">
        <v>11508</v>
      </c>
    </row>
    <row r="5317" spans="1:6" x14ac:dyDescent="0.2">
      <c r="A5317" t="s">
        <v>11509</v>
      </c>
      <c r="B5317" s="85">
        <v>0.72899999999999998</v>
      </c>
      <c r="C5317" s="85">
        <v>0.996</v>
      </c>
      <c r="D5317" s="85">
        <v>1</v>
      </c>
      <c r="E5317">
        <v>16</v>
      </c>
      <c r="F5317" t="s">
        <v>11510</v>
      </c>
    </row>
    <row r="5318" spans="1:6" x14ac:dyDescent="0.2">
      <c r="A5318" t="s">
        <v>11511</v>
      </c>
      <c r="B5318" s="85">
        <v>0.72899999999999998</v>
      </c>
      <c r="C5318" s="85">
        <v>0.996</v>
      </c>
      <c r="D5318" s="85">
        <v>1</v>
      </c>
      <c r="E5318">
        <v>178</v>
      </c>
      <c r="F5318" t="s">
        <v>11512</v>
      </c>
    </row>
    <row r="5319" spans="1:6" x14ac:dyDescent="0.2">
      <c r="A5319" t="s">
        <v>11513</v>
      </c>
      <c r="B5319" s="85">
        <v>0.72899999999999998</v>
      </c>
      <c r="C5319" s="85">
        <v>0.996</v>
      </c>
      <c r="D5319" s="85">
        <v>1</v>
      </c>
      <c r="E5319">
        <v>11</v>
      </c>
      <c r="F5319" t="s">
        <v>11514</v>
      </c>
    </row>
    <row r="5320" spans="1:6" x14ac:dyDescent="0.2">
      <c r="A5320" t="s">
        <v>11515</v>
      </c>
      <c r="B5320" s="85">
        <v>0.72899999999999998</v>
      </c>
      <c r="C5320" s="85">
        <v>0.996</v>
      </c>
      <c r="D5320" s="85">
        <v>1</v>
      </c>
      <c r="E5320">
        <v>895</v>
      </c>
      <c r="F5320" t="s">
        <v>11516</v>
      </c>
    </row>
    <row r="5321" spans="1:6" x14ac:dyDescent="0.2">
      <c r="A5321" t="s">
        <v>11517</v>
      </c>
      <c r="B5321" s="85">
        <v>0.72899999999999998</v>
      </c>
      <c r="C5321" s="85">
        <v>0.996</v>
      </c>
      <c r="D5321" s="85">
        <v>1</v>
      </c>
      <c r="E5321">
        <v>88</v>
      </c>
      <c r="F5321" t="s">
        <v>11518</v>
      </c>
    </row>
    <row r="5322" spans="1:6" x14ac:dyDescent="0.2">
      <c r="A5322" t="s">
        <v>11519</v>
      </c>
      <c r="B5322" s="85">
        <v>0.73</v>
      </c>
      <c r="C5322" s="85">
        <v>0.996</v>
      </c>
      <c r="D5322" s="85">
        <v>1</v>
      </c>
      <c r="E5322">
        <v>54</v>
      </c>
      <c r="F5322" t="s">
        <v>11520</v>
      </c>
    </row>
    <row r="5323" spans="1:6" x14ac:dyDescent="0.2">
      <c r="A5323" t="s">
        <v>11521</v>
      </c>
      <c r="B5323" s="85">
        <v>0.73</v>
      </c>
      <c r="C5323" s="85">
        <v>0.996</v>
      </c>
      <c r="D5323" s="85">
        <v>1</v>
      </c>
      <c r="E5323">
        <v>167</v>
      </c>
      <c r="F5323" t="s">
        <v>11522</v>
      </c>
    </row>
    <row r="5324" spans="1:6" x14ac:dyDescent="0.2">
      <c r="A5324" t="s">
        <v>11523</v>
      </c>
      <c r="B5324" s="85">
        <v>0.73</v>
      </c>
      <c r="C5324" s="85">
        <v>0.996</v>
      </c>
      <c r="D5324" s="85">
        <v>1</v>
      </c>
      <c r="E5324">
        <v>62</v>
      </c>
      <c r="F5324" t="s">
        <v>11524</v>
      </c>
    </row>
    <row r="5325" spans="1:6" x14ac:dyDescent="0.2">
      <c r="A5325" t="s">
        <v>11525</v>
      </c>
      <c r="B5325" s="85">
        <v>0.73</v>
      </c>
      <c r="C5325" s="85">
        <v>0.996</v>
      </c>
      <c r="D5325" s="85">
        <v>1</v>
      </c>
      <c r="E5325">
        <v>24</v>
      </c>
      <c r="F5325" t="s">
        <v>11526</v>
      </c>
    </row>
    <row r="5326" spans="1:6" x14ac:dyDescent="0.2">
      <c r="A5326" t="s">
        <v>11527</v>
      </c>
      <c r="B5326" s="85">
        <v>0.73</v>
      </c>
      <c r="C5326" s="85">
        <v>0.996</v>
      </c>
      <c r="D5326" s="85">
        <v>1</v>
      </c>
      <c r="E5326">
        <v>1062</v>
      </c>
      <c r="F5326" t="s">
        <v>11528</v>
      </c>
    </row>
    <row r="5327" spans="1:6" x14ac:dyDescent="0.2">
      <c r="A5327" t="s">
        <v>11529</v>
      </c>
      <c r="B5327" s="85">
        <v>0.73</v>
      </c>
      <c r="C5327" s="85">
        <v>0.996</v>
      </c>
      <c r="D5327" s="85">
        <v>1</v>
      </c>
      <c r="E5327">
        <v>10</v>
      </c>
      <c r="F5327" t="s">
        <v>11530</v>
      </c>
    </row>
    <row r="5328" spans="1:6" x14ac:dyDescent="0.2">
      <c r="A5328" t="s">
        <v>11531</v>
      </c>
      <c r="B5328" s="85">
        <v>0.73</v>
      </c>
      <c r="C5328" s="85">
        <v>0.996</v>
      </c>
      <c r="D5328" s="85">
        <v>1</v>
      </c>
      <c r="E5328">
        <v>187</v>
      </c>
      <c r="F5328" t="s">
        <v>11532</v>
      </c>
    </row>
    <row r="5329" spans="1:6" x14ac:dyDescent="0.2">
      <c r="A5329" t="s">
        <v>11533</v>
      </c>
      <c r="B5329" s="85">
        <v>0.73099999999999998</v>
      </c>
      <c r="C5329" s="85">
        <v>0.996</v>
      </c>
      <c r="D5329" s="85">
        <v>1</v>
      </c>
      <c r="E5329">
        <v>120</v>
      </c>
      <c r="F5329" t="s">
        <v>11534</v>
      </c>
    </row>
    <row r="5330" spans="1:6" x14ac:dyDescent="0.2">
      <c r="A5330" t="s">
        <v>11535</v>
      </c>
      <c r="B5330" s="85">
        <v>0.73099999999999998</v>
      </c>
      <c r="C5330" s="85">
        <v>0.996</v>
      </c>
      <c r="D5330" s="85">
        <v>1</v>
      </c>
      <c r="E5330">
        <v>51</v>
      </c>
      <c r="F5330" t="s">
        <v>11536</v>
      </c>
    </row>
    <row r="5331" spans="1:6" x14ac:dyDescent="0.2">
      <c r="A5331" t="s">
        <v>11537</v>
      </c>
      <c r="B5331" s="85">
        <v>0.73099999999999998</v>
      </c>
      <c r="C5331" s="85">
        <v>0.996</v>
      </c>
      <c r="D5331" s="85">
        <v>1</v>
      </c>
      <c r="E5331">
        <v>60</v>
      </c>
      <c r="F5331" t="s">
        <v>11538</v>
      </c>
    </row>
    <row r="5332" spans="1:6" x14ac:dyDescent="0.2">
      <c r="A5332" t="s">
        <v>11539</v>
      </c>
      <c r="B5332" s="85">
        <v>0.73099999999999998</v>
      </c>
      <c r="C5332" s="85">
        <v>0.996</v>
      </c>
      <c r="D5332" s="85">
        <v>1</v>
      </c>
      <c r="E5332">
        <v>15</v>
      </c>
      <c r="F5332" t="s">
        <v>11540</v>
      </c>
    </row>
    <row r="5333" spans="1:6" x14ac:dyDescent="0.2">
      <c r="A5333" t="s">
        <v>11541</v>
      </c>
      <c r="B5333" s="85">
        <v>0.73099999999999998</v>
      </c>
      <c r="C5333" s="85">
        <v>0.996</v>
      </c>
      <c r="D5333" s="85">
        <v>1</v>
      </c>
      <c r="E5333">
        <v>94</v>
      </c>
      <c r="F5333" t="s">
        <v>11542</v>
      </c>
    </row>
    <row r="5334" spans="1:6" x14ac:dyDescent="0.2">
      <c r="A5334" t="s">
        <v>11543</v>
      </c>
      <c r="B5334" s="85">
        <v>0.73099999999999998</v>
      </c>
      <c r="C5334" s="85">
        <v>0.996</v>
      </c>
      <c r="D5334" s="85">
        <v>1</v>
      </c>
      <c r="E5334">
        <v>1126</v>
      </c>
      <c r="F5334" t="s">
        <v>11544</v>
      </c>
    </row>
    <row r="5335" spans="1:6" x14ac:dyDescent="0.2">
      <c r="A5335" t="s">
        <v>11545</v>
      </c>
      <c r="B5335" s="85">
        <v>0.73199999999999998</v>
      </c>
      <c r="C5335" s="85">
        <v>0.996</v>
      </c>
      <c r="D5335" s="85">
        <v>1</v>
      </c>
      <c r="E5335">
        <v>12</v>
      </c>
      <c r="F5335" t="s">
        <v>11546</v>
      </c>
    </row>
    <row r="5336" spans="1:6" x14ac:dyDescent="0.2">
      <c r="A5336" t="s">
        <v>11547</v>
      </c>
      <c r="B5336" s="85">
        <v>0.73199999999999998</v>
      </c>
      <c r="C5336" s="85">
        <v>0.996</v>
      </c>
      <c r="D5336" s="85">
        <v>1</v>
      </c>
      <c r="E5336">
        <v>14</v>
      </c>
      <c r="F5336" t="s">
        <v>11548</v>
      </c>
    </row>
    <row r="5337" spans="1:6" x14ac:dyDescent="0.2">
      <c r="A5337" t="s">
        <v>11549</v>
      </c>
      <c r="B5337" s="85">
        <v>0.73199999999999998</v>
      </c>
      <c r="C5337" s="85">
        <v>0.996</v>
      </c>
      <c r="D5337" s="85">
        <v>1</v>
      </c>
      <c r="E5337">
        <v>22</v>
      </c>
      <c r="F5337" t="s">
        <v>11550</v>
      </c>
    </row>
    <row r="5338" spans="1:6" x14ac:dyDescent="0.2">
      <c r="A5338" t="s">
        <v>11551</v>
      </c>
      <c r="B5338" s="85">
        <v>0.73199999999999998</v>
      </c>
      <c r="C5338" s="85">
        <v>0.996</v>
      </c>
      <c r="D5338" s="85">
        <v>1</v>
      </c>
      <c r="E5338">
        <v>81</v>
      </c>
      <c r="F5338" t="s">
        <v>11552</v>
      </c>
    </row>
    <row r="5339" spans="1:6" x14ac:dyDescent="0.2">
      <c r="A5339" t="s">
        <v>11553</v>
      </c>
      <c r="B5339" s="85">
        <v>0.73199999999999998</v>
      </c>
      <c r="C5339" s="85">
        <v>0.996</v>
      </c>
      <c r="D5339" s="85">
        <v>1</v>
      </c>
      <c r="E5339">
        <v>14</v>
      </c>
      <c r="F5339" t="s">
        <v>11554</v>
      </c>
    </row>
    <row r="5340" spans="1:6" x14ac:dyDescent="0.2">
      <c r="A5340" t="s">
        <v>11555</v>
      </c>
      <c r="B5340" s="85">
        <v>0.73199999999999998</v>
      </c>
      <c r="C5340" s="85">
        <v>0.996</v>
      </c>
      <c r="D5340" s="85">
        <v>1</v>
      </c>
      <c r="E5340">
        <v>19</v>
      </c>
      <c r="F5340" t="s">
        <v>11556</v>
      </c>
    </row>
    <row r="5341" spans="1:6" x14ac:dyDescent="0.2">
      <c r="A5341" t="s">
        <v>11557</v>
      </c>
      <c r="B5341" s="85">
        <v>0.73199999999999998</v>
      </c>
      <c r="C5341" s="85">
        <v>0.996</v>
      </c>
      <c r="D5341" s="85">
        <v>1</v>
      </c>
      <c r="E5341">
        <v>21</v>
      </c>
      <c r="F5341" t="s">
        <v>11558</v>
      </c>
    </row>
    <row r="5342" spans="1:6" x14ac:dyDescent="0.2">
      <c r="A5342" t="s">
        <v>11559</v>
      </c>
      <c r="B5342" s="85">
        <v>0.73299999999999998</v>
      </c>
      <c r="C5342" s="85">
        <v>0.996</v>
      </c>
      <c r="D5342" s="85">
        <v>1</v>
      </c>
      <c r="E5342">
        <v>34</v>
      </c>
      <c r="F5342" t="s">
        <v>11560</v>
      </c>
    </row>
    <row r="5343" spans="1:6" x14ac:dyDescent="0.2">
      <c r="A5343" t="s">
        <v>11561</v>
      </c>
      <c r="B5343" s="85">
        <v>0.73299999999999998</v>
      </c>
      <c r="C5343" s="85">
        <v>0.996</v>
      </c>
      <c r="D5343" s="85">
        <v>1</v>
      </c>
      <c r="E5343">
        <v>10</v>
      </c>
      <c r="F5343" t="s">
        <v>11562</v>
      </c>
    </row>
    <row r="5344" spans="1:6" x14ac:dyDescent="0.2">
      <c r="A5344" t="s">
        <v>11563</v>
      </c>
      <c r="B5344" s="85">
        <v>0.73299999999999998</v>
      </c>
      <c r="C5344" s="85">
        <v>0.996</v>
      </c>
      <c r="D5344" s="85">
        <v>1</v>
      </c>
      <c r="E5344">
        <v>16</v>
      </c>
      <c r="F5344" t="s">
        <v>11564</v>
      </c>
    </row>
    <row r="5345" spans="1:6" x14ac:dyDescent="0.2">
      <c r="A5345" t="s">
        <v>11565</v>
      </c>
      <c r="B5345" s="85">
        <v>0.73299999999999998</v>
      </c>
      <c r="C5345" s="85">
        <v>0.996</v>
      </c>
      <c r="D5345" s="85">
        <v>1</v>
      </c>
      <c r="E5345">
        <v>10</v>
      </c>
      <c r="F5345" t="s">
        <v>11566</v>
      </c>
    </row>
    <row r="5346" spans="1:6" x14ac:dyDescent="0.2">
      <c r="A5346" t="s">
        <v>11567</v>
      </c>
      <c r="B5346" s="85">
        <v>0.73299999999999998</v>
      </c>
      <c r="C5346" s="85">
        <v>0.996</v>
      </c>
      <c r="D5346" s="85">
        <v>1</v>
      </c>
      <c r="E5346">
        <v>13</v>
      </c>
      <c r="F5346" t="s">
        <v>11568</v>
      </c>
    </row>
    <row r="5347" spans="1:6" x14ac:dyDescent="0.2">
      <c r="A5347" t="s">
        <v>11569</v>
      </c>
      <c r="B5347" s="85">
        <v>0.73299999999999998</v>
      </c>
      <c r="C5347" s="85">
        <v>0.996</v>
      </c>
      <c r="D5347" s="85">
        <v>1</v>
      </c>
      <c r="E5347">
        <v>518</v>
      </c>
      <c r="F5347" t="s">
        <v>11570</v>
      </c>
    </row>
    <row r="5348" spans="1:6" x14ac:dyDescent="0.2">
      <c r="A5348" t="s">
        <v>11571</v>
      </c>
      <c r="B5348" s="85">
        <v>0.73299999999999998</v>
      </c>
      <c r="C5348" s="85">
        <v>0.996</v>
      </c>
      <c r="D5348" s="85">
        <v>1</v>
      </c>
      <c r="E5348">
        <v>16</v>
      </c>
      <c r="F5348" t="s">
        <v>11572</v>
      </c>
    </row>
    <row r="5349" spans="1:6" x14ac:dyDescent="0.2">
      <c r="A5349" t="s">
        <v>11573</v>
      </c>
      <c r="B5349" s="85">
        <v>0.73399999999999999</v>
      </c>
      <c r="C5349" s="85">
        <v>0.996</v>
      </c>
      <c r="D5349" s="85">
        <v>1</v>
      </c>
      <c r="E5349">
        <v>13</v>
      </c>
      <c r="F5349" t="s">
        <v>11574</v>
      </c>
    </row>
    <row r="5350" spans="1:6" x14ac:dyDescent="0.2">
      <c r="A5350" t="s">
        <v>11575</v>
      </c>
      <c r="B5350" s="85">
        <v>0.73399999999999999</v>
      </c>
      <c r="C5350" s="85">
        <v>0.996</v>
      </c>
      <c r="D5350" s="85">
        <v>1</v>
      </c>
      <c r="E5350">
        <v>25</v>
      </c>
      <c r="F5350" t="s">
        <v>11576</v>
      </c>
    </row>
    <row r="5351" spans="1:6" x14ac:dyDescent="0.2">
      <c r="A5351" t="s">
        <v>11577</v>
      </c>
      <c r="B5351" s="85">
        <v>0.73399999999999999</v>
      </c>
      <c r="C5351" s="85">
        <v>0.996</v>
      </c>
      <c r="D5351" s="85">
        <v>1</v>
      </c>
      <c r="E5351">
        <v>32</v>
      </c>
      <c r="F5351" t="s">
        <v>11578</v>
      </c>
    </row>
    <row r="5352" spans="1:6" x14ac:dyDescent="0.2">
      <c r="A5352" t="s">
        <v>11579</v>
      </c>
      <c r="B5352" s="85">
        <v>0.73399999999999999</v>
      </c>
      <c r="C5352" s="85">
        <v>0.996</v>
      </c>
      <c r="D5352" s="85">
        <v>1</v>
      </c>
      <c r="E5352">
        <v>48</v>
      </c>
      <c r="F5352" t="s">
        <v>11580</v>
      </c>
    </row>
    <row r="5353" spans="1:6" x14ac:dyDescent="0.2">
      <c r="A5353" t="s">
        <v>11581</v>
      </c>
      <c r="B5353" s="85">
        <v>0.73399999999999999</v>
      </c>
      <c r="C5353" s="85">
        <v>0.996</v>
      </c>
      <c r="D5353" s="85">
        <v>1</v>
      </c>
      <c r="E5353">
        <v>63</v>
      </c>
      <c r="F5353" t="s">
        <v>11582</v>
      </c>
    </row>
    <row r="5354" spans="1:6" x14ac:dyDescent="0.2">
      <c r="A5354" t="s">
        <v>11583</v>
      </c>
      <c r="B5354" s="85">
        <v>0.73399999999999999</v>
      </c>
      <c r="C5354" s="85">
        <v>0.996</v>
      </c>
      <c r="D5354" s="85">
        <v>1</v>
      </c>
      <c r="E5354">
        <v>263</v>
      </c>
      <c r="F5354" t="s">
        <v>11584</v>
      </c>
    </row>
    <row r="5355" spans="1:6" x14ac:dyDescent="0.2">
      <c r="A5355" t="s">
        <v>11585</v>
      </c>
      <c r="B5355" s="85">
        <v>0.73499999999999999</v>
      </c>
      <c r="C5355" s="85">
        <v>0.996</v>
      </c>
      <c r="D5355" s="85">
        <v>1</v>
      </c>
      <c r="E5355">
        <v>34</v>
      </c>
      <c r="F5355" t="s">
        <v>11586</v>
      </c>
    </row>
    <row r="5356" spans="1:6" x14ac:dyDescent="0.2">
      <c r="A5356" t="s">
        <v>11587</v>
      </c>
      <c r="B5356" s="85">
        <v>0.73499999999999999</v>
      </c>
      <c r="C5356" s="85">
        <v>0.996</v>
      </c>
      <c r="D5356" s="85">
        <v>1</v>
      </c>
      <c r="E5356">
        <v>230</v>
      </c>
      <c r="F5356" t="s">
        <v>11588</v>
      </c>
    </row>
    <row r="5357" spans="1:6" x14ac:dyDescent="0.2">
      <c r="A5357" t="s">
        <v>11589</v>
      </c>
      <c r="B5357" s="85">
        <v>0.73499999999999999</v>
      </c>
      <c r="C5357" s="85">
        <v>0.996</v>
      </c>
      <c r="D5357" s="85">
        <v>1</v>
      </c>
      <c r="E5357">
        <v>18</v>
      </c>
      <c r="F5357" t="s">
        <v>11590</v>
      </c>
    </row>
    <row r="5358" spans="1:6" x14ac:dyDescent="0.2">
      <c r="A5358" t="s">
        <v>11591</v>
      </c>
      <c r="B5358" s="85">
        <v>0.73499999999999999</v>
      </c>
      <c r="C5358" s="85">
        <v>0.996</v>
      </c>
      <c r="D5358" s="85">
        <v>1</v>
      </c>
      <c r="E5358">
        <v>956</v>
      </c>
      <c r="F5358" t="s">
        <v>11592</v>
      </c>
    </row>
    <row r="5359" spans="1:6" x14ac:dyDescent="0.2">
      <c r="A5359" t="s">
        <v>11593</v>
      </c>
      <c r="B5359" s="85">
        <v>0.73499999999999999</v>
      </c>
      <c r="C5359" s="85">
        <v>0.996</v>
      </c>
      <c r="D5359" s="85">
        <v>1</v>
      </c>
      <c r="E5359">
        <v>43</v>
      </c>
      <c r="F5359" t="s">
        <v>11594</v>
      </c>
    </row>
    <row r="5360" spans="1:6" x14ac:dyDescent="0.2">
      <c r="A5360" t="s">
        <v>11595</v>
      </c>
      <c r="B5360" s="85">
        <v>0.73499999999999999</v>
      </c>
      <c r="C5360" s="85">
        <v>0.996</v>
      </c>
      <c r="D5360" s="85">
        <v>1</v>
      </c>
      <c r="E5360">
        <v>10</v>
      </c>
      <c r="F5360" t="s">
        <v>11596</v>
      </c>
    </row>
    <row r="5361" spans="1:6" x14ac:dyDescent="0.2">
      <c r="A5361" t="s">
        <v>11597</v>
      </c>
      <c r="B5361" s="85">
        <v>0.73499999999999999</v>
      </c>
      <c r="C5361" s="85">
        <v>0.996</v>
      </c>
      <c r="D5361" s="85">
        <v>1</v>
      </c>
      <c r="E5361">
        <v>98</v>
      </c>
      <c r="F5361" t="s">
        <v>11598</v>
      </c>
    </row>
    <row r="5362" spans="1:6" x14ac:dyDescent="0.2">
      <c r="A5362" t="s">
        <v>11599</v>
      </c>
      <c r="B5362" s="85">
        <v>0.73499999999999999</v>
      </c>
      <c r="C5362" s="85">
        <v>0.996</v>
      </c>
      <c r="D5362" s="85">
        <v>1</v>
      </c>
      <c r="E5362">
        <v>31</v>
      </c>
      <c r="F5362" t="s">
        <v>11600</v>
      </c>
    </row>
    <row r="5363" spans="1:6" x14ac:dyDescent="0.2">
      <c r="A5363" t="s">
        <v>11601</v>
      </c>
      <c r="B5363" s="85">
        <v>0.73499999999999999</v>
      </c>
      <c r="C5363" s="85">
        <v>0.996</v>
      </c>
      <c r="D5363" s="85">
        <v>1</v>
      </c>
      <c r="E5363">
        <v>31</v>
      </c>
      <c r="F5363" t="s">
        <v>11602</v>
      </c>
    </row>
    <row r="5364" spans="1:6" x14ac:dyDescent="0.2">
      <c r="A5364" t="s">
        <v>11603</v>
      </c>
      <c r="B5364" s="85">
        <v>0.73599999999999999</v>
      </c>
      <c r="C5364" s="85">
        <v>0.996</v>
      </c>
      <c r="D5364" s="85">
        <v>1</v>
      </c>
      <c r="E5364">
        <v>475</v>
      </c>
      <c r="F5364" t="s">
        <v>11604</v>
      </c>
    </row>
    <row r="5365" spans="1:6" x14ac:dyDescent="0.2">
      <c r="A5365" t="s">
        <v>11605</v>
      </c>
      <c r="B5365" s="85">
        <v>0.73599999999999999</v>
      </c>
      <c r="C5365" s="85">
        <v>0.996</v>
      </c>
      <c r="D5365" s="85">
        <v>1</v>
      </c>
      <c r="E5365">
        <v>47</v>
      </c>
      <c r="F5365" t="s">
        <v>11606</v>
      </c>
    </row>
    <row r="5366" spans="1:6" x14ac:dyDescent="0.2">
      <c r="A5366" t="s">
        <v>11607</v>
      </c>
      <c r="B5366" s="85">
        <v>0.73599999999999999</v>
      </c>
      <c r="C5366" s="85">
        <v>0.996</v>
      </c>
      <c r="D5366" s="85">
        <v>1</v>
      </c>
      <c r="E5366">
        <v>14</v>
      </c>
      <c r="F5366" t="s">
        <v>11608</v>
      </c>
    </row>
    <row r="5367" spans="1:6" x14ac:dyDescent="0.2">
      <c r="A5367" t="s">
        <v>11609</v>
      </c>
      <c r="B5367" s="85">
        <v>0.73599999999999999</v>
      </c>
      <c r="C5367" s="85">
        <v>0.996</v>
      </c>
      <c r="D5367" s="85">
        <v>1</v>
      </c>
      <c r="E5367">
        <v>12</v>
      </c>
      <c r="F5367" t="s">
        <v>11610</v>
      </c>
    </row>
    <row r="5368" spans="1:6" x14ac:dyDescent="0.2">
      <c r="A5368" t="s">
        <v>11611</v>
      </c>
      <c r="B5368" s="85">
        <v>0.73599999999999999</v>
      </c>
      <c r="C5368" s="85">
        <v>0.996</v>
      </c>
      <c r="D5368" s="85">
        <v>1</v>
      </c>
      <c r="E5368">
        <v>294</v>
      </c>
      <c r="F5368" t="s">
        <v>11612</v>
      </c>
    </row>
    <row r="5369" spans="1:6" x14ac:dyDescent="0.2">
      <c r="A5369" t="s">
        <v>11613</v>
      </c>
      <c r="B5369" s="85">
        <v>0.73599999999999999</v>
      </c>
      <c r="C5369" s="85">
        <v>0.996</v>
      </c>
      <c r="D5369" s="85">
        <v>1</v>
      </c>
      <c r="E5369">
        <v>17</v>
      </c>
      <c r="F5369" t="s">
        <v>11614</v>
      </c>
    </row>
    <row r="5370" spans="1:6" x14ac:dyDescent="0.2">
      <c r="A5370" t="s">
        <v>11615</v>
      </c>
      <c r="B5370" s="85">
        <v>0.73599999999999999</v>
      </c>
      <c r="C5370" s="85">
        <v>0.996</v>
      </c>
      <c r="D5370" s="85">
        <v>1</v>
      </c>
      <c r="E5370">
        <v>88</v>
      </c>
      <c r="F5370" t="s">
        <v>11616</v>
      </c>
    </row>
    <row r="5371" spans="1:6" x14ac:dyDescent="0.2">
      <c r="A5371" t="s">
        <v>11617</v>
      </c>
      <c r="B5371" s="85">
        <v>0.73699999999999999</v>
      </c>
      <c r="C5371" s="85">
        <v>0.996</v>
      </c>
      <c r="D5371" s="85">
        <v>1</v>
      </c>
      <c r="E5371">
        <v>25</v>
      </c>
      <c r="F5371" t="s">
        <v>11618</v>
      </c>
    </row>
    <row r="5372" spans="1:6" x14ac:dyDescent="0.2">
      <c r="A5372" t="s">
        <v>11619</v>
      </c>
      <c r="B5372" s="85">
        <v>0.73699999999999999</v>
      </c>
      <c r="C5372" s="85">
        <v>0.996</v>
      </c>
      <c r="D5372" s="85">
        <v>1</v>
      </c>
      <c r="E5372">
        <v>13</v>
      </c>
      <c r="F5372" t="s">
        <v>11620</v>
      </c>
    </row>
    <row r="5373" spans="1:6" x14ac:dyDescent="0.2">
      <c r="A5373" t="s">
        <v>11621</v>
      </c>
      <c r="B5373" s="85">
        <v>0.73699999999999999</v>
      </c>
      <c r="C5373" s="85">
        <v>0.996</v>
      </c>
      <c r="D5373" s="85">
        <v>1</v>
      </c>
      <c r="E5373">
        <v>58</v>
      </c>
      <c r="F5373" t="s">
        <v>11622</v>
      </c>
    </row>
    <row r="5374" spans="1:6" x14ac:dyDescent="0.2">
      <c r="A5374" t="s">
        <v>11623</v>
      </c>
      <c r="B5374" s="85">
        <v>0.73699999999999999</v>
      </c>
      <c r="C5374" s="85">
        <v>0.996</v>
      </c>
      <c r="D5374" s="85">
        <v>1</v>
      </c>
      <c r="E5374">
        <v>20</v>
      </c>
      <c r="F5374" t="s">
        <v>11624</v>
      </c>
    </row>
    <row r="5375" spans="1:6" x14ac:dyDescent="0.2">
      <c r="A5375" t="s">
        <v>11625</v>
      </c>
      <c r="B5375" s="85">
        <v>0.73699999999999999</v>
      </c>
      <c r="C5375" s="85">
        <v>0.996</v>
      </c>
      <c r="D5375" s="85">
        <v>1</v>
      </c>
      <c r="E5375">
        <v>47</v>
      </c>
      <c r="F5375" t="s">
        <v>11626</v>
      </c>
    </row>
    <row r="5376" spans="1:6" x14ac:dyDescent="0.2">
      <c r="A5376" t="s">
        <v>11627</v>
      </c>
      <c r="B5376" s="85">
        <v>0.73699999999999999</v>
      </c>
      <c r="C5376" s="85">
        <v>0.996</v>
      </c>
      <c r="D5376" s="85">
        <v>1</v>
      </c>
      <c r="E5376">
        <v>16</v>
      </c>
      <c r="F5376" t="s">
        <v>11628</v>
      </c>
    </row>
    <row r="5377" spans="1:6" x14ac:dyDescent="0.2">
      <c r="A5377" t="s">
        <v>11629</v>
      </c>
      <c r="B5377" s="85">
        <v>0.73799999999999999</v>
      </c>
      <c r="C5377" s="85">
        <v>0.996</v>
      </c>
      <c r="D5377" s="85">
        <v>1</v>
      </c>
      <c r="E5377">
        <v>459</v>
      </c>
      <c r="F5377" t="s">
        <v>11630</v>
      </c>
    </row>
    <row r="5378" spans="1:6" x14ac:dyDescent="0.2">
      <c r="A5378" t="s">
        <v>11631</v>
      </c>
      <c r="B5378" s="85">
        <v>0.73799999999999999</v>
      </c>
      <c r="C5378" s="85">
        <v>0.996</v>
      </c>
      <c r="D5378" s="85">
        <v>1</v>
      </c>
      <c r="E5378">
        <v>20</v>
      </c>
      <c r="F5378" t="s">
        <v>11632</v>
      </c>
    </row>
    <row r="5379" spans="1:6" x14ac:dyDescent="0.2">
      <c r="A5379" t="s">
        <v>11633</v>
      </c>
      <c r="B5379" s="85">
        <v>0.73799999999999999</v>
      </c>
      <c r="C5379" s="85">
        <v>0.996</v>
      </c>
      <c r="D5379" s="85">
        <v>1</v>
      </c>
      <c r="E5379">
        <v>17</v>
      </c>
      <c r="F5379" t="s">
        <v>11634</v>
      </c>
    </row>
    <row r="5380" spans="1:6" x14ac:dyDescent="0.2">
      <c r="A5380" t="s">
        <v>11635</v>
      </c>
      <c r="B5380" s="85">
        <v>0.73799999999999999</v>
      </c>
      <c r="C5380" s="85">
        <v>0.996</v>
      </c>
      <c r="D5380" s="85">
        <v>1</v>
      </c>
      <c r="E5380">
        <v>27</v>
      </c>
      <c r="F5380" t="s">
        <v>11636</v>
      </c>
    </row>
    <row r="5381" spans="1:6" x14ac:dyDescent="0.2">
      <c r="A5381" t="s">
        <v>11637</v>
      </c>
      <c r="B5381" s="85">
        <v>0.73799999999999999</v>
      </c>
      <c r="C5381" s="85">
        <v>0.996</v>
      </c>
      <c r="D5381" s="85">
        <v>1</v>
      </c>
      <c r="E5381">
        <v>350</v>
      </c>
      <c r="F5381" t="s">
        <v>11638</v>
      </c>
    </row>
    <row r="5382" spans="1:6" x14ac:dyDescent="0.2">
      <c r="A5382" t="s">
        <v>11639</v>
      </c>
      <c r="B5382" s="85">
        <v>0.73799999999999999</v>
      </c>
      <c r="C5382" s="85">
        <v>0.996</v>
      </c>
      <c r="D5382" s="85">
        <v>1</v>
      </c>
      <c r="E5382">
        <v>38</v>
      </c>
      <c r="F5382" t="s">
        <v>11640</v>
      </c>
    </row>
    <row r="5383" spans="1:6" x14ac:dyDescent="0.2">
      <c r="A5383" t="s">
        <v>11641</v>
      </c>
      <c r="B5383" s="85">
        <v>0.73799999999999999</v>
      </c>
      <c r="C5383" s="85">
        <v>0.996</v>
      </c>
      <c r="D5383" s="85">
        <v>1</v>
      </c>
      <c r="E5383">
        <v>21</v>
      </c>
      <c r="F5383" t="s">
        <v>11642</v>
      </c>
    </row>
    <row r="5384" spans="1:6" x14ac:dyDescent="0.2">
      <c r="A5384" t="s">
        <v>11643</v>
      </c>
      <c r="B5384" s="85">
        <v>0.73799999999999999</v>
      </c>
      <c r="C5384" s="85">
        <v>0.996</v>
      </c>
      <c r="D5384" s="85">
        <v>1</v>
      </c>
      <c r="E5384">
        <v>143</v>
      </c>
      <c r="F5384" t="s">
        <v>11644</v>
      </c>
    </row>
    <row r="5385" spans="1:6" x14ac:dyDescent="0.2">
      <c r="A5385" t="s">
        <v>11645</v>
      </c>
      <c r="B5385" s="85">
        <v>0.73799999999999999</v>
      </c>
      <c r="C5385" s="85">
        <v>0.996</v>
      </c>
      <c r="D5385" s="85">
        <v>1</v>
      </c>
      <c r="E5385">
        <v>35</v>
      </c>
      <c r="F5385" t="s">
        <v>11646</v>
      </c>
    </row>
    <row r="5386" spans="1:6" x14ac:dyDescent="0.2">
      <c r="A5386" t="s">
        <v>11647</v>
      </c>
      <c r="B5386" s="85">
        <v>0.73799999999999999</v>
      </c>
      <c r="C5386" s="85">
        <v>0.996</v>
      </c>
      <c r="D5386" s="85">
        <v>1</v>
      </c>
      <c r="E5386">
        <v>17</v>
      </c>
      <c r="F5386" t="s">
        <v>11648</v>
      </c>
    </row>
    <row r="5387" spans="1:6" x14ac:dyDescent="0.2">
      <c r="A5387" t="s">
        <v>11649</v>
      </c>
      <c r="B5387" s="85">
        <v>0.73799999999999999</v>
      </c>
      <c r="C5387" s="85">
        <v>0.996</v>
      </c>
      <c r="D5387" s="85">
        <v>1</v>
      </c>
      <c r="E5387">
        <v>24</v>
      </c>
      <c r="F5387" t="s">
        <v>11650</v>
      </c>
    </row>
    <row r="5388" spans="1:6" x14ac:dyDescent="0.2">
      <c r="A5388" t="s">
        <v>11651</v>
      </c>
      <c r="B5388" s="85">
        <v>0.73799999999999999</v>
      </c>
      <c r="C5388" s="85">
        <v>0.996</v>
      </c>
      <c r="D5388" s="85">
        <v>1</v>
      </c>
      <c r="E5388">
        <v>10</v>
      </c>
      <c r="F5388" t="s">
        <v>11652</v>
      </c>
    </row>
    <row r="5389" spans="1:6" x14ac:dyDescent="0.2">
      <c r="A5389" t="s">
        <v>11653</v>
      </c>
      <c r="B5389" s="85">
        <v>0.73799999999999999</v>
      </c>
      <c r="C5389" s="85">
        <v>0.996</v>
      </c>
      <c r="D5389" s="85">
        <v>1</v>
      </c>
      <c r="E5389">
        <v>90</v>
      </c>
      <c r="F5389" t="s">
        <v>11654</v>
      </c>
    </row>
    <row r="5390" spans="1:6" x14ac:dyDescent="0.2">
      <c r="A5390" t="s">
        <v>11655</v>
      </c>
      <c r="B5390" s="85">
        <v>0.73799999999999999</v>
      </c>
      <c r="C5390" s="85">
        <v>0.996</v>
      </c>
      <c r="D5390" s="85">
        <v>1</v>
      </c>
      <c r="E5390">
        <v>381</v>
      </c>
      <c r="F5390" t="s">
        <v>11656</v>
      </c>
    </row>
    <row r="5391" spans="1:6" x14ac:dyDescent="0.2">
      <c r="A5391" t="s">
        <v>11657</v>
      </c>
      <c r="B5391" s="85">
        <v>0.73899999999999999</v>
      </c>
      <c r="C5391" s="85">
        <v>0.996</v>
      </c>
      <c r="D5391" s="85">
        <v>1</v>
      </c>
      <c r="E5391">
        <v>58</v>
      </c>
      <c r="F5391" t="s">
        <v>11658</v>
      </c>
    </row>
    <row r="5392" spans="1:6" x14ac:dyDescent="0.2">
      <c r="A5392" t="s">
        <v>11659</v>
      </c>
      <c r="B5392" s="85">
        <v>0.73899999999999999</v>
      </c>
      <c r="C5392" s="85">
        <v>0.996</v>
      </c>
      <c r="D5392" s="85">
        <v>1</v>
      </c>
      <c r="E5392">
        <v>17</v>
      </c>
      <c r="F5392" t="s">
        <v>11660</v>
      </c>
    </row>
    <row r="5393" spans="1:6" x14ac:dyDescent="0.2">
      <c r="A5393" t="s">
        <v>11661</v>
      </c>
      <c r="B5393" s="85">
        <v>0.73899999999999999</v>
      </c>
      <c r="C5393" s="85">
        <v>0.996</v>
      </c>
      <c r="D5393" s="85">
        <v>1</v>
      </c>
      <c r="E5393">
        <v>9</v>
      </c>
      <c r="F5393" t="s">
        <v>11662</v>
      </c>
    </row>
    <row r="5394" spans="1:6" x14ac:dyDescent="0.2">
      <c r="A5394" t="s">
        <v>11663</v>
      </c>
      <c r="B5394" s="85">
        <v>0.73899999999999999</v>
      </c>
      <c r="C5394" s="85">
        <v>0.996</v>
      </c>
      <c r="D5394" s="85">
        <v>1</v>
      </c>
      <c r="E5394">
        <v>37</v>
      </c>
      <c r="F5394" t="s">
        <v>11664</v>
      </c>
    </row>
    <row r="5395" spans="1:6" x14ac:dyDescent="0.2">
      <c r="A5395" t="s">
        <v>11665</v>
      </c>
      <c r="B5395" s="85">
        <v>0.73899999999999999</v>
      </c>
      <c r="C5395" s="85">
        <v>0.996</v>
      </c>
      <c r="D5395" s="85">
        <v>1</v>
      </c>
      <c r="E5395">
        <v>39</v>
      </c>
      <c r="F5395" t="s">
        <v>11666</v>
      </c>
    </row>
    <row r="5396" spans="1:6" x14ac:dyDescent="0.2">
      <c r="A5396" t="s">
        <v>11667</v>
      </c>
      <c r="B5396" s="85">
        <v>0.73899999999999999</v>
      </c>
      <c r="C5396" s="85">
        <v>0.996</v>
      </c>
      <c r="D5396" s="85">
        <v>1</v>
      </c>
      <c r="E5396">
        <v>34</v>
      </c>
      <c r="F5396" t="s">
        <v>11668</v>
      </c>
    </row>
    <row r="5397" spans="1:6" x14ac:dyDescent="0.2">
      <c r="A5397" t="s">
        <v>11669</v>
      </c>
      <c r="B5397" s="85">
        <v>0.73899999999999999</v>
      </c>
      <c r="C5397" s="85">
        <v>0.996</v>
      </c>
      <c r="D5397" s="85">
        <v>1</v>
      </c>
      <c r="E5397">
        <v>17</v>
      </c>
      <c r="F5397" t="s">
        <v>11670</v>
      </c>
    </row>
    <row r="5398" spans="1:6" x14ac:dyDescent="0.2">
      <c r="A5398" t="s">
        <v>11671</v>
      </c>
      <c r="B5398" s="85">
        <v>0.73899999999999999</v>
      </c>
      <c r="C5398" s="85">
        <v>0.996</v>
      </c>
      <c r="D5398" s="85">
        <v>1</v>
      </c>
      <c r="E5398">
        <v>31</v>
      </c>
      <c r="F5398" t="s">
        <v>11672</v>
      </c>
    </row>
    <row r="5399" spans="1:6" x14ac:dyDescent="0.2">
      <c r="A5399" t="s">
        <v>11673</v>
      </c>
      <c r="B5399" s="85">
        <v>0.73899999999999999</v>
      </c>
      <c r="C5399" s="85">
        <v>0.996</v>
      </c>
      <c r="D5399" s="85">
        <v>1</v>
      </c>
      <c r="E5399">
        <v>16</v>
      </c>
      <c r="F5399" t="s">
        <v>11674</v>
      </c>
    </row>
    <row r="5400" spans="1:6" x14ac:dyDescent="0.2">
      <c r="A5400" t="s">
        <v>11675</v>
      </c>
      <c r="B5400" s="85">
        <v>0.73899999999999999</v>
      </c>
      <c r="C5400" s="85">
        <v>0.996</v>
      </c>
      <c r="D5400" s="85">
        <v>1</v>
      </c>
      <c r="E5400">
        <v>16</v>
      </c>
      <c r="F5400" t="s">
        <v>11676</v>
      </c>
    </row>
    <row r="5401" spans="1:6" x14ac:dyDescent="0.2">
      <c r="A5401" t="s">
        <v>11677</v>
      </c>
      <c r="B5401" s="85">
        <v>0.74</v>
      </c>
      <c r="C5401" s="85">
        <v>0.996</v>
      </c>
      <c r="D5401" s="85">
        <v>1</v>
      </c>
      <c r="E5401">
        <v>10</v>
      </c>
      <c r="F5401" t="s">
        <v>11678</v>
      </c>
    </row>
    <row r="5402" spans="1:6" x14ac:dyDescent="0.2">
      <c r="A5402" t="s">
        <v>11679</v>
      </c>
      <c r="B5402" s="85">
        <v>0.74</v>
      </c>
      <c r="C5402" s="85">
        <v>0.996</v>
      </c>
      <c r="D5402" s="85">
        <v>1</v>
      </c>
      <c r="E5402">
        <v>188</v>
      </c>
      <c r="F5402" t="s">
        <v>11680</v>
      </c>
    </row>
    <row r="5403" spans="1:6" x14ac:dyDescent="0.2">
      <c r="A5403" t="s">
        <v>11681</v>
      </c>
      <c r="B5403" s="85">
        <v>0.74</v>
      </c>
      <c r="C5403" s="85">
        <v>0.996</v>
      </c>
      <c r="D5403" s="85">
        <v>1</v>
      </c>
      <c r="E5403">
        <v>14</v>
      </c>
      <c r="F5403" t="s">
        <v>11682</v>
      </c>
    </row>
    <row r="5404" spans="1:6" x14ac:dyDescent="0.2">
      <c r="A5404" t="s">
        <v>11683</v>
      </c>
      <c r="B5404" s="85">
        <v>0.74</v>
      </c>
      <c r="C5404" s="85">
        <v>0.996</v>
      </c>
      <c r="D5404" s="85">
        <v>1</v>
      </c>
      <c r="E5404">
        <v>14</v>
      </c>
      <c r="F5404" t="s">
        <v>11684</v>
      </c>
    </row>
    <row r="5405" spans="1:6" x14ac:dyDescent="0.2">
      <c r="A5405" t="s">
        <v>11685</v>
      </c>
      <c r="B5405" s="85">
        <v>0.74</v>
      </c>
      <c r="C5405" s="85">
        <v>0.996</v>
      </c>
      <c r="D5405" s="85">
        <v>1</v>
      </c>
      <c r="E5405">
        <v>44</v>
      </c>
      <c r="F5405" t="s">
        <v>11686</v>
      </c>
    </row>
    <row r="5406" spans="1:6" x14ac:dyDescent="0.2">
      <c r="A5406" t="s">
        <v>11687</v>
      </c>
      <c r="B5406" s="85">
        <v>0.74</v>
      </c>
      <c r="C5406" s="85">
        <v>0.996</v>
      </c>
      <c r="D5406" s="85">
        <v>1</v>
      </c>
      <c r="E5406">
        <v>12</v>
      </c>
      <c r="F5406" t="s">
        <v>11688</v>
      </c>
    </row>
    <row r="5407" spans="1:6" x14ac:dyDescent="0.2">
      <c r="A5407" t="s">
        <v>11689</v>
      </c>
      <c r="B5407" s="85">
        <v>0.74</v>
      </c>
      <c r="C5407" s="85">
        <v>0.996</v>
      </c>
      <c r="D5407" s="85">
        <v>1</v>
      </c>
      <c r="E5407">
        <v>26</v>
      </c>
      <c r="F5407" t="s">
        <v>11690</v>
      </c>
    </row>
    <row r="5408" spans="1:6" x14ac:dyDescent="0.2">
      <c r="A5408" t="s">
        <v>11691</v>
      </c>
      <c r="B5408" s="85">
        <v>0.74099999999999999</v>
      </c>
      <c r="C5408" s="85">
        <v>0.996</v>
      </c>
      <c r="D5408" s="85">
        <v>1</v>
      </c>
      <c r="E5408">
        <v>58</v>
      </c>
      <c r="F5408" t="s">
        <v>11692</v>
      </c>
    </row>
    <row r="5409" spans="1:6" x14ac:dyDescent="0.2">
      <c r="A5409" t="s">
        <v>11693</v>
      </c>
      <c r="B5409" s="85">
        <v>0.74099999999999999</v>
      </c>
      <c r="C5409" s="85">
        <v>0.996</v>
      </c>
      <c r="D5409" s="85">
        <v>1</v>
      </c>
      <c r="E5409">
        <v>13</v>
      </c>
      <c r="F5409" t="s">
        <v>11694</v>
      </c>
    </row>
    <row r="5410" spans="1:6" x14ac:dyDescent="0.2">
      <c r="A5410" t="s">
        <v>11695</v>
      </c>
      <c r="B5410" s="85">
        <v>0.74099999999999999</v>
      </c>
      <c r="C5410" s="85">
        <v>0.996</v>
      </c>
      <c r="D5410" s="85">
        <v>1</v>
      </c>
      <c r="E5410">
        <v>21</v>
      </c>
      <c r="F5410" t="s">
        <v>11696</v>
      </c>
    </row>
    <row r="5411" spans="1:6" x14ac:dyDescent="0.2">
      <c r="A5411" t="s">
        <v>11697</v>
      </c>
      <c r="B5411" s="85">
        <v>0.74099999999999999</v>
      </c>
      <c r="C5411" s="85">
        <v>0.996</v>
      </c>
      <c r="D5411" s="85">
        <v>1</v>
      </c>
      <c r="E5411">
        <v>243</v>
      </c>
      <c r="F5411" t="s">
        <v>11698</v>
      </c>
    </row>
    <row r="5412" spans="1:6" x14ac:dyDescent="0.2">
      <c r="A5412" t="s">
        <v>11699</v>
      </c>
      <c r="B5412" s="85">
        <v>0.74099999999999999</v>
      </c>
      <c r="C5412" s="85">
        <v>0.996</v>
      </c>
      <c r="D5412" s="85">
        <v>1</v>
      </c>
      <c r="E5412">
        <v>83</v>
      </c>
      <c r="F5412" t="s">
        <v>11700</v>
      </c>
    </row>
    <row r="5413" spans="1:6" x14ac:dyDescent="0.2">
      <c r="A5413" t="s">
        <v>11701</v>
      </c>
      <c r="B5413" s="85">
        <v>0.74099999999999999</v>
      </c>
      <c r="C5413" s="85">
        <v>0.996</v>
      </c>
      <c r="D5413" s="85">
        <v>1</v>
      </c>
      <c r="E5413">
        <v>79</v>
      </c>
      <c r="F5413" t="s">
        <v>11702</v>
      </c>
    </row>
    <row r="5414" spans="1:6" x14ac:dyDescent="0.2">
      <c r="A5414" t="s">
        <v>11703</v>
      </c>
      <c r="B5414" s="85">
        <v>0.74099999999999999</v>
      </c>
      <c r="C5414" s="85">
        <v>0.996</v>
      </c>
      <c r="D5414" s="85">
        <v>1</v>
      </c>
      <c r="E5414">
        <v>46</v>
      </c>
      <c r="F5414" t="s">
        <v>11704</v>
      </c>
    </row>
    <row r="5415" spans="1:6" x14ac:dyDescent="0.2">
      <c r="A5415" t="s">
        <v>11705</v>
      </c>
      <c r="B5415" s="85">
        <v>0.74099999999999999</v>
      </c>
      <c r="C5415" s="85">
        <v>0.996</v>
      </c>
      <c r="D5415" s="85">
        <v>1</v>
      </c>
      <c r="E5415">
        <v>15</v>
      </c>
      <c r="F5415" t="s">
        <v>11706</v>
      </c>
    </row>
    <row r="5416" spans="1:6" x14ac:dyDescent="0.2">
      <c r="A5416" t="s">
        <v>11707</v>
      </c>
      <c r="B5416" s="85">
        <v>0.74199999999999999</v>
      </c>
      <c r="C5416" s="85">
        <v>0.996</v>
      </c>
      <c r="D5416" s="85">
        <v>1</v>
      </c>
      <c r="E5416">
        <v>227</v>
      </c>
      <c r="F5416" t="s">
        <v>11708</v>
      </c>
    </row>
    <row r="5417" spans="1:6" x14ac:dyDescent="0.2">
      <c r="A5417" t="s">
        <v>11709</v>
      </c>
      <c r="B5417" s="85">
        <v>0.74199999999999999</v>
      </c>
      <c r="C5417" s="85">
        <v>0.996</v>
      </c>
      <c r="D5417" s="85">
        <v>1</v>
      </c>
      <c r="E5417">
        <v>11</v>
      </c>
      <c r="F5417" t="s">
        <v>11710</v>
      </c>
    </row>
    <row r="5418" spans="1:6" x14ac:dyDescent="0.2">
      <c r="A5418" t="s">
        <v>11711</v>
      </c>
      <c r="B5418" s="85">
        <v>0.74199999999999999</v>
      </c>
      <c r="C5418" s="85">
        <v>0.996</v>
      </c>
      <c r="D5418" s="85">
        <v>1</v>
      </c>
      <c r="E5418">
        <v>14</v>
      </c>
      <c r="F5418" t="s">
        <v>11712</v>
      </c>
    </row>
    <row r="5419" spans="1:6" x14ac:dyDescent="0.2">
      <c r="A5419" t="s">
        <v>11713</v>
      </c>
      <c r="B5419" s="85">
        <v>0.74199999999999999</v>
      </c>
      <c r="C5419" s="85">
        <v>0.996</v>
      </c>
      <c r="D5419" s="85">
        <v>1</v>
      </c>
      <c r="E5419">
        <v>23</v>
      </c>
      <c r="F5419" t="s">
        <v>11714</v>
      </c>
    </row>
    <row r="5420" spans="1:6" x14ac:dyDescent="0.2">
      <c r="A5420" t="s">
        <v>11715</v>
      </c>
      <c r="B5420" s="85">
        <v>0.74299999999999999</v>
      </c>
      <c r="C5420" s="85">
        <v>0.996</v>
      </c>
      <c r="D5420" s="85">
        <v>1</v>
      </c>
      <c r="E5420">
        <v>85</v>
      </c>
      <c r="F5420" t="s">
        <v>11716</v>
      </c>
    </row>
    <row r="5421" spans="1:6" x14ac:dyDescent="0.2">
      <c r="A5421" t="s">
        <v>11717</v>
      </c>
      <c r="B5421" s="85">
        <v>0.74299999999999999</v>
      </c>
      <c r="C5421" s="85">
        <v>0.996</v>
      </c>
      <c r="D5421" s="85">
        <v>1</v>
      </c>
      <c r="E5421">
        <v>230</v>
      </c>
      <c r="F5421" t="s">
        <v>11718</v>
      </c>
    </row>
    <row r="5422" spans="1:6" x14ac:dyDescent="0.2">
      <c r="A5422" t="s">
        <v>11719</v>
      </c>
      <c r="B5422" s="85">
        <v>0.74299999999999999</v>
      </c>
      <c r="C5422" s="85">
        <v>0.996</v>
      </c>
      <c r="D5422" s="85">
        <v>1</v>
      </c>
      <c r="E5422">
        <v>187</v>
      </c>
      <c r="F5422" t="s">
        <v>11720</v>
      </c>
    </row>
    <row r="5423" spans="1:6" x14ac:dyDescent="0.2">
      <c r="A5423" t="s">
        <v>11721</v>
      </c>
      <c r="B5423" s="85">
        <v>0.74299999999999999</v>
      </c>
      <c r="C5423" s="85">
        <v>0.996</v>
      </c>
      <c r="D5423" s="85">
        <v>1</v>
      </c>
      <c r="E5423">
        <v>53</v>
      </c>
      <c r="F5423" t="s">
        <v>11722</v>
      </c>
    </row>
    <row r="5424" spans="1:6" x14ac:dyDescent="0.2">
      <c r="A5424" t="s">
        <v>11723</v>
      </c>
      <c r="B5424" s="85">
        <v>0.74299999999999999</v>
      </c>
      <c r="C5424" s="85">
        <v>0.996</v>
      </c>
      <c r="D5424" s="85">
        <v>1</v>
      </c>
      <c r="E5424">
        <v>221</v>
      </c>
      <c r="F5424" t="s">
        <v>11724</v>
      </c>
    </row>
    <row r="5425" spans="1:6" x14ac:dyDescent="0.2">
      <c r="A5425" t="s">
        <v>11725</v>
      </c>
      <c r="B5425" s="85">
        <v>0.74299999999999999</v>
      </c>
      <c r="C5425" s="85">
        <v>0.996</v>
      </c>
      <c r="D5425" s="85">
        <v>1</v>
      </c>
      <c r="E5425">
        <v>52</v>
      </c>
      <c r="F5425" t="s">
        <v>11726</v>
      </c>
    </row>
    <row r="5426" spans="1:6" x14ac:dyDescent="0.2">
      <c r="A5426" t="s">
        <v>11727</v>
      </c>
      <c r="B5426" s="85">
        <v>0.74299999999999999</v>
      </c>
      <c r="C5426" s="85">
        <v>0.996</v>
      </c>
      <c r="D5426" s="85">
        <v>1</v>
      </c>
      <c r="E5426">
        <v>76</v>
      </c>
      <c r="F5426" t="s">
        <v>11728</v>
      </c>
    </row>
    <row r="5427" spans="1:6" x14ac:dyDescent="0.2">
      <c r="A5427" t="s">
        <v>11729</v>
      </c>
      <c r="B5427" s="85">
        <v>0.74299999999999999</v>
      </c>
      <c r="C5427" s="85">
        <v>0.996</v>
      </c>
      <c r="D5427" s="85">
        <v>1</v>
      </c>
      <c r="E5427">
        <v>24</v>
      </c>
      <c r="F5427" t="s">
        <v>11730</v>
      </c>
    </row>
    <row r="5428" spans="1:6" x14ac:dyDescent="0.2">
      <c r="A5428" t="s">
        <v>11731</v>
      </c>
      <c r="B5428" s="85">
        <v>0.74299999999999999</v>
      </c>
      <c r="C5428" s="85">
        <v>0.996</v>
      </c>
      <c r="D5428" s="85">
        <v>1</v>
      </c>
      <c r="E5428">
        <v>27</v>
      </c>
      <c r="F5428" t="s">
        <v>11732</v>
      </c>
    </row>
    <row r="5429" spans="1:6" x14ac:dyDescent="0.2">
      <c r="A5429" t="s">
        <v>11733</v>
      </c>
      <c r="B5429" s="85">
        <v>0.74299999999999999</v>
      </c>
      <c r="C5429" s="85">
        <v>0.996</v>
      </c>
      <c r="D5429" s="85">
        <v>1</v>
      </c>
      <c r="E5429">
        <v>71</v>
      </c>
      <c r="F5429" t="s">
        <v>11734</v>
      </c>
    </row>
    <row r="5430" spans="1:6" x14ac:dyDescent="0.2">
      <c r="A5430" t="s">
        <v>11735</v>
      </c>
      <c r="B5430" s="85">
        <v>0.74299999999999999</v>
      </c>
      <c r="C5430" s="85">
        <v>0.996</v>
      </c>
      <c r="D5430" s="85">
        <v>1</v>
      </c>
      <c r="E5430">
        <v>16</v>
      </c>
      <c r="F5430" t="s">
        <v>11736</v>
      </c>
    </row>
    <row r="5431" spans="1:6" x14ac:dyDescent="0.2">
      <c r="A5431" t="s">
        <v>11737</v>
      </c>
      <c r="B5431" s="85">
        <v>0.74299999999999999</v>
      </c>
      <c r="C5431" s="85">
        <v>0.996</v>
      </c>
      <c r="D5431" s="85">
        <v>1</v>
      </c>
      <c r="E5431">
        <v>11</v>
      </c>
      <c r="F5431" t="s">
        <v>11738</v>
      </c>
    </row>
    <row r="5432" spans="1:6" x14ac:dyDescent="0.2">
      <c r="A5432" t="s">
        <v>11739</v>
      </c>
      <c r="B5432" s="85">
        <v>0.74299999999999999</v>
      </c>
      <c r="C5432" s="85">
        <v>0.996</v>
      </c>
      <c r="D5432" s="85">
        <v>1</v>
      </c>
      <c r="E5432">
        <v>57</v>
      </c>
      <c r="F5432" t="s">
        <v>11740</v>
      </c>
    </row>
    <row r="5433" spans="1:6" x14ac:dyDescent="0.2">
      <c r="A5433" t="s">
        <v>11741</v>
      </c>
      <c r="B5433" s="85">
        <v>0.74399999999999999</v>
      </c>
      <c r="C5433" s="85">
        <v>0.996</v>
      </c>
      <c r="D5433" s="85">
        <v>1</v>
      </c>
      <c r="E5433">
        <v>21</v>
      </c>
      <c r="F5433" t="s">
        <v>11742</v>
      </c>
    </row>
    <row r="5434" spans="1:6" x14ac:dyDescent="0.2">
      <c r="A5434" t="s">
        <v>11743</v>
      </c>
      <c r="B5434" s="85">
        <v>0.74399999999999999</v>
      </c>
      <c r="C5434" s="85">
        <v>0.996</v>
      </c>
      <c r="D5434" s="85">
        <v>1</v>
      </c>
      <c r="E5434">
        <v>19</v>
      </c>
      <c r="F5434" t="s">
        <v>11744</v>
      </c>
    </row>
    <row r="5435" spans="1:6" x14ac:dyDescent="0.2">
      <c r="A5435" t="s">
        <v>11745</v>
      </c>
      <c r="B5435" s="85">
        <v>0.745</v>
      </c>
      <c r="C5435" s="85">
        <v>0.996</v>
      </c>
      <c r="D5435" s="85">
        <v>1</v>
      </c>
      <c r="E5435">
        <v>23</v>
      </c>
      <c r="F5435" t="s">
        <v>11746</v>
      </c>
    </row>
    <row r="5436" spans="1:6" x14ac:dyDescent="0.2">
      <c r="A5436" t="s">
        <v>11747</v>
      </c>
      <c r="B5436" s="85">
        <v>0.745</v>
      </c>
      <c r="C5436" s="85">
        <v>0.996</v>
      </c>
      <c r="D5436" s="85">
        <v>1</v>
      </c>
      <c r="E5436">
        <v>35</v>
      </c>
      <c r="F5436" t="s">
        <v>11748</v>
      </c>
    </row>
    <row r="5437" spans="1:6" x14ac:dyDescent="0.2">
      <c r="A5437" t="s">
        <v>11749</v>
      </c>
      <c r="B5437" s="85">
        <v>0.745</v>
      </c>
      <c r="C5437" s="85">
        <v>0.996</v>
      </c>
      <c r="D5437" s="85">
        <v>1</v>
      </c>
      <c r="E5437">
        <v>201</v>
      </c>
      <c r="F5437" t="s">
        <v>11750</v>
      </c>
    </row>
    <row r="5438" spans="1:6" x14ac:dyDescent="0.2">
      <c r="A5438" t="s">
        <v>11751</v>
      </c>
      <c r="B5438" s="85">
        <v>0.745</v>
      </c>
      <c r="C5438" s="85">
        <v>0.996</v>
      </c>
      <c r="D5438" s="85">
        <v>1</v>
      </c>
      <c r="E5438">
        <v>143</v>
      </c>
      <c r="F5438" t="s">
        <v>11752</v>
      </c>
    </row>
    <row r="5439" spans="1:6" x14ac:dyDescent="0.2">
      <c r="A5439" t="s">
        <v>11753</v>
      </c>
      <c r="B5439" s="85">
        <v>0.746</v>
      </c>
      <c r="C5439" s="85">
        <v>0.996</v>
      </c>
      <c r="D5439" s="85">
        <v>1</v>
      </c>
      <c r="E5439">
        <v>12</v>
      </c>
      <c r="F5439" t="s">
        <v>11754</v>
      </c>
    </row>
    <row r="5440" spans="1:6" x14ac:dyDescent="0.2">
      <c r="A5440" t="s">
        <v>11755</v>
      </c>
      <c r="B5440" s="85">
        <v>0.746</v>
      </c>
      <c r="C5440" s="85">
        <v>0.996</v>
      </c>
      <c r="D5440" s="85">
        <v>1</v>
      </c>
      <c r="E5440">
        <v>26</v>
      </c>
      <c r="F5440" t="s">
        <v>11756</v>
      </c>
    </row>
    <row r="5441" spans="1:6" x14ac:dyDescent="0.2">
      <c r="A5441" t="s">
        <v>11757</v>
      </c>
      <c r="B5441" s="85">
        <v>0.746</v>
      </c>
      <c r="C5441" s="85">
        <v>0.996</v>
      </c>
      <c r="D5441" s="85">
        <v>1</v>
      </c>
      <c r="E5441">
        <v>119</v>
      </c>
      <c r="F5441" t="s">
        <v>11758</v>
      </c>
    </row>
    <row r="5442" spans="1:6" x14ac:dyDescent="0.2">
      <c r="A5442" t="s">
        <v>11759</v>
      </c>
      <c r="B5442" s="85">
        <v>0.746</v>
      </c>
      <c r="C5442" s="85">
        <v>0.996</v>
      </c>
      <c r="D5442" s="85">
        <v>1</v>
      </c>
      <c r="E5442">
        <v>82</v>
      </c>
      <c r="F5442" t="s">
        <v>11760</v>
      </c>
    </row>
    <row r="5443" spans="1:6" x14ac:dyDescent="0.2">
      <c r="A5443" t="s">
        <v>11761</v>
      </c>
      <c r="B5443" s="85">
        <v>0.746</v>
      </c>
      <c r="C5443" s="85">
        <v>0.996</v>
      </c>
      <c r="D5443" s="85">
        <v>1</v>
      </c>
      <c r="E5443">
        <v>15</v>
      </c>
      <c r="F5443" t="s">
        <v>11762</v>
      </c>
    </row>
    <row r="5444" spans="1:6" x14ac:dyDescent="0.2">
      <c r="A5444" t="s">
        <v>11763</v>
      </c>
      <c r="B5444" s="85">
        <v>0.746</v>
      </c>
      <c r="C5444" s="85">
        <v>0.996</v>
      </c>
      <c r="D5444" s="85">
        <v>1</v>
      </c>
      <c r="E5444">
        <v>12</v>
      </c>
      <c r="F5444" t="s">
        <v>11764</v>
      </c>
    </row>
    <row r="5445" spans="1:6" x14ac:dyDescent="0.2">
      <c r="A5445" t="s">
        <v>11765</v>
      </c>
      <c r="B5445" s="85">
        <v>0.746</v>
      </c>
      <c r="C5445" s="85">
        <v>0.996</v>
      </c>
      <c r="D5445" s="85">
        <v>1</v>
      </c>
      <c r="E5445">
        <v>17</v>
      </c>
      <c r="F5445" t="s">
        <v>11766</v>
      </c>
    </row>
    <row r="5446" spans="1:6" x14ac:dyDescent="0.2">
      <c r="A5446" t="s">
        <v>11767</v>
      </c>
      <c r="B5446" s="85">
        <v>0.746</v>
      </c>
      <c r="C5446" s="85">
        <v>0.996</v>
      </c>
      <c r="D5446" s="85">
        <v>1</v>
      </c>
      <c r="E5446">
        <v>16</v>
      </c>
      <c r="F5446" t="s">
        <v>11768</v>
      </c>
    </row>
    <row r="5447" spans="1:6" x14ac:dyDescent="0.2">
      <c r="A5447" t="s">
        <v>11769</v>
      </c>
      <c r="B5447" s="85">
        <v>0.746</v>
      </c>
      <c r="C5447" s="85">
        <v>0.996</v>
      </c>
      <c r="D5447" s="85">
        <v>1</v>
      </c>
      <c r="E5447">
        <v>13</v>
      </c>
      <c r="F5447" t="s">
        <v>11770</v>
      </c>
    </row>
    <row r="5448" spans="1:6" x14ac:dyDescent="0.2">
      <c r="A5448" t="s">
        <v>11771</v>
      </c>
      <c r="B5448" s="85">
        <v>0.746</v>
      </c>
      <c r="C5448" s="85">
        <v>0.996</v>
      </c>
      <c r="D5448" s="85">
        <v>1</v>
      </c>
      <c r="E5448">
        <v>521</v>
      </c>
      <c r="F5448" t="s">
        <v>11772</v>
      </c>
    </row>
    <row r="5449" spans="1:6" x14ac:dyDescent="0.2">
      <c r="A5449" t="s">
        <v>11773</v>
      </c>
      <c r="B5449" s="85">
        <v>0.746</v>
      </c>
      <c r="C5449" s="85">
        <v>0.996</v>
      </c>
      <c r="D5449" s="85">
        <v>1</v>
      </c>
      <c r="E5449">
        <v>218</v>
      </c>
      <c r="F5449" t="s">
        <v>11774</v>
      </c>
    </row>
    <row r="5450" spans="1:6" x14ac:dyDescent="0.2">
      <c r="A5450" t="s">
        <v>11775</v>
      </c>
      <c r="B5450" s="85">
        <v>0.746</v>
      </c>
      <c r="C5450" s="85">
        <v>0.996</v>
      </c>
      <c r="D5450" s="85">
        <v>1</v>
      </c>
      <c r="E5450">
        <v>11</v>
      </c>
      <c r="F5450" t="s">
        <v>11776</v>
      </c>
    </row>
    <row r="5451" spans="1:6" x14ac:dyDescent="0.2">
      <c r="A5451" t="s">
        <v>11777</v>
      </c>
      <c r="B5451" s="85">
        <v>0.746</v>
      </c>
      <c r="C5451" s="85">
        <v>0.996</v>
      </c>
      <c r="D5451" s="85">
        <v>1</v>
      </c>
      <c r="E5451">
        <v>437</v>
      </c>
      <c r="F5451" t="s">
        <v>11778</v>
      </c>
    </row>
    <row r="5452" spans="1:6" x14ac:dyDescent="0.2">
      <c r="A5452" t="s">
        <v>11779</v>
      </c>
      <c r="B5452" s="85">
        <v>0.746</v>
      </c>
      <c r="C5452" s="85">
        <v>0.996</v>
      </c>
      <c r="D5452" s="85">
        <v>1</v>
      </c>
      <c r="E5452">
        <v>60</v>
      </c>
      <c r="F5452" t="s">
        <v>11780</v>
      </c>
    </row>
    <row r="5453" spans="1:6" x14ac:dyDescent="0.2">
      <c r="A5453" t="s">
        <v>11781</v>
      </c>
      <c r="B5453" s="85">
        <v>0.746</v>
      </c>
      <c r="C5453" s="85">
        <v>0.996</v>
      </c>
      <c r="D5453" s="85">
        <v>1</v>
      </c>
      <c r="E5453">
        <v>1164</v>
      </c>
      <c r="F5453" t="s">
        <v>11782</v>
      </c>
    </row>
    <row r="5454" spans="1:6" x14ac:dyDescent="0.2">
      <c r="A5454" t="s">
        <v>11783</v>
      </c>
      <c r="B5454" s="85">
        <v>0.747</v>
      </c>
      <c r="C5454" s="85">
        <v>0.996</v>
      </c>
      <c r="D5454" s="85">
        <v>1</v>
      </c>
      <c r="E5454">
        <v>20</v>
      </c>
      <c r="F5454" t="s">
        <v>11784</v>
      </c>
    </row>
    <row r="5455" spans="1:6" x14ac:dyDescent="0.2">
      <c r="A5455" t="s">
        <v>11785</v>
      </c>
      <c r="B5455" s="85">
        <v>0.747</v>
      </c>
      <c r="C5455" s="85">
        <v>0.996</v>
      </c>
      <c r="D5455" s="85">
        <v>1</v>
      </c>
      <c r="E5455">
        <v>41</v>
      </c>
      <c r="F5455" t="s">
        <v>11786</v>
      </c>
    </row>
    <row r="5456" spans="1:6" x14ac:dyDescent="0.2">
      <c r="A5456" t="s">
        <v>11787</v>
      </c>
      <c r="B5456" s="85">
        <v>0.747</v>
      </c>
      <c r="C5456" s="85">
        <v>0.996</v>
      </c>
      <c r="D5456" s="85">
        <v>1</v>
      </c>
      <c r="E5456">
        <v>46</v>
      </c>
      <c r="F5456" t="s">
        <v>11788</v>
      </c>
    </row>
    <row r="5457" spans="1:6" x14ac:dyDescent="0.2">
      <c r="A5457" t="s">
        <v>11789</v>
      </c>
      <c r="B5457" s="85">
        <v>0.747</v>
      </c>
      <c r="C5457" s="85">
        <v>0.996</v>
      </c>
      <c r="D5457" s="85">
        <v>1</v>
      </c>
      <c r="E5457">
        <v>199</v>
      </c>
      <c r="F5457" t="s">
        <v>11790</v>
      </c>
    </row>
    <row r="5458" spans="1:6" x14ac:dyDescent="0.2">
      <c r="A5458" t="s">
        <v>11791</v>
      </c>
      <c r="B5458" s="85">
        <v>0.747</v>
      </c>
      <c r="C5458" s="85">
        <v>0.996</v>
      </c>
      <c r="D5458" s="85">
        <v>1</v>
      </c>
      <c r="E5458">
        <v>21</v>
      </c>
      <c r="F5458" t="s">
        <v>11792</v>
      </c>
    </row>
    <row r="5459" spans="1:6" x14ac:dyDescent="0.2">
      <c r="A5459" t="s">
        <v>11793</v>
      </c>
      <c r="B5459" s="85">
        <v>0.748</v>
      </c>
      <c r="C5459" s="85">
        <v>0.996</v>
      </c>
      <c r="D5459" s="85">
        <v>1</v>
      </c>
      <c r="E5459">
        <v>9</v>
      </c>
      <c r="F5459" t="s">
        <v>11794</v>
      </c>
    </row>
    <row r="5460" spans="1:6" x14ac:dyDescent="0.2">
      <c r="A5460" t="s">
        <v>11795</v>
      </c>
      <c r="B5460" s="85">
        <v>0.748</v>
      </c>
      <c r="C5460" s="85">
        <v>0.996</v>
      </c>
      <c r="D5460" s="85">
        <v>1</v>
      </c>
      <c r="E5460">
        <v>29</v>
      </c>
      <c r="F5460" t="s">
        <v>11796</v>
      </c>
    </row>
    <row r="5461" spans="1:6" x14ac:dyDescent="0.2">
      <c r="A5461" t="s">
        <v>11797</v>
      </c>
      <c r="B5461" s="85">
        <v>0.748</v>
      </c>
      <c r="C5461" s="85">
        <v>0.996</v>
      </c>
      <c r="D5461" s="85">
        <v>1</v>
      </c>
      <c r="E5461">
        <v>118</v>
      </c>
      <c r="F5461" t="s">
        <v>11798</v>
      </c>
    </row>
    <row r="5462" spans="1:6" x14ac:dyDescent="0.2">
      <c r="A5462" t="s">
        <v>11799</v>
      </c>
      <c r="B5462" s="85">
        <v>0.748</v>
      </c>
      <c r="C5462" s="85">
        <v>0.996</v>
      </c>
      <c r="D5462" s="85">
        <v>1</v>
      </c>
      <c r="E5462">
        <v>55</v>
      </c>
      <c r="F5462" t="s">
        <v>11800</v>
      </c>
    </row>
    <row r="5463" spans="1:6" x14ac:dyDescent="0.2">
      <c r="A5463" t="s">
        <v>11801</v>
      </c>
      <c r="B5463" s="85">
        <v>0.748</v>
      </c>
      <c r="C5463" s="85">
        <v>0.996</v>
      </c>
      <c r="D5463" s="85">
        <v>1</v>
      </c>
      <c r="E5463">
        <v>132</v>
      </c>
      <c r="F5463" t="s">
        <v>11802</v>
      </c>
    </row>
    <row r="5464" spans="1:6" x14ac:dyDescent="0.2">
      <c r="A5464" t="s">
        <v>11803</v>
      </c>
      <c r="B5464" s="85">
        <v>0.748</v>
      </c>
      <c r="C5464" s="85">
        <v>0.996</v>
      </c>
      <c r="D5464" s="85">
        <v>1</v>
      </c>
      <c r="E5464">
        <v>36</v>
      </c>
      <c r="F5464" t="s">
        <v>11804</v>
      </c>
    </row>
    <row r="5465" spans="1:6" x14ac:dyDescent="0.2">
      <c r="A5465" t="s">
        <v>11805</v>
      </c>
      <c r="B5465" s="85">
        <v>0.748</v>
      </c>
      <c r="C5465" s="85">
        <v>0.996</v>
      </c>
      <c r="D5465" s="85">
        <v>1</v>
      </c>
      <c r="E5465">
        <v>18</v>
      </c>
      <c r="F5465" t="s">
        <v>11806</v>
      </c>
    </row>
    <row r="5466" spans="1:6" x14ac:dyDescent="0.2">
      <c r="A5466" t="s">
        <v>11807</v>
      </c>
      <c r="B5466" s="85">
        <v>0.749</v>
      </c>
      <c r="C5466" s="85">
        <v>0.996</v>
      </c>
      <c r="D5466" s="85">
        <v>1</v>
      </c>
      <c r="E5466">
        <v>141</v>
      </c>
      <c r="F5466" t="s">
        <v>11808</v>
      </c>
    </row>
    <row r="5467" spans="1:6" x14ac:dyDescent="0.2">
      <c r="A5467" t="s">
        <v>11809</v>
      </c>
      <c r="B5467" s="85">
        <v>0.749</v>
      </c>
      <c r="C5467" s="85">
        <v>0.996</v>
      </c>
      <c r="D5467" s="85">
        <v>1</v>
      </c>
      <c r="E5467">
        <v>14</v>
      </c>
      <c r="F5467" t="s">
        <v>11810</v>
      </c>
    </row>
    <row r="5468" spans="1:6" x14ac:dyDescent="0.2">
      <c r="A5468" t="s">
        <v>11811</v>
      </c>
      <c r="B5468" s="85">
        <v>0.749</v>
      </c>
      <c r="C5468" s="85">
        <v>0.996</v>
      </c>
      <c r="D5468" s="85">
        <v>1</v>
      </c>
      <c r="E5468">
        <v>13</v>
      </c>
      <c r="F5468" t="s">
        <v>11812</v>
      </c>
    </row>
    <row r="5469" spans="1:6" x14ac:dyDescent="0.2">
      <c r="A5469" t="s">
        <v>11813</v>
      </c>
      <c r="B5469" s="85">
        <v>0.749</v>
      </c>
      <c r="C5469" s="85">
        <v>0.996</v>
      </c>
      <c r="D5469" s="85">
        <v>1</v>
      </c>
      <c r="E5469">
        <v>39</v>
      </c>
      <c r="F5469" t="s">
        <v>11814</v>
      </c>
    </row>
    <row r="5470" spans="1:6" x14ac:dyDescent="0.2">
      <c r="A5470" t="s">
        <v>11815</v>
      </c>
      <c r="B5470" s="85">
        <v>0.749</v>
      </c>
      <c r="C5470" s="85">
        <v>0.996</v>
      </c>
      <c r="D5470" s="85">
        <v>1</v>
      </c>
      <c r="E5470">
        <v>126</v>
      </c>
      <c r="F5470" t="s">
        <v>11816</v>
      </c>
    </row>
    <row r="5471" spans="1:6" x14ac:dyDescent="0.2">
      <c r="A5471" t="s">
        <v>11817</v>
      </c>
      <c r="B5471" s="85">
        <v>0.749</v>
      </c>
      <c r="C5471" s="85">
        <v>0.996</v>
      </c>
      <c r="D5471" s="85">
        <v>1</v>
      </c>
      <c r="E5471">
        <v>76</v>
      </c>
      <c r="F5471" t="s">
        <v>11818</v>
      </c>
    </row>
    <row r="5472" spans="1:6" x14ac:dyDescent="0.2">
      <c r="A5472" t="s">
        <v>11819</v>
      </c>
      <c r="B5472" s="85">
        <v>0.749</v>
      </c>
      <c r="C5472" s="85">
        <v>0.996</v>
      </c>
      <c r="D5472" s="85">
        <v>1</v>
      </c>
      <c r="E5472">
        <v>36</v>
      </c>
      <c r="F5472" t="s">
        <v>11820</v>
      </c>
    </row>
    <row r="5473" spans="1:6" x14ac:dyDescent="0.2">
      <c r="A5473" t="s">
        <v>11821</v>
      </c>
      <c r="B5473" s="85">
        <v>0.749</v>
      </c>
      <c r="C5473" s="85">
        <v>0.996</v>
      </c>
      <c r="D5473" s="85">
        <v>1</v>
      </c>
      <c r="E5473">
        <v>10</v>
      </c>
      <c r="F5473" t="s">
        <v>11822</v>
      </c>
    </row>
    <row r="5474" spans="1:6" x14ac:dyDescent="0.2">
      <c r="A5474" t="s">
        <v>11823</v>
      </c>
      <c r="B5474" s="85">
        <v>0.749</v>
      </c>
      <c r="C5474" s="85">
        <v>0.996</v>
      </c>
      <c r="D5474" s="85">
        <v>1</v>
      </c>
      <c r="E5474">
        <v>42</v>
      </c>
      <c r="F5474" t="s">
        <v>11824</v>
      </c>
    </row>
    <row r="5475" spans="1:6" x14ac:dyDescent="0.2">
      <c r="A5475" t="s">
        <v>11825</v>
      </c>
      <c r="B5475" s="85">
        <v>0.749</v>
      </c>
      <c r="C5475" s="85">
        <v>0.996</v>
      </c>
      <c r="D5475" s="85">
        <v>1</v>
      </c>
      <c r="E5475">
        <v>14</v>
      </c>
      <c r="F5475" t="s">
        <v>11826</v>
      </c>
    </row>
    <row r="5476" spans="1:6" x14ac:dyDescent="0.2">
      <c r="A5476" t="s">
        <v>11827</v>
      </c>
      <c r="B5476" s="85">
        <v>0.749</v>
      </c>
      <c r="C5476" s="85">
        <v>0.996</v>
      </c>
      <c r="D5476" s="85">
        <v>1</v>
      </c>
      <c r="E5476">
        <v>56</v>
      </c>
      <c r="F5476" t="s">
        <v>11828</v>
      </c>
    </row>
    <row r="5477" spans="1:6" x14ac:dyDescent="0.2">
      <c r="A5477" t="s">
        <v>11829</v>
      </c>
      <c r="B5477" s="85">
        <v>0.749</v>
      </c>
      <c r="C5477" s="85">
        <v>0.996</v>
      </c>
      <c r="D5477" s="85">
        <v>1</v>
      </c>
      <c r="E5477">
        <v>35</v>
      </c>
      <c r="F5477" t="s">
        <v>11830</v>
      </c>
    </row>
    <row r="5478" spans="1:6" x14ac:dyDescent="0.2">
      <c r="A5478" t="s">
        <v>11831</v>
      </c>
      <c r="B5478" s="85">
        <v>0.75</v>
      </c>
      <c r="C5478" s="85">
        <v>0.996</v>
      </c>
      <c r="D5478" s="85">
        <v>1</v>
      </c>
      <c r="E5478">
        <v>11</v>
      </c>
      <c r="F5478" t="s">
        <v>11832</v>
      </c>
    </row>
    <row r="5479" spans="1:6" x14ac:dyDescent="0.2">
      <c r="A5479" t="s">
        <v>11833</v>
      </c>
      <c r="B5479" s="85">
        <v>0.75</v>
      </c>
      <c r="C5479" s="85">
        <v>0.996</v>
      </c>
      <c r="D5479" s="85">
        <v>1</v>
      </c>
      <c r="E5479">
        <v>81</v>
      </c>
      <c r="F5479" t="s">
        <v>11834</v>
      </c>
    </row>
    <row r="5480" spans="1:6" x14ac:dyDescent="0.2">
      <c r="A5480" t="s">
        <v>11835</v>
      </c>
      <c r="B5480" s="85">
        <v>0.75</v>
      </c>
      <c r="C5480" s="85">
        <v>0.996</v>
      </c>
      <c r="D5480" s="85">
        <v>1</v>
      </c>
      <c r="E5480">
        <v>148</v>
      </c>
      <c r="F5480" t="s">
        <v>11836</v>
      </c>
    </row>
    <row r="5481" spans="1:6" x14ac:dyDescent="0.2">
      <c r="A5481" t="s">
        <v>11837</v>
      </c>
      <c r="B5481" s="85">
        <v>0.751</v>
      </c>
      <c r="C5481" s="85">
        <v>0.996</v>
      </c>
      <c r="D5481" s="85">
        <v>1</v>
      </c>
      <c r="E5481">
        <v>64</v>
      </c>
      <c r="F5481" t="s">
        <v>11838</v>
      </c>
    </row>
    <row r="5482" spans="1:6" x14ac:dyDescent="0.2">
      <c r="A5482" t="s">
        <v>11839</v>
      </c>
      <c r="B5482" s="85">
        <v>0.751</v>
      </c>
      <c r="C5482" s="85">
        <v>0.996</v>
      </c>
      <c r="D5482" s="85">
        <v>1</v>
      </c>
      <c r="E5482">
        <v>27</v>
      </c>
      <c r="F5482" t="s">
        <v>11840</v>
      </c>
    </row>
    <row r="5483" spans="1:6" x14ac:dyDescent="0.2">
      <c r="A5483" t="s">
        <v>11841</v>
      </c>
      <c r="B5483" s="85">
        <v>0.751</v>
      </c>
      <c r="C5483" s="85">
        <v>0.996</v>
      </c>
      <c r="D5483" s="85">
        <v>1</v>
      </c>
      <c r="E5483">
        <v>25</v>
      </c>
      <c r="F5483" t="s">
        <v>11842</v>
      </c>
    </row>
    <row r="5484" spans="1:6" x14ac:dyDescent="0.2">
      <c r="A5484" t="s">
        <v>11843</v>
      </c>
      <c r="B5484" s="85">
        <v>0.751</v>
      </c>
      <c r="C5484" s="85">
        <v>0.996</v>
      </c>
      <c r="D5484" s="85">
        <v>1</v>
      </c>
      <c r="E5484">
        <v>13</v>
      </c>
      <c r="F5484" t="s">
        <v>11844</v>
      </c>
    </row>
    <row r="5485" spans="1:6" x14ac:dyDescent="0.2">
      <c r="A5485" t="s">
        <v>11845</v>
      </c>
      <c r="B5485" s="85">
        <v>0.752</v>
      </c>
      <c r="C5485" s="85">
        <v>0.996</v>
      </c>
      <c r="D5485" s="85">
        <v>1</v>
      </c>
      <c r="E5485">
        <v>12</v>
      </c>
      <c r="F5485" t="s">
        <v>11846</v>
      </c>
    </row>
    <row r="5486" spans="1:6" x14ac:dyDescent="0.2">
      <c r="A5486" t="s">
        <v>11847</v>
      </c>
      <c r="B5486" s="85">
        <v>0.752</v>
      </c>
      <c r="C5486" s="85">
        <v>0.996</v>
      </c>
      <c r="D5486" s="85">
        <v>1</v>
      </c>
      <c r="E5486">
        <v>26</v>
      </c>
      <c r="F5486" t="s">
        <v>11848</v>
      </c>
    </row>
    <row r="5487" spans="1:6" x14ac:dyDescent="0.2">
      <c r="A5487" t="s">
        <v>11849</v>
      </c>
      <c r="B5487" s="85">
        <v>0.752</v>
      </c>
      <c r="C5487" s="85">
        <v>0.996</v>
      </c>
      <c r="D5487" s="85">
        <v>1</v>
      </c>
      <c r="E5487">
        <v>11</v>
      </c>
      <c r="F5487" t="s">
        <v>11850</v>
      </c>
    </row>
    <row r="5488" spans="1:6" x14ac:dyDescent="0.2">
      <c r="A5488" t="s">
        <v>11851</v>
      </c>
      <c r="B5488" s="85">
        <v>0.753</v>
      </c>
      <c r="C5488" s="85">
        <v>0.996</v>
      </c>
      <c r="D5488" s="85">
        <v>1</v>
      </c>
      <c r="E5488">
        <v>41</v>
      </c>
      <c r="F5488" t="s">
        <v>11852</v>
      </c>
    </row>
    <row r="5489" spans="1:6" x14ac:dyDescent="0.2">
      <c r="A5489" t="s">
        <v>11853</v>
      </c>
      <c r="B5489" s="85">
        <v>0.753</v>
      </c>
      <c r="C5489" s="85">
        <v>0.996</v>
      </c>
      <c r="D5489" s="85">
        <v>1</v>
      </c>
      <c r="E5489">
        <v>11</v>
      </c>
      <c r="F5489" t="s">
        <v>11854</v>
      </c>
    </row>
    <row r="5490" spans="1:6" x14ac:dyDescent="0.2">
      <c r="A5490" t="s">
        <v>11855</v>
      </c>
      <c r="B5490" s="85">
        <v>0.753</v>
      </c>
      <c r="C5490" s="85">
        <v>0.996</v>
      </c>
      <c r="D5490" s="85">
        <v>1</v>
      </c>
      <c r="E5490">
        <v>25</v>
      </c>
      <c r="F5490" t="s">
        <v>11856</v>
      </c>
    </row>
    <row r="5491" spans="1:6" x14ac:dyDescent="0.2">
      <c r="A5491" t="s">
        <v>11857</v>
      </c>
      <c r="B5491" s="85">
        <v>0.753</v>
      </c>
      <c r="C5491" s="85">
        <v>0.996</v>
      </c>
      <c r="D5491" s="85">
        <v>1</v>
      </c>
      <c r="E5491">
        <v>17</v>
      </c>
      <c r="F5491" t="s">
        <v>11858</v>
      </c>
    </row>
    <row r="5492" spans="1:6" x14ac:dyDescent="0.2">
      <c r="A5492" t="s">
        <v>11859</v>
      </c>
      <c r="B5492" s="85">
        <v>0.753</v>
      </c>
      <c r="C5492" s="85">
        <v>0.996</v>
      </c>
      <c r="D5492" s="85">
        <v>1</v>
      </c>
      <c r="E5492">
        <v>66</v>
      </c>
      <c r="F5492" t="s">
        <v>11860</v>
      </c>
    </row>
    <row r="5493" spans="1:6" x14ac:dyDescent="0.2">
      <c r="A5493" t="s">
        <v>11861</v>
      </c>
      <c r="B5493" s="85">
        <v>0.753</v>
      </c>
      <c r="C5493" s="85">
        <v>0.996</v>
      </c>
      <c r="D5493" s="85">
        <v>1</v>
      </c>
      <c r="E5493">
        <v>84</v>
      </c>
      <c r="F5493" t="s">
        <v>11862</v>
      </c>
    </row>
    <row r="5494" spans="1:6" x14ac:dyDescent="0.2">
      <c r="A5494" t="s">
        <v>11863</v>
      </c>
      <c r="B5494" s="85">
        <v>0.753</v>
      </c>
      <c r="C5494" s="85">
        <v>0.996</v>
      </c>
      <c r="D5494" s="85">
        <v>1</v>
      </c>
      <c r="E5494">
        <v>57</v>
      </c>
      <c r="F5494" t="s">
        <v>11864</v>
      </c>
    </row>
    <row r="5495" spans="1:6" x14ac:dyDescent="0.2">
      <c r="A5495" t="s">
        <v>11865</v>
      </c>
      <c r="B5495" s="85">
        <v>0.754</v>
      </c>
      <c r="C5495" s="85">
        <v>0.996</v>
      </c>
      <c r="D5495" s="85">
        <v>1</v>
      </c>
      <c r="E5495">
        <v>88</v>
      </c>
      <c r="F5495" t="s">
        <v>11866</v>
      </c>
    </row>
    <row r="5496" spans="1:6" x14ac:dyDescent="0.2">
      <c r="A5496" t="s">
        <v>11867</v>
      </c>
      <c r="B5496" s="85">
        <v>0.754</v>
      </c>
      <c r="C5496" s="85">
        <v>0.996</v>
      </c>
      <c r="D5496" s="85">
        <v>1</v>
      </c>
      <c r="E5496">
        <v>15</v>
      </c>
      <c r="F5496" t="s">
        <v>11868</v>
      </c>
    </row>
    <row r="5497" spans="1:6" x14ac:dyDescent="0.2">
      <c r="A5497" t="s">
        <v>11869</v>
      </c>
      <c r="B5497" s="85">
        <v>0.754</v>
      </c>
      <c r="C5497" s="85">
        <v>0.996</v>
      </c>
      <c r="D5497" s="85">
        <v>1</v>
      </c>
      <c r="E5497">
        <v>105</v>
      </c>
      <c r="F5497" t="s">
        <v>11870</v>
      </c>
    </row>
    <row r="5498" spans="1:6" x14ac:dyDescent="0.2">
      <c r="A5498" t="s">
        <v>11871</v>
      </c>
      <c r="B5498" s="85">
        <v>0.754</v>
      </c>
      <c r="C5498" s="85">
        <v>0.996</v>
      </c>
      <c r="D5498" s="85">
        <v>1</v>
      </c>
      <c r="E5498">
        <v>12</v>
      </c>
      <c r="F5498" t="s">
        <v>11872</v>
      </c>
    </row>
    <row r="5499" spans="1:6" x14ac:dyDescent="0.2">
      <c r="A5499" t="s">
        <v>11873</v>
      </c>
      <c r="B5499" s="85">
        <v>0.754</v>
      </c>
      <c r="C5499" s="85">
        <v>0.996</v>
      </c>
      <c r="D5499" s="85">
        <v>1</v>
      </c>
      <c r="E5499">
        <v>82</v>
      </c>
      <c r="F5499" t="s">
        <v>11874</v>
      </c>
    </row>
    <row r="5500" spans="1:6" x14ac:dyDescent="0.2">
      <c r="A5500" t="s">
        <v>11875</v>
      </c>
      <c r="B5500" s="85">
        <v>0.754</v>
      </c>
      <c r="C5500" s="85">
        <v>0.996</v>
      </c>
      <c r="D5500" s="85">
        <v>1</v>
      </c>
      <c r="E5500">
        <v>114</v>
      </c>
      <c r="F5500" t="s">
        <v>11876</v>
      </c>
    </row>
    <row r="5501" spans="1:6" x14ac:dyDescent="0.2">
      <c r="A5501" t="s">
        <v>11877</v>
      </c>
      <c r="B5501" s="85">
        <v>0.754</v>
      </c>
      <c r="C5501" s="85">
        <v>0.996</v>
      </c>
      <c r="D5501" s="85">
        <v>1</v>
      </c>
      <c r="E5501">
        <v>10</v>
      </c>
      <c r="F5501" t="s">
        <v>11878</v>
      </c>
    </row>
    <row r="5502" spans="1:6" x14ac:dyDescent="0.2">
      <c r="A5502" t="s">
        <v>11879</v>
      </c>
      <c r="B5502" s="85">
        <v>0.754</v>
      </c>
      <c r="C5502" s="85">
        <v>0.996</v>
      </c>
      <c r="D5502" s="85">
        <v>1</v>
      </c>
      <c r="E5502">
        <v>88</v>
      </c>
      <c r="F5502" t="s">
        <v>11880</v>
      </c>
    </row>
    <row r="5503" spans="1:6" x14ac:dyDescent="0.2">
      <c r="A5503" t="s">
        <v>11881</v>
      </c>
      <c r="B5503" s="85">
        <v>0.755</v>
      </c>
      <c r="C5503" s="85">
        <v>0.996</v>
      </c>
      <c r="D5503" s="85">
        <v>1</v>
      </c>
      <c r="E5503">
        <v>17</v>
      </c>
      <c r="F5503" t="s">
        <v>11882</v>
      </c>
    </row>
    <row r="5504" spans="1:6" x14ac:dyDescent="0.2">
      <c r="A5504" t="s">
        <v>11883</v>
      </c>
      <c r="B5504" s="85">
        <v>0.755</v>
      </c>
      <c r="C5504" s="85">
        <v>0.996</v>
      </c>
      <c r="D5504" s="85">
        <v>1</v>
      </c>
      <c r="E5504">
        <v>23</v>
      </c>
      <c r="F5504" t="s">
        <v>11884</v>
      </c>
    </row>
    <row r="5505" spans="1:6" x14ac:dyDescent="0.2">
      <c r="A5505" t="s">
        <v>11885</v>
      </c>
      <c r="B5505" s="85">
        <v>0.755</v>
      </c>
      <c r="C5505" s="85">
        <v>0.996</v>
      </c>
      <c r="D5505" s="85">
        <v>1</v>
      </c>
      <c r="E5505">
        <v>12</v>
      </c>
      <c r="F5505" t="s">
        <v>11886</v>
      </c>
    </row>
    <row r="5506" spans="1:6" x14ac:dyDescent="0.2">
      <c r="A5506" t="s">
        <v>11887</v>
      </c>
      <c r="B5506" s="85">
        <v>0.755</v>
      </c>
      <c r="C5506" s="85">
        <v>0.996</v>
      </c>
      <c r="D5506" s="85">
        <v>1</v>
      </c>
      <c r="E5506">
        <v>165</v>
      </c>
      <c r="F5506" t="s">
        <v>11888</v>
      </c>
    </row>
    <row r="5507" spans="1:6" x14ac:dyDescent="0.2">
      <c r="A5507" t="s">
        <v>11889</v>
      </c>
      <c r="B5507" s="85">
        <v>0.755</v>
      </c>
      <c r="C5507" s="85">
        <v>0.996</v>
      </c>
      <c r="D5507" s="85">
        <v>1</v>
      </c>
      <c r="E5507">
        <v>98</v>
      </c>
      <c r="F5507" t="s">
        <v>11890</v>
      </c>
    </row>
    <row r="5508" spans="1:6" x14ac:dyDescent="0.2">
      <c r="A5508" t="s">
        <v>11891</v>
      </c>
      <c r="B5508" s="85">
        <v>0.755</v>
      </c>
      <c r="C5508" s="85">
        <v>0.996</v>
      </c>
      <c r="D5508" s="85">
        <v>1</v>
      </c>
      <c r="E5508">
        <v>15</v>
      </c>
      <c r="F5508" t="s">
        <v>11892</v>
      </c>
    </row>
    <row r="5509" spans="1:6" x14ac:dyDescent="0.2">
      <c r="A5509" t="s">
        <v>11893</v>
      </c>
      <c r="B5509" s="85">
        <v>0.755</v>
      </c>
      <c r="C5509" s="85">
        <v>0.996</v>
      </c>
      <c r="D5509" s="85">
        <v>1</v>
      </c>
      <c r="E5509">
        <v>771</v>
      </c>
      <c r="F5509" t="s">
        <v>11894</v>
      </c>
    </row>
    <row r="5510" spans="1:6" x14ac:dyDescent="0.2">
      <c r="A5510" t="s">
        <v>11895</v>
      </c>
      <c r="B5510" s="85">
        <v>0.755</v>
      </c>
      <c r="C5510" s="85">
        <v>0.996</v>
      </c>
      <c r="D5510" s="85">
        <v>1</v>
      </c>
      <c r="E5510">
        <v>58</v>
      </c>
      <c r="F5510" t="s">
        <v>11896</v>
      </c>
    </row>
    <row r="5511" spans="1:6" x14ac:dyDescent="0.2">
      <c r="A5511" t="s">
        <v>11897</v>
      </c>
      <c r="B5511" s="85">
        <v>0.755</v>
      </c>
      <c r="C5511" s="85">
        <v>0.996</v>
      </c>
      <c r="D5511" s="85">
        <v>1</v>
      </c>
      <c r="E5511">
        <v>20</v>
      </c>
      <c r="F5511" t="s">
        <v>11898</v>
      </c>
    </row>
    <row r="5512" spans="1:6" x14ac:dyDescent="0.2">
      <c r="A5512" t="s">
        <v>11899</v>
      </c>
      <c r="B5512" s="85">
        <v>0.75600000000000001</v>
      </c>
      <c r="C5512" s="85">
        <v>0.996</v>
      </c>
      <c r="D5512" s="85">
        <v>1</v>
      </c>
      <c r="E5512">
        <v>14</v>
      </c>
      <c r="F5512" t="s">
        <v>11900</v>
      </c>
    </row>
    <row r="5513" spans="1:6" x14ac:dyDescent="0.2">
      <c r="A5513" t="s">
        <v>11901</v>
      </c>
      <c r="B5513" s="85">
        <v>0.75600000000000001</v>
      </c>
      <c r="C5513" s="85">
        <v>0.996</v>
      </c>
      <c r="D5513" s="85">
        <v>1</v>
      </c>
      <c r="E5513">
        <v>206</v>
      </c>
      <c r="F5513" t="s">
        <v>11902</v>
      </c>
    </row>
    <row r="5514" spans="1:6" x14ac:dyDescent="0.2">
      <c r="A5514" t="s">
        <v>11903</v>
      </c>
      <c r="B5514" s="85">
        <v>0.75600000000000001</v>
      </c>
      <c r="C5514" s="85">
        <v>0.996</v>
      </c>
      <c r="D5514" s="85">
        <v>1</v>
      </c>
      <c r="E5514">
        <v>218</v>
      </c>
      <c r="F5514" t="s">
        <v>11904</v>
      </c>
    </row>
    <row r="5515" spans="1:6" x14ac:dyDescent="0.2">
      <c r="A5515" t="s">
        <v>11905</v>
      </c>
      <c r="B5515" s="85">
        <v>0.75600000000000001</v>
      </c>
      <c r="C5515" s="85">
        <v>0.996</v>
      </c>
      <c r="D5515" s="85">
        <v>1</v>
      </c>
      <c r="E5515">
        <v>165</v>
      </c>
      <c r="F5515" t="s">
        <v>11906</v>
      </c>
    </row>
    <row r="5516" spans="1:6" x14ac:dyDescent="0.2">
      <c r="A5516" t="s">
        <v>11907</v>
      </c>
      <c r="B5516" s="85">
        <v>0.75600000000000001</v>
      </c>
      <c r="C5516" s="85">
        <v>0.996</v>
      </c>
      <c r="D5516" s="85">
        <v>1</v>
      </c>
      <c r="E5516">
        <v>914</v>
      </c>
      <c r="F5516" t="s">
        <v>11908</v>
      </c>
    </row>
    <row r="5517" spans="1:6" x14ac:dyDescent="0.2">
      <c r="A5517" t="s">
        <v>11909</v>
      </c>
      <c r="B5517" s="85">
        <v>0.75600000000000001</v>
      </c>
      <c r="C5517" s="85">
        <v>0.996</v>
      </c>
      <c r="D5517" s="85">
        <v>1</v>
      </c>
      <c r="E5517">
        <v>24</v>
      </c>
      <c r="F5517" t="s">
        <v>11910</v>
      </c>
    </row>
    <row r="5518" spans="1:6" x14ac:dyDescent="0.2">
      <c r="A5518" t="s">
        <v>11911</v>
      </c>
      <c r="B5518" s="85">
        <v>0.75600000000000001</v>
      </c>
      <c r="C5518" s="85">
        <v>0.996</v>
      </c>
      <c r="D5518" s="85">
        <v>1</v>
      </c>
      <c r="E5518">
        <v>68</v>
      </c>
      <c r="F5518" t="s">
        <v>11912</v>
      </c>
    </row>
    <row r="5519" spans="1:6" x14ac:dyDescent="0.2">
      <c r="A5519" t="s">
        <v>11913</v>
      </c>
      <c r="B5519" s="85">
        <v>0.75700000000000001</v>
      </c>
      <c r="C5519" s="85">
        <v>0.996</v>
      </c>
      <c r="D5519" s="85">
        <v>1</v>
      </c>
      <c r="E5519">
        <v>158</v>
      </c>
      <c r="F5519" t="s">
        <v>11914</v>
      </c>
    </row>
    <row r="5520" spans="1:6" x14ac:dyDescent="0.2">
      <c r="A5520" t="s">
        <v>11915</v>
      </c>
      <c r="B5520" s="85">
        <v>0.75700000000000001</v>
      </c>
      <c r="C5520" s="85">
        <v>0.996</v>
      </c>
      <c r="D5520" s="85">
        <v>1</v>
      </c>
      <c r="E5520">
        <v>20</v>
      </c>
      <c r="F5520" t="s">
        <v>11916</v>
      </c>
    </row>
    <row r="5521" spans="1:6" x14ac:dyDescent="0.2">
      <c r="A5521" t="s">
        <v>11917</v>
      </c>
      <c r="B5521" s="85">
        <v>0.75700000000000001</v>
      </c>
      <c r="C5521" s="85">
        <v>0.996</v>
      </c>
      <c r="D5521" s="85">
        <v>1</v>
      </c>
      <c r="E5521">
        <v>313</v>
      </c>
      <c r="F5521" t="s">
        <v>11918</v>
      </c>
    </row>
    <row r="5522" spans="1:6" x14ac:dyDescent="0.2">
      <c r="A5522" t="s">
        <v>11919</v>
      </c>
      <c r="B5522" s="85">
        <v>0.75700000000000001</v>
      </c>
      <c r="C5522" s="85">
        <v>0.996</v>
      </c>
      <c r="D5522" s="85">
        <v>1</v>
      </c>
      <c r="E5522">
        <v>37</v>
      </c>
      <c r="F5522" t="s">
        <v>11920</v>
      </c>
    </row>
    <row r="5523" spans="1:6" x14ac:dyDescent="0.2">
      <c r="A5523" t="s">
        <v>11921</v>
      </c>
      <c r="B5523" s="85">
        <v>0.75700000000000001</v>
      </c>
      <c r="C5523" s="85">
        <v>0.996</v>
      </c>
      <c r="D5523" s="85">
        <v>1</v>
      </c>
      <c r="E5523">
        <v>24</v>
      </c>
      <c r="F5523" t="s">
        <v>11922</v>
      </c>
    </row>
    <row r="5524" spans="1:6" x14ac:dyDescent="0.2">
      <c r="A5524" t="s">
        <v>11923</v>
      </c>
      <c r="B5524" s="85">
        <v>0.75800000000000001</v>
      </c>
      <c r="C5524" s="85">
        <v>0.996</v>
      </c>
      <c r="D5524" s="85">
        <v>1</v>
      </c>
      <c r="E5524">
        <v>28</v>
      </c>
      <c r="F5524" t="s">
        <v>11924</v>
      </c>
    </row>
    <row r="5525" spans="1:6" x14ac:dyDescent="0.2">
      <c r="A5525" t="s">
        <v>11925</v>
      </c>
      <c r="B5525" s="85">
        <v>0.75800000000000001</v>
      </c>
      <c r="C5525" s="85">
        <v>0.996</v>
      </c>
      <c r="D5525" s="85">
        <v>1</v>
      </c>
      <c r="E5525">
        <v>53</v>
      </c>
      <c r="F5525" t="s">
        <v>11926</v>
      </c>
    </row>
    <row r="5526" spans="1:6" x14ac:dyDescent="0.2">
      <c r="A5526" t="s">
        <v>11927</v>
      </c>
      <c r="B5526" s="85">
        <v>0.75800000000000001</v>
      </c>
      <c r="C5526" s="85">
        <v>0.996</v>
      </c>
      <c r="D5526" s="85">
        <v>1</v>
      </c>
      <c r="E5526">
        <v>148</v>
      </c>
      <c r="F5526" t="s">
        <v>11928</v>
      </c>
    </row>
    <row r="5527" spans="1:6" x14ac:dyDescent="0.2">
      <c r="A5527" t="s">
        <v>11929</v>
      </c>
      <c r="B5527" s="85">
        <v>0.75800000000000001</v>
      </c>
      <c r="C5527" s="85">
        <v>0.996</v>
      </c>
      <c r="D5527" s="85">
        <v>1</v>
      </c>
      <c r="E5527">
        <v>34</v>
      </c>
      <c r="F5527" t="s">
        <v>11930</v>
      </c>
    </row>
    <row r="5528" spans="1:6" x14ac:dyDescent="0.2">
      <c r="A5528" t="s">
        <v>11931</v>
      </c>
      <c r="B5528" s="85">
        <v>0.75800000000000001</v>
      </c>
      <c r="C5528" s="85">
        <v>0.996</v>
      </c>
      <c r="D5528" s="85">
        <v>1</v>
      </c>
      <c r="E5528">
        <v>10</v>
      </c>
      <c r="F5528" t="s">
        <v>11932</v>
      </c>
    </row>
    <row r="5529" spans="1:6" x14ac:dyDescent="0.2">
      <c r="A5529" t="s">
        <v>11933</v>
      </c>
      <c r="B5529" s="85">
        <v>0.75800000000000001</v>
      </c>
      <c r="C5529" s="85">
        <v>0.996</v>
      </c>
      <c r="D5529" s="85">
        <v>1</v>
      </c>
      <c r="E5529">
        <v>28</v>
      </c>
      <c r="F5529" t="s">
        <v>11934</v>
      </c>
    </row>
    <row r="5530" spans="1:6" x14ac:dyDescent="0.2">
      <c r="A5530" t="s">
        <v>11935</v>
      </c>
      <c r="B5530" s="85">
        <v>0.75800000000000001</v>
      </c>
      <c r="C5530" s="85">
        <v>0.996</v>
      </c>
      <c r="D5530" s="85">
        <v>1</v>
      </c>
      <c r="E5530">
        <v>33</v>
      </c>
      <c r="F5530" t="s">
        <v>11936</v>
      </c>
    </row>
    <row r="5531" spans="1:6" x14ac:dyDescent="0.2">
      <c r="A5531" t="s">
        <v>11937</v>
      </c>
      <c r="B5531" s="85">
        <v>0.75800000000000001</v>
      </c>
      <c r="C5531" s="85">
        <v>0.996</v>
      </c>
      <c r="D5531" s="85">
        <v>1</v>
      </c>
      <c r="E5531">
        <v>47</v>
      </c>
      <c r="F5531" t="s">
        <v>11938</v>
      </c>
    </row>
    <row r="5532" spans="1:6" x14ac:dyDescent="0.2">
      <c r="A5532" t="s">
        <v>11939</v>
      </c>
      <c r="B5532" s="85">
        <v>0.75800000000000001</v>
      </c>
      <c r="C5532" s="85">
        <v>0.996</v>
      </c>
      <c r="D5532" s="85">
        <v>1</v>
      </c>
      <c r="E5532">
        <v>109</v>
      </c>
      <c r="F5532" t="s">
        <v>11940</v>
      </c>
    </row>
    <row r="5533" spans="1:6" x14ac:dyDescent="0.2">
      <c r="A5533" t="s">
        <v>11941</v>
      </c>
      <c r="B5533" s="85">
        <v>0.75800000000000001</v>
      </c>
      <c r="C5533" s="85">
        <v>0.996</v>
      </c>
      <c r="D5533" s="85">
        <v>1</v>
      </c>
      <c r="E5533">
        <v>191</v>
      </c>
      <c r="F5533" t="s">
        <v>11942</v>
      </c>
    </row>
    <row r="5534" spans="1:6" x14ac:dyDescent="0.2">
      <c r="A5534" t="s">
        <v>11943</v>
      </c>
      <c r="B5534" s="85">
        <v>0.75900000000000001</v>
      </c>
      <c r="C5534" s="85">
        <v>0.996</v>
      </c>
      <c r="D5534" s="85">
        <v>1</v>
      </c>
      <c r="E5534">
        <v>92</v>
      </c>
      <c r="F5534" t="s">
        <v>936</v>
      </c>
    </row>
    <row r="5535" spans="1:6" x14ac:dyDescent="0.2">
      <c r="A5535" t="s">
        <v>11944</v>
      </c>
      <c r="B5535" s="85">
        <v>0.75900000000000001</v>
      </c>
      <c r="C5535" s="85">
        <v>0.996</v>
      </c>
      <c r="D5535" s="85">
        <v>1</v>
      </c>
      <c r="E5535">
        <v>11</v>
      </c>
      <c r="F5535" t="s">
        <v>11945</v>
      </c>
    </row>
    <row r="5536" spans="1:6" x14ac:dyDescent="0.2">
      <c r="A5536" t="s">
        <v>11946</v>
      </c>
      <c r="B5536" s="85">
        <v>0.75900000000000001</v>
      </c>
      <c r="C5536" s="85">
        <v>0.996</v>
      </c>
      <c r="D5536" s="85">
        <v>1</v>
      </c>
      <c r="E5536">
        <v>14</v>
      </c>
      <c r="F5536" t="s">
        <v>11947</v>
      </c>
    </row>
    <row r="5537" spans="1:6" x14ac:dyDescent="0.2">
      <c r="A5537" t="s">
        <v>11948</v>
      </c>
      <c r="B5537" s="85">
        <v>0.75900000000000001</v>
      </c>
      <c r="C5537" s="85">
        <v>0.996</v>
      </c>
      <c r="D5537" s="85">
        <v>1</v>
      </c>
      <c r="E5537">
        <v>16</v>
      </c>
      <c r="F5537" t="s">
        <v>11949</v>
      </c>
    </row>
    <row r="5538" spans="1:6" x14ac:dyDescent="0.2">
      <c r="A5538" t="s">
        <v>11950</v>
      </c>
      <c r="B5538" s="85">
        <v>0.75900000000000001</v>
      </c>
      <c r="C5538" s="85">
        <v>0.996</v>
      </c>
      <c r="D5538" s="85">
        <v>1</v>
      </c>
      <c r="E5538">
        <v>10</v>
      </c>
      <c r="F5538" t="s">
        <v>11951</v>
      </c>
    </row>
    <row r="5539" spans="1:6" x14ac:dyDescent="0.2">
      <c r="A5539" t="s">
        <v>11952</v>
      </c>
      <c r="B5539" s="85">
        <v>0.75900000000000001</v>
      </c>
      <c r="C5539" s="85">
        <v>0.996</v>
      </c>
      <c r="D5539" s="85">
        <v>1</v>
      </c>
      <c r="E5539">
        <v>15</v>
      </c>
      <c r="F5539" t="s">
        <v>11953</v>
      </c>
    </row>
    <row r="5540" spans="1:6" x14ac:dyDescent="0.2">
      <c r="A5540" t="s">
        <v>11954</v>
      </c>
      <c r="B5540" s="85">
        <v>0.75900000000000001</v>
      </c>
      <c r="C5540" s="85">
        <v>0.996</v>
      </c>
      <c r="D5540" s="85">
        <v>1</v>
      </c>
      <c r="E5540">
        <v>51</v>
      </c>
      <c r="F5540" t="s">
        <v>11955</v>
      </c>
    </row>
    <row r="5541" spans="1:6" x14ac:dyDescent="0.2">
      <c r="A5541" t="s">
        <v>11956</v>
      </c>
      <c r="B5541" s="85">
        <v>0.75900000000000001</v>
      </c>
      <c r="C5541" s="85">
        <v>0.996</v>
      </c>
      <c r="D5541" s="85">
        <v>1</v>
      </c>
      <c r="E5541">
        <v>20</v>
      </c>
      <c r="F5541" t="s">
        <v>11957</v>
      </c>
    </row>
    <row r="5542" spans="1:6" x14ac:dyDescent="0.2">
      <c r="A5542" t="s">
        <v>11958</v>
      </c>
      <c r="B5542" s="85">
        <v>0.75900000000000001</v>
      </c>
      <c r="C5542" s="85">
        <v>0.996</v>
      </c>
      <c r="D5542" s="85">
        <v>1</v>
      </c>
      <c r="E5542">
        <v>12</v>
      </c>
      <c r="F5542" t="s">
        <v>11959</v>
      </c>
    </row>
    <row r="5543" spans="1:6" x14ac:dyDescent="0.2">
      <c r="A5543" t="s">
        <v>11960</v>
      </c>
      <c r="B5543" s="85">
        <v>0.75900000000000001</v>
      </c>
      <c r="C5543" s="85">
        <v>0.996</v>
      </c>
      <c r="D5543" s="85">
        <v>1</v>
      </c>
      <c r="E5543">
        <v>560</v>
      </c>
      <c r="F5543" t="s">
        <v>11961</v>
      </c>
    </row>
    <row r="5544" spans="1:6" x14ac:dyDescent="0.2">
      <c r="A5544" t="s">
        <v>11962</v>
      </c>
      <c r="B5544" s="85">
        <v>0.75900000000000001</v>
      </c>
      <c r="C5544" s="85">
        <v>0.996</v>
      </c>
      <c r="D5544" s="85">
        <v>1</v>
      </c>
      <c r="E5544">
        <v>16</v>
      </c>
      <c r="F5544" t="s">
        <v>11963</v>
      </c>
    </row>
    <row r="5545" spans="1:6" x14ac:dyDescent="0.2">
      <c r="A5545" t="s">
        <v>11964</v>
      </c>
      <c r="B5545" s="85">
        <v>0.75900000000000001</v>
      </c>
      <c r="C5545" s="85">
        <v>0.996</v>
      </c>
      <c r="D5545" s="85">
        <v>1</v>
      </c>
      <c r="E5545">
        <v>55</v>
      </c>
      <c r="F5545" t="s">
        <v>11965</v>
      </c>
    </row>
    <row r="5546" spans="1:6" x14ac:dyDescent="0.2">
      <c r="A5546" t="s">
        <v>11966</v>
      </c>
      <c r="B5546" s="85">
        <v>0.75900000000000001</v>
      </c>
      <c r="C5546" s="85">
        <v>0.996</v>
      </c>
      <c r="D5546" s="85">
        <v>1</v>
      </c>
      <c r="E5546">
        <v>13</v>
      </c>
      <c r="F5546" t="s">
        <v>11967</v>
      </c>
    </row>
    <row r="5547" spans="1:6" x14ac:dyDescent="0.2">
      <c r="A5547" t="s">
        <v>11968</v>
      </c>
      <c r="B5547" s="85">
        <v>0.76</v>
      </c>
      <c r="C5547" s="85">
        <v>0.996</v>
      </c>
      <c r="D5547" s="85">
        <v>1</v>
      </c>
      <c r="E5547">
        <v>42</v>
      </c>
      <c r="F5547" t="s">
        <v>11969</v>
      </c>
    </row>
    <row r="5548" spans="1:6" x14ac:dyDescent="0.2">
      <c r="A5548" t="s">
        <v>11970</v>
      </c>
      <c r="B5548" s="85">
        <v>0.76</v>
      </c>
      <c r="C5548" s="85">
        <v>0.996</v>
      </c>
      <c r="D5548" s="85">
        <v>1</v>
      </c>
      <c r="E5548">
        <v>28</v>
      </c>
      <c r="F5548" t="s">
        <v>11971</v>
      </c>
    </row>
    <row r="5549" spans="1:6" x14ac:dyDescent="0.2">
      <c r="A5549" t="s">
        <v>11972</v>
      </c>
      <c r="B5549" s="85">
        <v>0.76</v>
      </c>
      <c r="C5549" s="85">
        <v>0.996</v>
      </c>
      <c r="D5549" s="85">
        <v>1</v>
      </c>
      <c r="E5549">
        <v>316</v>
      </c>
      <c r="F5549" t="s">
        <v>11973</v>
      </c>
    </row>
    <row r="5550" spans="1:6" x14ac:dyDescent="0.2">
      <c r="A5550" t="s">
        <v>11974</v>
      </c>
      <c r="B5550" s="85">
        <v>0.76</v>
      </c>
      <c r="C5550" s="85">
        <v>0.996</v>
      </c>
      <c r="D5550" s="85">
        <v>1</v>
      </c>
      <c r="E5550">
        <v>29</v>
      </c>
      <c r="F5550" t="s">
        <v>11975</v>
      </c>
    </row>
    <row r="5551" spans="1:6" x14ac:dyDescent="0.2">
      <c r="A5551" t="s">
        <v>11976</v>
      </c>
      <c r="B5551" s="85">
        <v>0.76100000000000001</v>
      </c>
      <c r="C5551" s="85">
        <v>0.996</v>
      </c>
      <c r="D5551" s="85">
        <v>1</v>
      </c>
      <c r="E5551">
        <v>276</v>
      </c>
      <c r="F5551" t="s">
        <v>11977</v>
      </c>
    </row>
    <row r="5552" spans="1:6" x14ac:dyDescent="0.2">
      <c r="A5552" t="s">
        <v>11978</v>
      </c>
      <c r="B5552" s="85">
        <v>0.76100000000000001</v>
      </c>
      <c r="C5552" s="85">
        <v>0.996</v>
      </c>
      <c r="D5552" s="85">
        <v>1</v>
      </c>
      <c r="E5552">
        <v>113</v>
      </c>
      <c r="F5552" t="s">
        <v>11979</v>
      </c>
    </row>
    <row r="5553" spans="1:6" x14ac:dyDescent="0.2">
      <c r="A5553" t="s">
        <v>11980</v>
      </c>
      <c r="B5553" s="85">
        <v>0.76100000000000001</v>
      </c>
      <c r="C5553" s="85">
        <v>0.996</v>
      </c>
      <c r="D5553" s="85">
        <v>1</v>
      </c>
      <c r="E5553">
        <v>30</v>
      </c>
      <c r="F5553" t="s">
        <v>11981</v>
      </c>
    </row>
    <row r="5554" spans="1:6" x14ac:dyDescent="0.2">
      <c r="A5554" t="s">
        <v>11982</v>
      </c>
      <c r="B5554" s="85">
        <v>0.76100000000000001</v>
      </c>
      <c r="C5554" s="85">
        <v>0.996</v>
      </c>
      <c r="D5554" s="85">
        <v>1</v>
      </c>
      <c r="E5554">
        <v>12</v>
      </c>
      <c r="F5554" t="s">
        <v>11983</v>
      </c>
    </row>
    <row r="5555" spans="1:6" x14ac:dyDescent="0.2">
      <c r="A5555" t="s">
        <v>11984</v>
      </c>
      <c r="B5555" s="85">
        <v>0.76100000000000001</v>
      </c>
      <c r="C5555" s="85">
        <v>0.996</v>
      </c>
      <c r="D5555" s="85">
        <v>1</v>
      </c>
      <c r="E5555">
        <v>33</v>
      </c>
      <c r="F5555" t="s">
        <v>11985</v>
      </c>
    </row>
    <row r="5556" spans="1:6" x14ac:dyDescent="0.2">
      <c r="A5556" t="s">
        <v>11986</v>
      </c>
      <c r="B5556" s="85">
        <v>0.76100000000000001</v>
      </c>
      <c r="C5556" s="85">
        <v>0.996</v>
      </c>
      <c r="D5556" s="85">
        <v>1</v>
      </c>
      <c r="E5556">
        <v>20</v>
      </c>
      <c r="F5556" t="s">
        <v>11987</v>
      </c>
    </row>
    <row r="5557" spans="1:6" x14ac:dyDescent="0.2">
      <c r="A5557" t="s">
        <v>11988</v>
      </c>
      <c r="B5557" s="85">
        <v>0.76100000000000001</v>
      </c>
      <c r="C5557" s="85">
        <v>0.996</v>
      </c>
      <c r="D5557" s="85">
        <v>1</v>
      </c>
      <c r="E5557">
        <v>22</v>
      </c>
      <c r="F5557" t="s">
        <v>11989</v>
      </c>
    </row>
    <row r="5558" spans="1:6" x14ac:dyDescent="0.2">
      <c r="A5558" t="s">
        <v>11990</v>
      </c>
      <c r="B5558" s="85">
        <v>0.76100000000000001</v>
      </c>
      <c r="C5558" s="85">
        <v>0.996</v>
      </c>
      <c r="D5558" s="85">
        <v>1</v>
      </c>
      <c r="E5558">
        <v>15</v>
      </c>
      <c r="F5558" t="s">
        <v>11991</v>
      </c>
    </row>
    <row r="5559" spans="1:6" x14ac:dyDescent="0.2">
      <c r="A5559" t="s">
        <v>11992</v>
      </c>
      <c r="B5559" s="85">
        <v>0.76200000000000001</v>
      </c>
      <c r="C5559" s="85">
        <v>0.996</v>
      </c>
      <c r="D5559" s="85">
        <v>1</v>
      </c>
      <c r="E5559">
        <v>30</v>
      </c>
      <c r="F5559" t="s">
        <v>11993</v>
      </c>
    </row>
    <row r="5560" spans="1:6" x14ac:dyDescent="0.2">
      <c r="A5560" t="s">
        <v>11994</v>
      </c>
      <c r="B5560" s="85">
        <v>0.76200000000000001</v>
      </c>
      <c r="C5560" s="85">
        <v>0.996</v>
      </c>
      <c r="D5560" s="85">
        <v>1</v>
      </c>
      <c r="E5560">
        <v>14</v>
      </c>
      <c r="F5560" t="s">
        <v>11995</v>
      </c>
    </row>
    <row r="5561" spans="1:6" x14ac:dyDescent="0.2">
      <c r="A5561" t="s">
        <v>11996</v>
      </c>
      <c r="B5561" s="85">
        <v>0.76200000000000001</v>
      </c>
      <c r="C5561" s="85">
        <v>0.996</v>
      </c>
      <c r="D5561" s="85">
        <v>1</v>
      </c>
      <c r="E5561">
        <v>379</v>
      </c>
      <c r="F5561" t="s">
        <v>11997</v>
      </c>
    </row>
    <row r="5562" spans="1:6" x14ac:dyDescent="0.2">
      <c r="A5562" t="s">
        <v>11998</v>
      </c>
      <c r="B5562" s="85">
        <v>0.76200000000000001</v>
      </c>
      <c r="C5562" s="85">
        <v>0.996</v>
      </c>
      <c r="D5562" s="85">
        <v>1</v>
      </c>
      <c r="E5562">
        <v>46</v>
      </c>
      <c r="F5562" t="s">
        <v>11999</v>
      </c>
    </row>
    <row r="5563" spans="1:6" x14ac:dyDescent="0.2">
      <c r="A5563" t="s">
        <v>12000</v>
      </c>
      <c r="B5563" s="85">
        <v>0.76200000000000001</v>
      </c>
      <c r="C5563" s="85">
        <v>0.996</v>
      </c>
      <c r="D5563" s="85">
        <v>1</v>
      </c>
      <c r="E5563">
        <v>88</v>
      </c>
      <c r="F5563" t="s">
        <v>12001</v>
      </c>
    </row>
    <row r="5564" spans="1:6" x14ac:dyDescent="0.2">
      <c r="A5564" t="s">
        <v>12002</v>
      </c>
      <c r="B5564" s="85">
        <v>0.76200000000000001</v>
      </c>
      <c r="C5564" s="85">
        <v>0.996</v>
      </c>
      <c r="D5564" s="85">
        <v>1</v>
      </c>
      <c r="E5564">
        <v>114</v>
      </c>
      <c r="F5564" t="s">
        <v>12003</v>
      </c>
    </row>
    <row r="5565" spans="1:6" x14ac:dyDescent="0.2">
      <c r="A5565" t="s">
        <v>12004</v>
      </c>
      <c r="B5565" s="85">
        <v>0.76200000000000001</v>
      </c>
      <c r="C5565" s="85">
        <v>0.996</v>
      </c>
      <c r="D5565" s="85">
        <v>1</v>
      </c>
      <c r="E5565">
        <v>38</v>
      </c>
      <c r="F5565" t="s">
        <v>12005</v>
      </c>
    </row>
    <row r="5566" spans="1:6" x14ac:dyDescent="0.2">
      <c r="A5566" t="s">
        <v>12006</v>
      </c>
      <c r="B5566" s="85">
        <v>0.76200000000000001</v>
      </c>
      <c r="C5566" s="85">
        <v>0.996</v>
      </c>
      <c r="D5566" s="85">
        <v>1</v>
      </c>
      <c r="E5566">
        <v>24</v>
      </c>
      <c r="F5566" t="s">
        <v>12007</v>
      </c>
    </row>
    <row r="5567" spans="1:6" x14ac:dyDescent="0.2">
      <c r="A5567" t="s">
        <v>12008</v>
      </c>
      <c r="B5567" s="85">
        <v>0.76300000000000001</v>
      </c>
      <c r="C5567" s="85">
        <v>0.996</v>
      </c>
      <c r="D5567" s="85">
        <v>1</v>
      </c>
      <c r="E5567">
        <v>22</v>
      </c>
      <c r="F5567" t="s">
        <v>12009</v>
      </c>
    </row>
    <row r="5568" spans="1:6" x14ac:dyDescent="0.2">
      <c r="A5568" t="s">
        <v>12010</v>
      </c>
      <c r="B5568" s="85">
        <v>0.76300000000000001</v>
      </c>
      <c r="C5568" s="85">
        <v>0.996</v>
      </c>
      <c r="D5568" s="85">
        <v>1</v>
      </c>
      <c r="E5568">
        <v>49</v>
      </c>
      <c r="F5568" t="s">
        <v>12011</v>
      </c>
    </row>
    <row r="5569" spans="1:6" x14ac:dyDescent="0.2">
      <c r="A5569" t="s">
        <v>12012</v>
      </c>
      <c r="B5569" s="85">
        <v>0.76300000000000001</v>
      </c>
      <c r="C5569" s="85">
        <v>0.996</v>
      </c>
      <c r="D5569" s="85">
        <v>1</v>
      </c>
      <c r="E5569">
        <v>72</v>
      </c>
      <c r="F5569" t="s">
        <v>12013</v>
      </c>
    </row>
    <row r="5570" spans="1:6" x14ac:dyDescent="0.2">
      <c r="A5570" t="s">
        <v>12014</v>
      </c>
      <c r="B5570" s="85">
        <v>0.76300000000000001</v>
      </c>
      <c r="C5570" s="85">
        <v>0.996</v>
      </c>
      <c r="D5570" s="85">
        <v>1</v>
      </c>
      <c r="E5570">
        <v>25</v>
      </c>
      <c r="F5570" t="s">
        <v>12015</v>
      </c>
    </row>
    <row r="5571" spans="1:6" x14ac:dyDescent="0.2">
      <c r="A5571" t="s">
        <v>12016</v>
      </c>
      <c r="B5571" s="85">
        <v>0.76300000000000001</v>
      </c>
      <c r="C5571" s="85">
        <v>0.996</v>
      </c>
      <c r="D5571" s="85">
        <v>1</v>
      </c>
      <c r="E5571">
        <v>347</v>
      </c>
      <c r="F5571" t="s">
        <v>12017</v>
      </c>
    </row>
    <row r="5572" spans="1:6" x14ac:dyDescent="0.2">
      <c r="A5572" t="s">
        <v>12018</v>
      </c>
      <c r="B5572" s="85">
        <v>0.76300000000000001</v>
      </c>
      <c r="C5572" s="85">
        <v>0.996</v>
      </c>
      <c r="D5572" s="85">
        <v>1</v>
      </c>
      <c r="E5572">
        <v>16</v>
      </c>
      <c r="F5572" t="s">
        <v>12019</v>
      </c>
    </row>
    <row r="5573" spans="1:6" x14ac:dyDescent="0.2">
      <c r="A5573" t="s">
        <v>12020</v>
      </c>
      <c r="B5573" s="85">
        <v>0.76300000000000001</v>
      </c>
      <c r="C5573" s="85">
        <v>0.996</v>
      </c>
      <c r="D5573" s="85">
        <v>1</v>
      </c>
      <c r="E5573">
        <v>138</v>
      </c>
      <c r="F5573" t="s">
        <v>12021</v>
      </c>
    </row>
    <row r="5574" spans="1:6" x14ac:dyDescent="0.2">
      <c r="A5574" t="s">
        <v>12022</v>
      </c>
      <c r="B5574" s="85">
        <v>0.76300000000000001</v>
      </c>
      <c r="C5574" s="85">
        <v>0.996</v>
      </c>
      <c r="D5574" s="85">
        <v>1</v>
      </c>
      <c r="E5574">
        <v>28</v>
      </c>
      <c r="F5574" t="s">
        <v>12023</v>
      </c>
    </row>
    <row r="5575" spans="1:6" x14ac:dyDescent="0.2">
      <c r="A5575" t="s">
        <v>12024</v>
      </c>
      <c r="B5575" s="85">
        <v>0.76300000000000001</v>
      </c>
      <c r="C5575" s="85">
        <v>0.996</v>
      </c>
      <c r="D5575" s="85">
        <v>1</v>
      </c>
      <c r="E5575">
        <v>101</v>
      </c>
      <c r="F5575" t="s">
        <v>12025</v>
      </c>
    </row>
    <row r="5576" spans="1:6" x14ac:dyDescent="0.2">
      <c r="A5576" t="s">
        <v>12026</v>
      </c>
      <c r="B5576" s="85">
        <v>0.76300000000000001</v>
      </c>
      <c r="C5576" s="85">
        <v>0.996</v>
      </c>
      <c r="D5576" s="85">
        <v>1</v>
      </c>
      <c r="E5576">
        <v>14</v>
      </c>
      <c r="F5576" t="s">
        <v>12027</v>
      </c>
    </row>
    <row r="5577" spans="1:6" x14ac:dyDescent="0.2">
      <c r="A5577" t="s">
        <v>12028</v>
      </c>
      <c r="B5577" s="85">
        <v>0.76300000000000001</v>
      </c>
      <c r="C5577" s="85">
        <v>0.996</v>
      </c>
      <c r="D5577" s="85">
        <v>1</v>
      </c>
      <c r="E5577">
        <v>245</v>
      </c>
      <c r="F5577" t="s">
        <v>12029</v>
      </c>
    </row>
    <row r="5578" spans="1:6" x14ac:dyDescent="0.2">
      <c r="A5578" t="s">
        <v>12030</v>
      </c>
      <c r="B5578" s="85">
        <v>0.76300000000000001</v>
      </c>
      <c r="C5578" s="85">
        <v>0.996</v>
      </c>
      <c r="D5578" s="85">
        <v>1</v>
      </c>
      <c r="E5578">
        <v>82</v>
      </c>
      <c r="F5578" t="s">
        <v>12031</v>
      </c>
    </row>
    <row r="5579" spans="1:6" x14ac:dyDescent="0.2">
      <c r="A5579" t="s">
        <v>12032</v>
      </c>
      <c r="B5579" s="85">
        <v>0.76300000000000001</v>
      </c>
      <c r="C5579" s="85">
        <v>0.996</v>
      </c>
      <c r="D5579" s="85">
        <v>1</v>
      </c>
      <c r="E5579">
        <v>38</v>
      </c>
      <c r="F5579" t="s">
        <v>12033</v>
      </c>
    </row>
    <row r="5580" spans="1:6" x14ac:dyDescent="0.2">
      <c r="A5580" t="s">
        <v>12034</v>
      </c>
      <c r="B5580" s="85">
        <v>0.76400000000000001</v>
      </c>
      <c r="C5580" s="85">
        <v>0.996</v>
      </c>
      <c r="D5580" s="85">
        <v>1</v>
      </c>
      <c r="E5580">
        <v>19</v>
      </c>
      <c r="F5580" t="s">
        <v>12035</v>
      </c>
    </row>
    <row r="5581" spans="1:6" x14ac:dyDescent="0.2">
      <c r="A5581" t="s">
        <v>12036</v>
      </c>
      <c r="B5581" s="85">
        <v>0.76400000000000001</v>
      </c>
      <c r="C5581" s="85">
        <v>0.996</v>
      </c>
      <c r="D5581" s="85">
        <v>1</v>
      </c>
      <c r="E5581">
        <v>22</v>
      </c>
      <c r="F5581" t="s">
        <v>12037</v>
      </c>
    </row>
    <row r="5582" spans="1:6" x14ac:dyDescent="0.2">
      <c r="A5582" t="s">
        <v>12038</v>
      </c>
      <c r="B5582" s="85">
        <v>0.76400000000000001</v>
      </c>
      <c r="C5582" s="85">
        <v>0.996</v>
      </c>
      <c r="D5582" s="85">
        <v>1</v>
      </c>
      <c r="E5582">
        <v>25</v>
      </c>
      <c r="F5582" t="s">
        <v>12039</v>
      </c>
    </row>
    <row r="5583" spans="1:6" x14ac:dyDescent="0.2">
      <c r="A5583" t="s">
        <v>12040</v>
      </c>
      <c r="B5583" s="85">
        <v>0.76400000000000001</v>
      </c>
      <c r="C5583" s="85">
        <v>0.996</v>
      </c>
      <c r="D5583" s="85">
        <v>1</v>
      </c>
      <c r="E5583">
        <v>82</v>
      </c>
      <c r="F5583" t="s">
        <v>12041</v>
      </c>
    </row>
    <row r="5584" spans="1:6" x14ac:dyDescent="0.2">
      <c r="A5584" t="s">
        <v>12042</v>
      </c>
      <c r="B5584" s="85">
        <v>0.76400000000000001</v>
      </c>
      <c r="C5584" s="85">
        <v>0.996</v>
      </c>
      <c r="D5584" s="85">
        <v>1</v>
      </c>
      <c r="E5584">
        <v>63</v>
      </c>
      <c r="F5584" t="s">
        <v>12043</v>
      </c>
    </row>
    <row r="5585" spans="1:6" x14ac:dyDescent="0.2">
      <c r="A5585" t="s">
        <v>12044</v>
      </c>
      <c r="B5585" s="85">
        <v>0.76400000000000001</v>
      </c>
      <c r="C5585" s="85">
        <v>0.996</v>
      </c>
      <c r="D5585" s="85">
        <v>1</v>
      </c>
      <c r="E5585">
        <v>49</v>
      </c>
      <c r="F5585" t="s">
        <v>12045</v>
      </c>
    </row>
    <row r="5586" spans="1:6" x14ac:dyDescent="0.2">
      <c r="A5586" t="s">
        <v>12046</v>
      </c>
      <c r="B5586" s="85">
        <v>0.76400000000000001</v>
      </c>
      <c r="C5586" s="85">
        <v>0.996</v>
      </c>
      <c r="D5586" s="85">
        <v>1</v>
      </c>
      <c r="E5586">
        <v>29</v>
      </c>
      <c r="F5586" t="s">
        <v>12047</v>
      </c>
    </row>
    <row r="5587" spans="1:6" x14ac:dyDescent="0.2">
      <c r="A5587" t="s">
        <v>12048</v>
      </c>
      <c r="B5587" s="85">
        <v>0.76500000000000001</v>
      </c>
      <c r="C5587" s="85">
        <v>0.996</v>
      </c>
      <c r="D5587" s="85">
        <v>1</v>
      </c>
      <c r="E5587">
        <v>35</v>
      </c>
      <c r="F5587" t="s">
        <v>12049</v>
      </c>
    </row>
    <row r="5588" spans="1:6" x14ac:dyDescent="0.2">
      <c r="A5588" t="s">
        <v>12050</v>
      </c>
      <c r="B5588" s="85">
        <v>0.76500000000000001</v>
      </c>
      <c r="C5588" s="85">
        <v>0.996</v>
      </c>
      <c r="D5588" s="85">
        <v>1</v>
      </c>
      <c r="E5588">
        <v>14</v>
      </c>
      <c r="F5588" t="s">
        <v>12051</v>
      </c>
    </row>
    <row r="5589" spans="1:6" x14ac:dyDescent="0.2">
      <c r="A5589" t="s">
        <v>12052</v>
      </c>
      <c r="B5589" s="85">
        <v>0.76500000000000001</v>
      </c>
      <c r="C5589" s="85">
        <v>0.996</v>
      </c>
      <c r="D5589" s="85">
        <v>1</v>
      </c>
      <c r="E5589">
        <v>19</v>
      </c>
      <c r="F5589" t="s">
        <v>12053</v>
      </c>
    </row>
    <row r="5590" spans="1:6" x14ac:dyDescent="0.2">
      <c r="A5590" t="s">
        <v>12054</v>
      </c>
      <c r="B5590" s="85">
        <v>0.76500000000000001</v>
      </c>
      <c r="C5590" s="85">
        <v>0.996</v>
      </c>
      <c r="D5590" s="85">
        <v>1</v>
      </c>
      <c r="E5590">
        <v>1390</v>
      </c>
      <c r="F5590" t="s">
        <v>12055</v>
      </c>
    </row>
    <row r="5591" spans="1:6" x14ac:dyDescent="0.2">
      <c r="A5591" t="s">
        <v>12056</v>
      </c>
      <c r="B5591" s="85">
        <v>0.76500000000000001</v>
      </c>
      <c r="C5591" s="85">
        <v>0.996</v>
      </c>
      <c r="D5591" s="85">
        <v>1</v>
      </c>
      <c r="E5591">
        <v>359</v>
      </c>
      <c r="F5591" t="s">
        <v>12057</v>
      </c>
    </row>
    <row r="5592" spans="1:6" x14ac:dyDescent="0.2">
      <c r="A5592" t="s">
        <v>12058</v>
      </c>
      <c r="B5592" s="85">
        <v>0.76600000000000001</v>
      </c>
      <c r="C5592" s="85">
        <v>0.996</v>
      </c>
      <c r="D5592" s="85">
        <v>1</v>
      </c>
      <c r="E5592">
        <v>85</v>
      </c>
      <c r="F5592" t="s">
        <v>12059</v>
      </c>
    </row>
    <row r="5593" spans="1:6" x14ac:dyDescent="0.2">
      <c r="A5593" t="s">
        <v>12060</v>
      </c>
      <c r="B5593" s="85">
        <v>0.76600000000000001</v>
      </c>
      <c r="C5593" s="85">
        <v>0.996</v>
      </c>
      <c r="D5593" s="85">
        <v>1</v>
      </c>
      <c r="E5593">
        <v>11</v>
      </c>
      <c r="F5593" t="s">
        <v>12061</v>
      </c>
    </row>
    <row r="5594" spans="1:6" x14ac:dyDescent="0.2">
      <c r="A5594" t="s">
        <v>12062</v>
      </c>
      <c r="B5594" s="85">
        <v>0.76600000000000001</v>
      </c>
      <c r="C5594" s="85">
        <v>0.996</v>
      </c>
      <c r="D5594" s="85">
        <v>1</v>
      </c>
      <c r="E5594">
        <v>19</v>
      </c>
      <c r="F5594" t="s">
        <v>12063</v>
      </c>
    </row>
    <row r="5595" spans="1:6" x14ac:dyDescent="0.2">
      <c r="A5595" t="s">
        <v>12064</v>
      </c>
      <c r="B5595" s="85">
        <v>0.76600000000000001</v>
      </c>
      <c r="C5595" s="85">
        <v>0.996</v>
      </c>
      <c r="D5595" s="85">
        <v>1</v>
      </c>
      <c r="E5595">
        <v>13</v>
      </c>
      <c r="F5595" t="s">
        <v>12065</v>
      </c>
    </row>
    <row r="5596" spans="1:6" x14ac:dyDescent="0.2">
      <c r="A5596" t="s">
        <v>12066</v>
      </c>
      <c r="B5596" s="85">
        <v>0.76600000000000001</v>
      </c>
      <c r="C5596" s="85">
        <v>0.996</v>
      </c>
      <c r="D5596" s="85">
        <v>1</v>
      </c>
      <c r="E5596">
        <v>45</v>
      </c>
      <c r="F5596" t="s">
        <v>12067</v>
      </c>
    </row>
    <row r="5597" spans="1:6" x14ac:dyDescent="0.2">
      <c r="A5597" t="s">
        <v>12068</v>
      </c>
      <c r="B5597" s="85">
        <v>0.76600000000000001</v>
      </c>
      <c r="C5597" s="85">
        <v>0.996</v>
      </c>
      <c r="D5597" s="85">
        <v>1</v>
      </c>
      <c r="E5597">
        <v>57</v>
      </c>
      <c r="F5597" t="s">
        <v>12069</v>
      </c>
    </row>
    <row r="5598" spans="1:6" x14ac:dyDescent="0.2">
      <c r="A5598" t="s">
        <v>12070</v>
      </c>
      <c r="B5598" s="85">
        <v>0.76600000000000001</v>
      </c>
      <c r="C5598" s="85">
        <v>0.996</v>
      </c>
      <c r="D5598" s="85">
        <v>1</v>
      </c>
      <c r="E5598">
        <v>75</v>
      </c>
      <c r="F5598" t="s">
        <v>12071</v>
      </c>
    </row>
    <row r="5599" spans="1:6" x14ac:dyDescent="0.2">
      <c r="A5599" t="s">
        <v>12072</v>
      </c>
      <c r="B5599" s="85">
        <v>0.76600000000000001</v>
      </c>
      <c r="C5599" s="85">
        <v>0.996</v>
      </c>
      <c r="D5599" s="85">
        <v>1</v>
      </c>
      <c r="E5599">
        <v>12</v>
      </c>
      <c r="F5599" t="s">
        <v>12073</v>
      </c>
    </row>
    <row r="5600" spans="1:6" x14ac:dyDescent="0.2">
      <c r="A5600" t="s">
        <v>12074</v>
      </c>
      <c r="B5600" s="85">
        <v>0.76600000000000001</v>
      </c>
      <c r="C5600" s="85">
        <v>0.996</v>
      </c>
      <c r="D5600" s="85">
        <v>1</v>
      </c>
      <c r="E5600">
        <v>12</v>
      </c>
      <c r="F5600" t="s">
        <v>12075</v>
      </c>
    </row>
    <row r="5601" spans="1:6" x14ac:dyDescent="0.2">
      <c r="A5601" t="s">
        <v>12076</v>
      </c>
      <c r="B5601" s="85">
        <v>0.76700000000000002</v>
      </c>
      <c r="C5601" s="85">
        <v>0.996</v>
      </c>
      <c r="D5601" s="85">
        <v>1</v>
      </c>
      <c r="E5601">
        <v>12</v>
      </c>
      <c r="F5601" t="s">
        <v>12077</v>
      </c>
    </row>
    <row r="5602" spans="1:6" x14ac:dyDescent="0.2">
      <c r="A5602" t="s">
        <v>12078</v>
      </c>
      <c r="B5602" s="85">
        <v>0.76700000000000002</v>
      </c>
      <c r="C5602" s="85">
        <v>0.996</v>
      </c>
      <c r="D5602" s="85">
        <v>1</v>
      </c>
      <c r="E5602">
        <v>24</v>
      </c>
      <c r="F5602" t="s">
        <v>12079</v>
      </c>
    </row>
    <row r="5603" spans="1:6" x14ac:dyDescent="0.2">
      <c r="A5603" t="s">
        <v>12080</v>
      </c>
      <c r="B5603" s="85">
        <v>0.76700000000000002</v>
      </c>
      <c r="C5603" s="85">
        <v>0.996</v>
      </c>
      <c r="D5603" s="85">
        <v>1</v>
      </c>
      <c r="E5603">
        <v>676</v>
      </c>
      <c r="F5603" t="s">
        <v>12081</v>
      </c>
    </row>
    <row r="5604" spans="1:6" x14ac:dyDescent="0.2">
      <c r="A5604" t="s">
        <v>12082</v>
      </c>
      <c r="B5604" s="85">
        <v>0.76700000000000002</v>
      </c>
      <c r="C5604" s="85">
        <v>0.996</v>
      </c>
      <c r="D5604" s="85">
        <v>1</v>
      </c>
      <c r="E5604">
        <v>22</v>
      </c>
      <c r="F5604" t="s">
        <v>12083</v>
      </c>
    </row>
    <row r="5605" spans="1:6" x14ac:dyDescent="0.2">
      <c r="A5605" t="s">
        <v>12084</v>
      </c>
      <c r="B5605" s="85">
        <v>0.76700000000000002</v>
      </c>
      <c r="C5605" s="85">
        <v>0.996</v>
      </c>
      <c r="D5605" s="85">
        <v>1</v>
      </c>
      <c r="E5605">
        <v>12</v>
      </c>
      <c r="F5605" t="s">
        <v>12085</v>
      </c>
    </row>
    <row r="5606" spans="1:6" x14ac:dyDescent="0.2">
      <c r="A5606" t="s">
        <v>12086</v>
      </c>
      <c r="B5606" s="85">
        <v>0.76700000000000002</v>
      </c>
      <c r="C5606" s="85">
        <v>0.996</v>
      </c>
      <c r="D5606" s="85">
        <v>1</v>
      </c>
      <c r="E5606">
        <v>16</v>
      </c>
      <c r="F5606" t="s">
        <v>12087</v>
      </c>
    </row>
    <row r="5607" spans="1:6" x14ac:dyDescent="0.2">
      <c r="A5607" t="s">
        <v>12088</v>
      </c>
      <c r="B5607" s="85">
        <v>0.76700000000000002</v>
      </c>
      <c r="C5607" s="85">
        <v>0.996</v>
      </c>
      <c r="D5607" s="85">
        <v>1</v>
      </c>
      <c r="E5607">
        <v>47</v>
      </c>
      <c r="F5607" t="s">
        <v>12089</v>
      </c>
    </row>
    <row r="5608" spans="1:6" x14ac:dyDescent="0.2">
      <c r="A5608" t="s">
        <v>12090</v>
      </c>
      <c r="B5608" s="85">
        <v>0.76700000000000002</v>
      </c>
      <c r="C5608" s="85">
        <v>0.996</v>
      </c>
      <c r="D5608" s="85">
        <v>1</v>
      </c>
      <c r="E5608">
        <v>129</v>
      </c>
      <c r="F5608" t="s">
        <v>12091</v>
      </c>
    </row>
    <row r="5609" spans="1:6" x14ac:dyDescent="0.2">
      <c r="A5609" t="s">
        <v>12092</v>
      </c>
      <c r="B5609" s="85">
        <v>0.76700000000000002</v>
      </c>
      <c r="C5609" s="85">
        <v>0.996</v>
      </c>
      <c r="D5609" s="85">
        <v>1</v>
      </c>
      <c r="E5609">
        <v>40</v>
      </c>
      <c r="F5609" t="s">
        <v>12093</v>
      </c>
    </row>
    <row r="5610" spans="1:6" x14ac:dyDescent="0.2">
      <c r="A5610" t="s">
        <v>12094</v>
      </c>
      <c r="B5610" s="85">
        <v>0.76800000000000002</v>
      </c>
      <c r="C5610" s="85">
        <v>0.996</v>
      </c>
      <c r="D5610" s="85">
        <v>1</v>
      </c>
      <c r="E5610">
        <v>9</v>
      </c>
      <c r="F5610" t="s">
        <v>12095</v>
      </c>
    </row>
    <row r="5611" spans="1:6" x14ac:dyDescent="0.2">
      <c r="A5611" t="s">
        <v>12096</v>
      </c>
      <c r="B5611" s="85">
        <v>0.76800000000000002</v>
      </c>
      <c r="C5611" s="85">
        <v>0.996</v>
      </c>
      <c r="D5611" s="85">
        <v>1</v>
      </c>
      <c r="E5611">
        <v>85</v>
      </c>
      <c r="F5611" t="s">
        <v>12097</v>
      </c>
    </row>
    <row r="5612" spans="1:6" x14ac:dyDescent="0.2">
      <c r="A5612" t="s">
        <v>12098</v>
      </c>
      <c r="B5612" s="85">
        <v>0.76800000000000002</v>
      </c>
      <c r="C5612" s="85">
        <v>0.996</v>
      </c>
      <c r="D5612" s="85">
        <v>1</v>
      </c>
      <c r="E5612">
        <v>12</v>
      </c>
      <c r="F5612" t="s">
        <v>12099</v>
      </c>
    </row>
    <row r="5613" spans="1:6" x14ac:dyDescent="0.2">
      <c r="A5613" t="s">
        <v>12100</v>
      </c>
      <c r="B5613" s="85">
        <v>0.76800000000000002</v>
      </c>
      <c r="C5613" s="85">
        <v>0.996</v>
      </c>
      <c r="D5613" s="85">
        <v>1</v>
      </c>
      <c r="E5613">
        <v>79</v>
      </c>
      <c r="F5613" t="s">
        <v>12101</v>
      </c>
    </row>
    <row r="5614" spans="1:6" x14ac:dyDescent="0.2">
      <c r="A5614" t="s">
        <v>12102</v>
      </c>
      <c r="B5614" s="85">
        <v>0.76800000000000002</v>
      </c>
      <c r="C5614" s="85">
        <v>0.996</v>
      </c>
      <c r="D5614" s="85">
        <v>1</v>
      </c>
      <c r="E5614">
        <v>15</v>
      </c>
      <c r="F5614" t="s">
        <v>12103</v>
      </c>
    </row>
    <row r="5615" spans="1:6" x14ac:dyDescent="0.2">
      <c r="A5615" t="s">
        <v>12104</v>
      </c>
      <c r="B5615" s="85">
        <v>0.76800000000000002</v>
      </c>
      <c r="C5615" s="85">
        <v>0.996</v>
      </c>
      <c r="D5615" s="85">
        <v>1</v>
      </c>
      <c r="E5615">
        <v>14</v>
      </c>
      <c r="F5615" t="s">
        <v>12105</v>
      </c>
    </row>
    <row r="5616" spans="1:6" x14ac:dyDescent="0.2">
      <c r="A5616" t="s">
        <v>12106</v>
      </c>
      <c r="B5616" s="85">
        <v>0.76800000000000002</v>
      </c>
      <c r="C5616" s="85">
        <v>0.996</v>
      </c>
      <c r="D5616" s="85">
        <v>1</v>
      </c>
      <c r="E5616">
        <v>57</v>
      </c>
      <c r="F5616" t="s">
        <v>12107</v>
      </c>
    </row>
    <row r="5617" spans="1:6" x14ac:dyDescent="0.2">
      <c r="A5617" t="s">
        <v>12108</v>
      </c>
      <c r="B5617" s="85">
        <v>0.76800000000000002</v>
      </c>
      <c r="C5617" s="85">
        <v>0.996</v>
      </c>
      <c r="D5617" s="85">
        <v>1</v>
      </c>
      <c r="E5617">
        <v>20</v>
      </c>
      <c r="F5617" t="s">
        <v>12109</v>
      </c>
    </row>
    <row r="5618" spans="1:6" x14ac:dyDescent="0.2">
      <c r="A5618" t="s">
        <v>12110</v>
      </c>
      <c r="B5618" s="85">
        <v>0.76800000000000002</v>
      </c>
      <c r="C5618" s="85">
        <v>0.996</v>
      </c>
      <c r="D5618" s="85">
        <v>1</v>
      </c>
      <c r="E5618">
        <v>17</v>
      </c>
      <c r="F5618" t="s">
        <v>12111</v>
      </c>
    </row>
    <row r="5619" spans="1:6" x14ac:dyDescent="0.2">
      <c r="A5619" t="s">
        <v>12112</v>
      </c>
      <c r="B5619" s="85">
        <v>0.76800000000000002</v>
      </c>
      <c r="C5619" s="85">
        <v>0.996</v>
      </c>
      <c r="D5619" s="85">
        <v>1</v>
      </c>
      <c r="E5619">
        <v>57</v>
      </c>
      <c r="F5619" t="s">
        <v>12113</v>
      </c>
    </row>
    <row r="5620" spans="1:6" x14ac:dyDescent="0.2">
      <c r="A5620" t="s">
        <v>12114</v>
      </c>
      <c r="B5620" s="85">
        <v>0.76800000000000002</v>
      </c>
      <c r="C5620" s="85">
        <v>0.996</v>
      </c>
      <c r="D5620" s="85">
        <v>1</v>
      </c>
      <c r="E5620">
        <v>348</v>
      </c>
      <c r="F5620" t="s">
        <v>12115</v>
      </c>
    </row>
    <row r="5621" spans="1:6" x14ac:dyDescent="0.2">
      <c r="A5621" t="s">
        <v>12116</v>
      </c>
      <c r="B5621" s="85">
        <v>0.76900000000000002</v>
      </c>
      <c r="C5621" s="85">
        <v>0.996</v>
      </c>
      <c r="D5621" s="85">
        <v>1</v>
      </c>
      <c r="E5621">
        <v>18</v>
      </c>
      <c r="F5621" t="s">
        <v>12117</v>
      </c>
    </row>
    <row r="5622" spans="1:6" x14ac:dyDescent="0.2">
      <c r="A5622" t="s">
        <v>12118</v>
      </c>
      <c r="B5622" s="85">
        <v>0.76900000000000002</v>
      </c>
      <c r="C5622" s="85">
        <v>0.996</v>
      </c>
      <c r="D5622" s="85">
        <v>1</v>
      </c>
      <c r="E5622">
        <v>14</v>
      </c>
      <c r="F5622" t="s">
        <v>12119</v>
      </c>
    </row>
    <row r="5623" spans="1:6" x14ac:dyDescent="0.2">
      <c r="A5623" t="s">
        <v>12120</v>
      </c>
      <c r="B5623" s="85">
        <v>0.76900000000000002</v>
      </c>
      <c r="C5623" s="85">
        <v>0.996</v>
      </c>
      <c r="D5623" s="85">
        <v>1</v>
      </c>
      <c r="E5623">
        <v>62</v>
      </c>
      <c r="F5623" t="s">
        <v>12121</v>
      </c>
    </row>
    <row r="5624" spans="1:6" x14ac:dyDescent="0.2">
      <c r="A5624" t="s">
        <v>12122</v>
      </c>
      <c r="B5624" s="85">
        <v>0.76900000000000002</v>
      </c>
      <c r="C5624" s="85">
        <v>0.996</v>
      </c>
      <c r="D5624" s="85">
        <v>1</v>
      </c>
      <c r="E5624">
        <v>25</v>
      </c>
      <c r="F5624" t="s">
        <v>12123</v>
      </c>
    </row>
    <row r="5625" spans="1:6" x14ac:dyDescent="0.2">
      <c r="A5625" t="s">
        <v>12124</v>
      </c>
      <c r="B5625" s="85">
        <v>0.76900000000000002</v>
      </c>
      <c r="C5625" s="85">
        <v>0.996</v>
      </c>
      <c r="D5625" s="85">
        <v>1</v>
      </c>
      <c r="E5625">
        <v>9</v>
      </c>
      <c r="F5625" t="s">
        <v>12125</v>
      </c>
    </row>
    <row r="5626" spans="1:6" x14ac:dyDescent="0.2">
      <c r="A5626" t="s">
        <v>12126</v>
      </c>
      <c r="B5626" s="85">
        <v>0.76900000000000002</v>
      </c>
      <c r="C5626" s="85">
        <v>0.996</v>
      </c>
      <c r="D5626" s="85">
        <v>1</v>
      </c>
      <c r="E5626">
        <v>80</v>
      </c>
      <c r="F5626" t="s">
        <v>12127</v>
      </c>
    </row>
    <row r="5627" spans="1:6" x14ac:dyDescent="0.2">
      <c r="A5627" t="s">
        <v>12128</v>
      </c>
      <c r="B5627" s="85">
        <v>0.76900000000000002</v>
      </c>
      <c r="C5627" s="85">
        <v>0.996</v>
      </c>
      <c r="D5627" s="85">
        <v>1</v>
      </c>
      <c r="E5627">
        <v>970</v>
      </c>
      <c r="F5627" t="s">
        <v>12129</v>
      </c>
    </row>
    <row r="5628" spans="1:6" x14ac:dyDescent="0.2">
      <c r="A5628" t="s">
        <v>12130</v>
      </c>
      <c r="B5628" s="85">
        <v>0.76900000000000002</v>
      </c>
      <c r="C5628" s="85">
        <v>0.996</v>
      </c>
      <c r="D5628" s="85">
        <v>1</v>
      </c>
      <c r="E5628">
        <v>11</v>
      </c>
      <c r="F5628" t="s">
        <v>12131</v>
      </c>
    </row>
    <row r="5629" spans="1:6" x14ac:dyDescent="0.2">
      <c r="A5629" t="s">
        <v>12132</v>
      </c>
      <c r="B5629" s="85">
        <v>0.77</v>
      </c>
      <c r="C5629" s="85">
        <v>0.996</v>
      </c>
      <c r="D5629" s="85">
        <v>1</v>
      </c>
      <c r="E5629">
        <v>97</v>
      </c>
      <c r="F5629" t="s">
        <v>12133</v>
      </c>
    </row>
    <row r="5630" spans="1:6" x14ac:dyDescent="0.2">
      <c r="A5630" t="s">
        <v>12134</v>
      </c>
      <c r="B5630" s="85">
        <v>0.77</v>
      </c>
      <c r="C5630" s="85">
        <v>0.996</v>
      </c>
      <c r="D5630" s="85">
        <v>1</v>
      </c>
      <c r="E5630">
        <v>19</v>
      </c>
      <c r="F5630" t="s">
        <v>12135</v>
      </c>
    </row>
    <row r="5631" spans="1:6" x14ac:dyDescent="0.2">
      <c r="A5631" t="s">
        <v>12136</v>
      </c>
      <c r="B5631" s="85">
        <v>0.77</v>
      </c>
      <c r="C5631" s="85">
        <v>0.996</v>
      </c>
      <c r="D5631" s="85">
        <v>1</v>
      </c>
      <c r="E5631">
        <v>27</v>
      </c>
      <c r="F5631" t="s">
        <v>12137</v>
      </c>
    </row>
    <row r="5632" spans="1:6" x14ac:dyDescent="0.2">
      <c r="A5632" t="s">
        <v>12138</v>
      </c>
      <c r="B5632" s="85">
        <v>0.77</v>
      </c>
      <c r="C5632" s="85">
        <v>0.996</v>
      </c>
      <c r="D5632" s="85">
        <v>1</v>
      </c>
      <c r="E5632">
        <v>22</v>
      </c>
      <c r="F5632" t="s">
        <v>12139</v>
      </c>
    </row>
    <row r="5633" spans="1:6" x14ac:dyDescent="0.2">
      <c r="A5633" t="s">
        <v>12140</v>
      </c>
      <c r="B5633" s="85">
        <v>0.77</v>
      </c>
      <c r="C5633" s="85">
        <v>0.996</v>
      </c>
      <c r="D5633" s="85">
        <v>1</v>
      </c>
      <c r="E5633">
        <v>31</v>
      </c>
      <c r="F5633" t="s">
        <v>12141</v>
      </c>
    </row>
    <row r="5634" spans="1:6" x14ac:dyDescent="0.2">
      <c r="A5634" t="s">
        <v>12142</v>
      </c>
      <c r="B5634" s="85">
        <v>0.77</v>
      </c>
      <c r="C5634" s="85">
        <v>0.996</v>
      </c>
      <c r="D5634" s="85">
        <v>1</v>
      </c>
      <c r="E5634">
        <v>41</v>
      </c>
      <c r="F5634" t="s">
        <v>12143</v>
      </c>
    </row>
    <row r="5635" spans="1:6" x14ac:dyDescent="0.2">
      <c r="A5635" t="s">
        <v>12144</v>
      </c>
      <c r="B5635" s="85">
        <v>0.77</v>
      </c>
      <c r="C5635" s="85">
        <v>0.996</v>
      </c>
      <c r="D5635" s="85">
        <v>1</v>
      </c>
      <c r="E5635">
        <v>16</v>
      </c>
      <c r="F5635" t="s">
        <v>12145</v>
      </c>
    </row>
    <row r="5636" spans="1:6" x14ac:dyDescent="0.2">
      <c r="A5636" t="s">
        <v>12146</v>
      </c>
      <c r="B5636" s="85">
        <v>0.77100000000000002</v>
      </c>
      <c r="C5636" s="85">
        <v>0.996</v>
      </c>
      <c r="D5636" s="85">
        <v>1</v>
      </c>
      <c r="E5636">
        <v>116</v>
      </c>
      <c r="F5636" t="s">
        <v>12147</v>
      </c>
    </row>
    <row r="5637" spans="1:6" x14ac:dyDescent="0.2">
      <c r="A5637" t="s">
        <v>12148</v>
      </c>
      <c r="B5637" s="85">
        <v>0.77100000000000002</v>
      </c>
      <c r="C5637" s="85">
        <v>0.996</v>
      </c>
      <c r="D5637" s="85">
        <v>1</v>
      </c>
      <c r="E5637">
        <v>18</v>
      </c>
      <c r="F5637" t="s">
        <v>12149</v>
      </c>
    </row>
    <row r="5638" spans="1:6" x14ac:dyDescent="0.2">
      <c r="A5638" t="s">
        <v>12150</v>
      </c>
      <c r="B5638" s="85">
        <v>0.77100000000000002</v>
      </c>
      <c r="C5638" s="85">
        <v>0.996</v>
      </c>
      <c r="D5638" s="85">
        <v>1</v>
      </c>
      <c r="E5638">
        <v>24</v>
      </c>
      <c r="F5638" t="s">
        <v>12151</v>
      </c>
    </row>
    <row r="5639" spans="1:6" x14ac:dyDescent="0.2">
      <c r="A5639" t="s">
        <v>12152</v>
      </c>
      <c r="B5639" s="85">
        <v>0.77100000000000002</v>
      </c>
      <c r="C5639" s="85">
        <v>0.996</v>
      </c>
      <c r="D5639" s="85">
        <v>1</v>
      </c>
      <c r="E5639">
        <v>116</v>
      </c>
      <c r="F5639" t="s">
        <v>12153</v>
      </c>
    </row>
    <row r="5640" spans="1:6" x14ac:dyDescent="0.2">
      <c r="A5640" t="s">
        <v>12154</v>
      </c>
      <c r="B5640" s="85">
        <v>0.77100000000000002</v>
      </c>
      <c r="C5640" s="85">
        <v>0.996</v>
      </c>
      <c r="D5640" s="85">
        <v>1</v>
      </c>
      <c r="E5640">
        <v>120</v>
      </c>
      <c r="F5640" t="s">
        <v>12155</v>
      </c>
    </row>
    <row r="5641" spans="1:6" x14ac:dyDescent="0.2">
      <c r="A5641" t="s">
        <v>12156</v>
      </c>
      <c r="B5641" s="85">
        <v>0.77100000000000002</v>
      </c>
      <c r="C5641" s="85">
        <v>0.996</v>
      </c>
      <c r="D5641" s="85">
        <v>1</v>
      </c>
      <c r="E5641">
        <v>15</v>
      </c>
      <c r="F5641" t="s">
        <v>12157</v>
      </c>
    </row>
    <row r="5642" spans="1:6" x14ac:dyDescent="0.2">
      <c r="A5642" t="s">
        <v>12158</v>
      </c>
      <c r="B5642" s="85">
        <v>0.77100000000000002</v>
      </c>
      <c r="C5642" s="85">
        <v>0.996</v>
      </c>
      <c r="D5642" s="85">
        <v>1</v>
      </c>
      <c r="E5642">
        <v>175</v>
      </c>
      <c r="F5642" t="s">
        <v>12159</v>
      </c>
    </row>
    <row r="5643" spans="1:6" x14ac:dyDescent="0.2">
      <c r="A5643" t="s">
        <v>12160</v>
      </c>
      <c r="B5643" s="85">
        <v>0.77100000000000002</v>
      </c>
      <c r="C5643" s="85">
        <v>0.996</v>
      </c>
      <c r="D5643" s="85">
        <v>1</v>
      </c>
      <c r="E5643">
        <v>30</v>
      </c>
      <c r="F5643" t="s">
        <v>12161</v>
      </c>
    </row>
    <row r="5644" spans="1:6" x14ac:dyDescent="0.2">
      <c r="A5644" t="s">
        <v>12162</v>
      </c>
      <c r="B5644" s="85">
        <v>0.77100000000000002</v>
      </c>
      <c r="C5644" s="85">
        <v>0.996</v>
      </c>
      <c r="D5644" s="85">
        <v>1</v>
      </c>
      <c r="E5644">
        <v>31</v>
      </c>
      <c r="F5644" t="s">
        <v>12163</v>
      </c>
    </row>
    <row r="5645" spans="1:6" x14ac:dyDescent="0.2">
      <c r="A5645" t="s">
        <v>12164</v>
      </c>
      <c r="B5645" s="85">
        <v>0.77100000000000002</v>
      </c>
      <c r="C5645" s="85">
        <v>0.996</v>
      </c>
      <c r="D5645" s="85">
        <v>1</v>
      </c>
      <c r="E5645">
        <v>19</v>
      </c>
      <c r="F5645" t="s">
        <v>12165</v>
      </c>
    </row>
    <row r="5646" spans="1:6" x14ac:dyDescent="0.2">
      <c r="A5646" t="s">
        <v>12166</v>
      </c>
      <c r="B5646" s="85">
        <v>0.77200000000000002</v>
      </c>
      <c r="C5646" s="85">
        <v>0.996</v>
      </c>
      <c r="D5646" s="85">
        <v>1</v>
      </c>
      <c r="E5646">
        <v>9</v>
      </c>
      <c r="F5646" t="s">
        <v>12167</v>
      </c>
    </row>
    <row r="5647" spans="1:6" x14ac:dyDescent="0.2">
      <c r="A5647" t="s">
        <v>12168</v>
      </c>
      <c r="B5647" s="85">
        <v>0.77200000000000002</v>
      </c>
      <c r="C5647" s="85">
        <v>0.996</v>
      </c>
      <c r="D5647" s="85">
        <v>1</v>
      </c>
      <c r="E5647">
        <v>466</v>
      </c>
      <c r="F5647" t="s">
        <v>12169</v>
      </c>
    </row>
    <row r="5648" spans="1:6" x14ac:dyDescent="0.2">
      <c r="A5648" t="s">
        <v>12170</v>
      </c>
      <c r="B5648" s="85">
        <v>0.77200000000000002</v>
      </c>
      <c r="C5648" s="85">
        <v>0.996</v>
      </c>
      <c r="D5648" s="85">
        <v>1</v>
      </c>
      <c r="E5648">
        <v>1313</v>
      </c>
      <c r="F5648" t="s">
        <v>12171</v>
      </c>
    </row>
    <row r="5649" spans="1:6" x14ac:dyDescent="0.2">
      <c r="A5649" t="s">
        <v>12172</v>
      </c>
      <c r="B5649" s="85">
        <v>0.77200000000000002</v>
      </c>
      <c r="C5649" s="85">
        <v>0.996</v>
      </c>
      <c r="D5649" s="85">
        <v>1</v>
      </c>
      <c r="E5649">
        <v>264</v>
      </c>
      <c r="F5649" t="s">
        <v>12173</v>
      </c>
    </row>
    <row r="5650" spans="1:6" x14ac:dyDescent="0.2">
      <c r="A5650" t="s">
        <v>12174</v>
      </c>
      <c r="B5650" s="85">
        <v>0.77200000000000002</v>
      </c>
      <c r="C5650" s="85">
        <v>0.996</v>
      </c>
      <c r="D5650" s="85">
        <v>1</v>
      </c>
      <c r="E5650">
        <v>17</v>
      </c>
      <c r="F5650" t="s">
        <v>12175</v>
      </c>
    </row>
    <row r="5651" spans="1:6" x14ac:dyDescent="0.2">
      <c r="A5651" t="s">
        <v>12176</v>
      </c>
      <c r="B5651" s="85">
        <v>0.77200000000000002</v>
      </c>
      <c r="C5651" s="85">
        <v>0.996</v>
      </c>
      <c r="D5651" s="85">
        <v>1</v>
      </c>
      <c r="E5651">
        <v>684</v>
      </c>
      <c r="F5651" t="s">
        <v>12177</v>
      </c>
    </row>
    <row r="5652" spans="1:6" x14ac:dyDescent="0.2">
      <c r="A5652" t="s">
        <v>12178</v>
      </c>
      <c r="B5652" s="85">
        <v>0.77200000000000002</v>
      </c>
      <c r="C5652" s="85">
        <v>0.996</v>
      </c>
      <c r="D5652" s="85">
        <v>1</v>
      </c>
      <c r="E5652">
        <v>37</v>
      </c>
      <c r="F5652" t="s">
        <v>12179</v>
      </c>
    </row>
    <row r="5653" spans="1:6" x14ac:dyDescent="0.2">
      <c r="A5653" t="s">
        <v>12180</v>
      </c>
      <c r="B5653" s="85">
        <v>0.77200000000000002</v>
      </c>
      <c r="C5653" s="85">
        <v>0.996</v>
      </c>
      <c r="D5653" s="85">
        <v>1</v>
      </c>
      <c r="E5653">
        <v>272</v>
      </c>
      <c r="F5653" t="s">
        <v>12181</v>
      </c>
    </row>
    <row r="5654" spans="1:6" x14ac:dyDescent="0.2">
      <c r="A5654" t="s">
        <v>12182</v>
      </c>
      <c r="B5654" s="85">
        <v>0.77200000000000002</v>
      </c>
      <c r="C5654" s="85">
        <v>0.996</v>
      </c>
      <c r="D5654" s="85">
        <v>1</v>
      </c>
      <c r="E5654">
        <v>100</v>
      </c>
      <c r="F5654" t="s">
        <v>12183</v>
      </c>
    </row>
    <row r="5655" spans="1:6" x14ac:dyDescent="0.2">
      <c r="A5655" t="s">
        <v>12184</v>
      </c>
      <c r="B5655" s="85">
        <v>0.77200000000000002</v>
      </c>
      <c r="C5655" s="85">
        <v>0.996</v>
      </c>
      <c r="D5655" s="85">
        <v>1</v>
      </c>
      <c r="E5655">
        <v>138</v>
      </c>
      <c r="F5655" t="s">
        <v>12185</v>
      </c>
    </row>
    <row r="5656" spans="1:6" x14ac:dyDescent="0.2">
      <c r="A5656" t="s">
        <v>12186</v>
      </c>
      <c r="B5656" s="85">
        <v>0.77200000000000002</v>
      </c>
      <c r="C5656" s="85">
        <v>0.996</v>
      </c>
      <c r="D5656" s="85">
        <v>1</v>
      </c>
      <c r="E5656">
        <v>648</v>
      </c>
      <c r="F5656" t="s">
        <v>12187</v>
      </c>
    </row>
    <row r="5657" spans="1:6" x14ac:dyDescent="0.2">
      <c r="A5657" t="s">
        <v>12188</v>
      </c>
      <c r="B5657" s="85">
        <v>0.77200000000000002</v>
      </c>
      <c r="C5657" s="85">
        <v>0.996</v>
      </c>
      <c r="D5657" s="85">
        <v>1</v>
      </c>
      <c r="E5657">
        <v>45</v>
      </c>
      <c r="F5657" t="s">
        <v>12189</v>
      </c>
    </row>
    <row r="5658" spans="1:6" x14ac:dyDescent="0.2">
      <c r="A5658" t="s">
        <v>12190</v>
      </c>
      <c r="B5658" s="85">
        <v>0.77300000000000002</v>
      </c>
      <c r="C5658" s="85">
        <v>0.996</v>
      </c>
      <c r="D5658" s="85">
        <v>1</v>
      </c>
      <c r="E5658">
        <v>34</v>
      </c>
      <c r="F5658" t="s">
        <v>12191</v>
      </c>
    </row>
    <row r="5659" spans="1:6" x14ac:dyDescent="0.2">
      <c r="A5659" t="s">
        <v>12192</v>
      </c>
      <c r="B5659" s="85">
        <v>0.77300000000000002</v>
      </c>
      <c r="C5659" s="85">
        <v>0.996</v>
      </c>
      <c r="D5659" s="85">
        <v>1</v>
      </c>
      <c r="E5659">
        <v>11</v>
      </c>
      <c r="F5659" t="s">
        <v>12193</v>
      </c>
    </row>
    <row r="5660" spans="1:6" x14ac:dyDescent="0.2">
      <c r="A5660" t="s">
        <v>12194</v>
      </c>
      <c r="B5660" s="85">
        <v>0.77300000000000002</v>
      </c>
      <c r="C5660" s="85">
        <v>0.996</v>
      </c>
      <c r="D5660" s="85">
        <v>1</v>
      </c>
      <c r="E5660">
        <v>13</v>
      </c>
      <c r="F5660" t="s">
        <v>12195</v>
      </c>
    </row>
    <row r="5661" spans="1:6" x14ac:dyDescent="0.2">
      <c r="A5661" t="s">
        <v>12196</v>
      </c>
      <c r="B5661" s="85">
        <v>0.77300000000000002</v>
      </c>
      <c r="C5661" s="85">
        <v>0.996</v>
      </c>
      <c r="D5661" s="85">
        <v>1</v>
      </c>
      <c r="E5661">
        <v>29</v>
      </c>
      <c r="F5661" t="s">
        <v>12197</v>
      </c>
    </row>
    <row r="5662" spans="1:6" x14ac:dyDescent="0.2">
      <c r="A5662" t="s">
        <v>12198</v>
      </c>
      <c r="B5662" s="85">
        <v>0.77300000000000002</v>
      </c>
      <c r="C5662" s="85">
        <v>0.996</v>
      </c>
      <c r="D5662" s="85">
        <v>1</v>
      </c>
      <c r="E5662">
        <v>118</v>
      </c>
      <c r="F5662" t="s">
        <v>12199</v>
      </c>
    </row>
    <row r="5663" spans="1:6" x14ac:dyDescent="0.2">
      <c r="A5663" t="s">
        <v>12200</v>
      </c>
      <c r="B5663" s="85">
        <v>0.77400000000000002</v>
      </c>
      <c r="C5663" s="85">
        <v>0.996</v>
      </c>
      <c r="D5663" s="85">
        <v>1</v>
      </c>
      <c r="E5663">
        <v>23</v>
      </c>
      <c r="F5663" t="s">
        <v>12201</v>
      </c>
    </row>
    <row r="5664" spans="1:6" x14ac:dyDescent="0.2">
      <c r="A5664" t="s">
        <v>12202</v>
      </c>
      <c r="B5664" s="85">
        <v>0.77400000000000002</v>
      </c>
      <c r="C5664" s="85">
        <v>0.996</v>
      </c>
      <c r="D5664" s="85">
        <v>1</v>
      </c>
      <c r="E5664">
        <v>42</v>
      </c>
      <c r="F5664" t="s">
        <v>12203</v>
      </c>
    </row>
    <row r="5665" spans="1:6" x14ac:dyDescent="0.2">
      <c r="A5665" t="s">
        <v>12204</v>
      </c>
      <c r="B5665" s="85">
        <v>0.77400000000000002</v>
      </c>
      <c r="C5665" s="85">
        <v>0.996</v>
      </c>
      <c r="D5665" s="85">
        <v>1</v>
      </c>
      <c r="E5665">
        <v>26</v>
      </c>
      <c r="F5665" t="s">
        <v>12205</v>
      </c>
    </row>
    <row r="5666" spans="1:6" x14ac:dyDescent="0.2">
      <c r="A5666" t="s">
        <v>12206</v>
      </c>
      <c r="B5666" s="85">
        <v>0.77500000000000002</v>
      </c>
      <c r="C5666" s="85">
        <v>0.996</v>
      </c>
      <c r="D5666" s="85">
        <v>1</v>
      </c>
      <c r="E5666">
        <v>20</v>
      </c>
      <c r="F5666" t="s">
        <v>12207</v>
      </c>
    </row>
    <row r="5667" spans="1:6" x14ac:dyDescent="0.2">
      <c r="A5667" t="s">
        <v>12208</v>
      </c>
      <c r="B5667" s="85">
        <v>0.77500000000000002</v>
      </c>
      <c r="C5667" s="85">
        <v>0.996</v>
      </c>
      <c r="D5667" s="85">
        <v>1</v>
      </c>
      <c r="E5667">
        <v>40</v>
      </c>
      <c r="F5667" t="s">
        <v>12209</v>
      </c>
    </row>
    <row r="5668" spans="1:6" x14ac:dyDescent="0.2">
      <c r="A5668" t="s">
        <v>12210</v>
      </c>
      <c r="B5668" s="85">
        <v>0.77500000000000002</v>
      </c>
      <c r="C5668" s="85">
        <v>0.996</v>
      </c>
      <c r="D5668" s="85">
        <v>1</v>
      </c>
      <c r="E5668">
        <v>67</v>
      </c>
      <c r="F5668" t="s">
        <v>12211</v>
      </c>
    </row>
    <row r="5669" spans="1:6" x14ac:dyDescent="0.2">
      <c r="A5669" t="s">
        <v>12212</v>
      </c>
      <c r="B5669" s="85">
        <v>0.77500000000000002</v>
      </c>
      <c r="C5669" s="85">
        <v>0.996</v>
      </c>
      <c r="D5669" s="85">
        <v>1</v>
      </c>
      <c r="E5669">
        <v>8</v>
      </c>
      <c r="F5669" t="s">
        <v>12213</v>
      </c>
    </row>
    <row r="5670" spans="1:6" x14ac:dyDescent="0.2">
      <c r="A5670" t="s">
        <v>12214</v>
      </c>
      <c r="B5670" s="85">
        <v>0.77500000000000002</v>
      </c>
      <c r="C5670" s="85">
        <v>0.996</v>
      </c>
      <c r="D5670" s="85">
        <v>1</v>
      </c>
      <c r="E5670">
        <v>12</v>
      </c>
      <c r="F5670" t="s">
        <v>12215</v>
      </c>
    </row>
    <row r="5671" spans="1:6" x14ac:dyDescent="0.2">
      <c r="A5671" t="s">
        <v>12216</v>
      </c>
      <c r="B5671" s="85">
        <v>0.77500000000000002</v>
      </c>
      <c r="C5671" s="85">
        <v>0.996</v>
      </c>
      <c r="D5671" s="85">
        <v>1</v>
      </c>
      <c r="E5671">
        <v>27</v>
      </c>
      <c r="F5671" t="s">
        <v>12217</v>
      </c>
    </row>
    <row r="5672" spans="1:6" x14ac:dyDescent="0.2">
      <c r="A5672" t="s">
        <v>12218</v>
      </c>
      <c r="B5672" s="85">
        <v>0.77500000000000002</v>
      </c>
      <c r="C5672" s="85">
        <v>0.996</v>
      </c>
      <c r="D5672" s="85">
        <v>1</v>
      </c>
      <c r="E5672">
        <v>14</v>
      </c>
      <c r="F5672" t="s">
        <v>12219</v>
      </c>
    </row>
    <row r="5673" spans="1:6" x14ac:dyDescent="0.2">
      <c r="A5673" t="s">
        <v>12220</v>
      </c>
      <c r="B5673" s="85">
        <v>0.77500000000000002</v>
      </c>
      <c r="C5673" s="85">
        <v>0.996</v>
      </c>
      <c r="D5673" s="85">
        <v>1</v>
      </c>
      <c r="E5673">
        <v>12</v>
      </c>
      <c r="F5673" t="s">
        <v>12221</v>
      </c>
    </row>
    <row r="5674" spans="1:6" x14ac:dyDescent="0.2">
      <c r="A5674" t="s">
        <v>12222</v>
      </c>
      <c r="B5674" s="85">
        <v>0.77500000000000002</v>
      </c>
      <c r="C5674" s="85">
        <v>0.996</v>
      </c>
      <c r="D5674" s="85">
        <v>1</v>
      </c>
      <c r="E5674">
        <v>35</v>
      </c>
      <c r="F5674" t="s">
        <v>12223</v>
      </c>
    </row>
    <row r="5675" spans="1:6" x14ac:dyDescent="0.2">
      <c r="A5675" t="s">
        <v>12224</v>
      </c>
      <c r="B5675" s="85">
        <v>0.77500000000000002</v>
      </c>
      <c r="C5675" s="85">
        <v>0.996</v>
      </c>
      <c r="D5675" s="85">
        <v>1</v>
      </c>
      <c r="E5675">
        <v>20</v>
      </c>
      <c r="F5675" t="s">
        <v>12225</v>
      </c>
    </row>
    <row r="5676" spans="1:6" x14ac:dyDescent="0.2">
      <c r="A5676" t="s">
        <v>12226</v>
      </c>
      <c r="B5676" s="85">
        <v>0.77500000000000002</v>
      </c>
      <c r="C5676" s="85">
        <v>0.996</v>
      </c>
      <c r="D5676" s="85">
        <v>1</v>
      </c>
      <c r="E5676">
        <v>25</v>
      </c>
      <c r="F5676" t="s">
        <v>12227</v>
      </c>
    </row>
    <row r="5677" spans="1:6" x14ac:dyDescent="0.2">
      <c r="A5677" t="s">
        <v>12228</v>
      </c>
      <c r="B5677" s="85">
        <v>0.77600000000000002</v>
      </c>
      <c r="C5677" s="85">
        <v>0.996</v>
      </c>
      <c r="D5677" s="85">
        <v>1</v>
      </c>
      <c r="E5677">
        <v>14</v>
      </c>
      <c r="F5677" t="s">
        <v>12229</v>
      </c>
    </row>
    <row r="5678" spans="1:6" x14ac:dyDescent="0.2">
      <c r="A5678" t="s">
        <v>12230</v>
      </c>
      <c r="B5678" s="85">
        <v>0.77600000000000002</v>
      </c>
      <c r="C5678" s="85">
        <v>0.996</v>
      </c>
      <c r="D5678" s="85">
        <v>1</v>
      </c>
      <c r="E5678">
        <v>9</v>
      </c>
      <c r="F5678" t="s">
        <v>12231</v>
      </c>
    </row>
    <row r="5679" spans="1:6" x14ac:dyDescent="0.2">
      <c r="A5679" t="s">
        <v>12232</v>
      </c>
      <c r="B5679" s="85">
        <v>0.77600000000000002</v>
      </c>
      <c r="C5679" s="85">
        <v>0.996</v>
      </c>
      <c r="D5679" s="85">
        <v>1</v>
      </c>
      <c r="E5679">
        <v>11</v>
      </c>
      <c r="F5679" t="s">
        <v>12233</v>
      </c>
    </row>
    <row r="5680" spans="1:6" x14ac:dyDescent="0.2">
      <c r="A5680" t="s">
        <v>12234</v>
      </c>
      <c r="B5680" s="85">
        <v>0.77600000000000002</v>
      </c>
      <c r="C5680" s="85">
        <v>0.996</v>
      </c>
      <c r="D5680" s="85">
        <v>1</v>
      </c>
      <c r="E5680">
        <v>115</v>
      </c>
      <c r="F5680" t="s">
        <v>12235</v>
      </c>
    </row>
    <row r="5681" spans="1:6" x14ac:dyDescent="0.2">
      <c r="A5681" t="s">
        <v>12236</v>
      </c>
      <c r="B5681" s="85">
        <v>0.77600000000000002</v>
      </c>
      <c r="C5681" s="85">
        <v>0.996</v>
      </c>
      <c r="D5681" s="85">
        <v>1</v>
      </c>
      <c r="E5681">
        <v>31</v>
      </c>
      <c r="F5681" t="s">
        <v>12237</v>
      </c>
    </row>
    <row r="5682" spans="1:6" x14ac:dyDescent="0.2">
      <c r="A5682" t="s">
        <v>12238</v>
      </c>
      <c r="B5682" s="85">
        <v>0.77600000000000002</v>
      </c>
      <c r="C5682" s="85">
        <v>0.996</v>
      </c>
      <c r="D5682" s="85">
        <v>1</v>
      </c>
      <c r="E5682">
        <v>21</v>
      </c>
      <c r="F5682" t="s">
        <v>12239</v>
      </c>
    </row>
    <row r="5683" spans="1:6" x14ac:dyDescent="0.2">
      <c r="A5683" t="s">
        <v>12240</v>
      </c>
      <c r="B5683" s="85">
        <v>0.77700000000000002</v>
      </c>
      <c r="C5683" s="85">
        <v>0.996</v>
      </c>
      <c r="D5683" s="85">
        <v>1</v>
      </c>
      <c r="E5683">
        <v>23</v>
      </c>
      <c r="F5683" t="s">
        <v>12241</v>
      </c>
    </row>
    <row r="5684" spans="1:6" x14ac:dyDescent="0.2">
      <c r="A5684" t="s">
        <v>12242</v>
      </c>
      <c r="B5684" s="85">
        <v>0.77700000000000002</v>
      </c>
      <c r="C5684" s="85">
        <v>0.996</v>
      </c>
      <c r="D5684" s="85">
        <v>1</v>
      </c>
      <c r="E5684">
        <v>28</v>
      </c>
      <c r="F5684" t="s">
        <v>12243</v>
      </c>
    </row>
    <row r="5685" spans="1:6" x14ac:dyDescent="0.2">
      <c r="A5685" t="s">
        <v>12244</v>
      </c>
      <c r="B5685" s="85">
        <v>0.77700000000000002</v>
      </c>
      <c r="C5685" s="85">
        <v>0.996</v>
      </c>
      <c r="D5685" s="85">
        <v>1</v>
      </c>
      <c r="E5685">
        <v>16</v>
      </c>
      <c r="F5685" t="s">
        <v>12245</v>
      </c>
    </row>
    <row r="5686" spans="1:6" x14ac:dyDescent="0.2">
      <c r="A5686" t="s">
        <v>12246</v>
      </c>
      <c r="B5686" s="85">
        <v>0.77700000000000002</v>
      </c>
      <c r="C5686" s="85">
        <v>0.996</v>
      </c>
      <c r="D5686" s="85">
        <v>1</v>
      </c>
      <c r="E5686">
        <v>25</v>
      </c>
      <c r="F5686" t="s">
        <v>12247</v>
      </c>
    </row>
    <row r="5687" spans="1:6" x14ac:dyDescent="0.2">
      <c r="A5687" t="s">
        <v>12248</v>
      </c>
      <c r="B5687" s="85">
        <v>0.77700000000000002</v>
      </c>
      <c r="C5687" s="85">
        <v>0.996</v>
      </c>
      <c r="D5687" s="85">
        <v>1</v>
      </c>
      <c r="E5687">
        <v>63</v>
      </c>
      <c r="F5687" t="s">
        <v>12249</v>
      </c>
    </row>
    <row r="5688" spans="1:6" x14ac:dyDescent="0.2">
      <c r="A5688" t="s">
        <v>12250</v>
      </c>
      <c r="B5688" s="85">
        <v>0.77700000000000002</v>
      </c>
      <c r="C5688" s="85">
        <v>0.996</v>
      </c>
      <c r="D5688" s="85">
        <v>1</v>
      </c>
      <c r="E5688">
        <v>136</v>
      </c>
      <c r="F5688" t="s">
        <v>12251</v>
      </c>
    </row>
    <row r="5689" spans="1:6" x14ac:dyDescent="0.2">
      <c r="A5689" t="s">
        <v>12252</v>
      </c>
      <c r="B5689" s="85">
        <v>0.77700000000000002</v>
      </c>
      <c r="C5689" s="85">
        <v>0.996</v>
      </c>
      <c r="D5689" s="85">
        <v>1</v>
      </c>
      <c r="E5689">
        <v>21</v>
      </c>
      <c r="F5689" t="s">
        <v>12253</v>
      </c>
    </row>
    <row r="5690" spans="1:6" x14ac:dyDescent="0.2">
      <c r="A5690" t="s">
        <v>12254</v>
      </c>
      <c r="B5690" s="85">
        <v>0.77700000000000002</v>
      </c>
      <c r="C5690" s="85">
        <v>0.996</v>
      </c>
      <c r="D5690" s="85">
        <v>1</v>
      </c>
      <c r="E5690">
        <v>10</v>
      </c>
      <c r="F5690" t="s">
        <v>12255</v>
      </c>
    </row>
    <row r="5691" spans="1:6" x14ac:dyDescent="0.2">
      <c r="A5691" t="s">
        <v>12256</v>
      </c>
      <c r="B5691" s="85">
        <v>0.77700000000000002</v>
      </c>
      <c r="C5691" s="85">
        <v>0.996</v>
      </c>
      <c r="D5691" s="85">
        <v>1</v>
      </c>
      <c r="E5691">
        <v>19</v>
      </c>
      <c r="F5691" t="s">
        <v>12257</v>
      </c>
    </row>
    <row r="5692" spans="1:6" x14ac:dyDescent="0.2">
      <c r="A5692" t="s">
        <v>12258</v>
      </c>
      <c r="B5692" s="85">
        <v>0.77700000000000002</v>
      </c>
      <c r="C5692" s="85">
        <v>0.996</v>
      </c>
      <c r="D5692" s="85">
        <v>1</v>
      </c>
      <c r="E5692">
        <v>237</v>
      </c>
      <c r="F5692" t="s">
        <v>12259</v>
      </c>
    </row>
    <row r="5693" spans="1:6" x14ac:dyDescent="0.2">
      <c r="A5693" t="s">
        <v>12260</v>
      </c>
      <c r="B5693" s="85">
        <v>0.77800000000000002</v>
      </c>
      <c r="C5693" s="85">
        <v>0.996</v>
      </c>
      <c r="D5693" s="85">
        <v>1</v>
      </c>
      <c r="E5693">
        <v>23</v>
      </c>
      <c r="F5693" t="s">
        <v>12261</v>
      </c>
    </row>
    <row r="5694" spans="1:6" x14ac:dyDescent="0.2">
      <c r="A5694" t="s">
        <v>12262</v>
      </c>
      <c r="B5694" s="85">
        <v>0.77800000000000002</v>
      </c>
      <c r="C5694" s="85">
        <v>0.996</v>
      </c>
      <c r="D5694" s="85">
        <v>1</v>
      </c>
      <c r="E5694">
        <v>16</v>
      </c>
      <c r="F5694" t="s">
        <v>12263</v>
      </c>
    </row>
    <row r="5695" spans="1:6" x14ac:dyDescent="0.2">
      <c r="A5695" t="s">
        <v>12264</v>
      </c>
      <c r="B5695" s="85">
        <v>0.77800000000000002</v>
      </c>
      <c r="C5695" s="85">
        <v>0.996</v>
      </c>
      <c r="D5695" s="85">
        <v>1</v>
      </c>
      <c r="E5695">
        <v>21</v>
      </c>
      <c r="F5695" t="s">
        <v>12265</v>
      </c>
    </row>
    <row r="5696" spans="1:6" x14ac:dyDescent="0.2">
      <c r="A5696" t="s">
        <v>12266</v>
      </c>
      <c r="B5696" s="85">
        <v>0.77800000000000002</v>
      </c>
      <c r="C5696" s="85">
        <v>0.996</v>
      </c>
      <c r="D5696" s="85">
        <v>1</v>
      </c>
      <c r="E5696">
        <v>17</v>
      </c>
      <c r="F5696" t="s">
        <v>12267</v>
      </c>
    </row>
    <row r="5697" spans="1:6" x14ac:dyDescent="0.2">
      <c r="A5697" t="s">
        <v>12268</v>
      </c>
      <c r="B5697" s="85">
        <v>0.77800000000000002</v>
      </c>
      <c r="C5697" s="85">
        <v>0.996</v>
      </c>
      <c r="D5697" s="85">
        <v>1</v>
      </c>
      <c r="E5697">
        <v>184</v>
      </c>
      <c r="F5697" t="s">
        <v>12269</v>
      </c>
    </row>
    <row r="5698" spans="1:6" x14ac:dyDescent="0.2">
      <c r="A5698" t="s">
        <v>12270</v>
      </c>
      <c r="B5698" s="85">
        <v>0.77900000000000003</v>
      </c>
      <c r="C5698" s="85">
        <v>0.996</v>
      </c>
      <c r="D5698" s="85">
        <v>1</v>
      </c>
      <c r="E5698">
        <v>94</v>
      </c>
      <c r="F5698" t="s">
        <v>12271</v>
      </c>
    </row>
    <row r="5699" spans="1:6" x14ac:dyDescent="0.2">
      <c r="A5699" t="s">
        <v>12272</v>
      </c>
      <c r="B5699" s="85">
        <v>0.77900000000000003</v>
      </c>
      <c r="C5699" s="85">
        <v>0.996</v>
      </c>
      <c r="D5699" s="85">
        <v>1</v>
      </c>
      <c r="E5699">
        <v>11</v>
      </c>
      <c r="F5699" t="s">
        <v>12273</v>
      </c>
    </row>
    <row r="5700" spans="1:6" x14ac:dyDescent="0.2">
      <c r="A5700" t="s">
        <v>12274</v>
      </c>
      <c r="B5700" s="85">
        <v>0.77900000000000003</v>
      </c>
      <c r="C5700" s="85">
        <v>0.996</v>
      </c>
      <c r="D5700" s="85">
        <v>1</v>
      </c>
      <c r="E5700">
        <v>100</v>
      </c>
      <c r="F5700" t="s">
        <v>12275</v>
      </c>
    </row>
    <row r="5701" spans="1:6" x14ac:dyDescent="0.2">
      <c r="A5701" t="s">
        <v>12276</v>
      </c>
      <c r="B5701" s="85">
        <v>0.77900000000000003</v>
      </c>
      <c r="C5701" s="85">
        <v>0.996</v>
      </c>
      <c r="D5701" s="85">
        <v>1</v>
      </c>
      <c r="E5701">
        <v>17</v>
      </c>
      <c r="F5701" t="s">
        <v>12277</v>
      </c>
    </row>
    <row r="5702" spans="1:6" x14ac:dyDescent="0.2">
      <c r="A5702" t="s">
        <v>12278</v>
      </c>
      <c r="B5702" s="85">
        <v>0.77900000000000003</v>
      </c>
      <c r="C5702" s="85">
        <v>0.996</v>
      </c>
      <c r="D5702" s="85">
        <v>1</v>
      </c>
      <c r="E5702">
        <v>49</v>
      </c>
      <c r="F5702" t="s">
        <v>12279</v>
      </c>
    </row>
    <row r="5703" spans="1:6" x14ac:dyDescent="0.2">
      <c r="A5703" t="s">
        <v>12280</v>
      </c>
      <c r="B5703" s="85">
        <v>0.77900000000000003</v>
      </c>
      <c r="C5703" s="85">
        <v>0.996</v>
      </c>
      <c r="D5703" s="85">
        <v>1</v>
      </c>
      <c r="E5703">
        <v>23</v>
      </c>
      <c r="F5703" t="s">
        <v>12281</v>
      </c>
    </row>
    <row r="5704" spans="1:6" x14ac:dyDescent="0.2">
      <c r="A5704" t="s">
        <v>12282</v>
      </c>
      <c r="B5704" s="85">
        <v>0.77900000000000003</v>
      </c>
      <c r="C5704" s="85">
        <v>0.996</v>
      </c>
      <c r="D5704" s="85">
        <v>1</v>
      </c>
      <c r="E5704">
        <v>12</v>
      </c>
      <c r="F5704" t="s">
        <v>12283</v>
      </c>
    </row>
    <row r="5705" spans="1:6" x14ac:dyDescent="0.2">
      <c r="A5705" t="s">
        <v>12284</v>
      </c>
      <c r="B5705" s="85">
        <v>0.77900000000000003</v>
      </c>
      <c r="C5705" s="85">
        <v>0.996</v>
      </c>
      <c r="D5705" s="85">
        <v>1</v>
      </c>
      <c r="E5705">
        <v>17</v>
      </c>
      <c r="F5705" t="s">
        <v>12285</v>
      </c>
    </row>
    <row r="5706" spans="1:6" x14ac:dyDescent="0.2">
      <c r="A5706" t="s">
        <v>12286</v>
      </c>
      <c r="B5706" s="85">
        <v>0.77900000000000003</v>
      </c>
      <c r="C5706" s="85">
        <v>0.996</v>
      </c>
      <c r="D5706" s="85">
        <v>1</v>
      </c>
      <c r="E5706">
        <v>11</v>
      </c>
      <c r="F5706" t="s">
        <v>12287</v>
      </c>
    </row>
    <row r="5707" spans="1:6" x14ac:dyDescent="0.2">
      <c r="A5707" t="s">
        <v>12288</v>
      </c>
      <c r="B5707" s="85">
        <v>0.77900000000000003</v>
      </c>
      <c r="C5707" s="85">
        <v>0.996</v>
      </c>
      <c r="D5707" s="85">
        <v>1</v>
      </c>
      <c r="E5707">
        <v>117</v>
      </c>
      <c r="F5707" t="s">
        <v>12289</v>
      </c>
    </row>
    <row r="5708" spans="1:6" x14ac:dyDescent="0.2">
      <c r="A5708" t="s">
        <v>12290</v>
      </c>
      <c r="B5708" s="85">
        <v>0.78</v>
      </c>
      <c r="C5708" s="85">
        <v>0.996</v>
      </c>
      <c r="D5708" s="85">
        <v>1</v>
      </c>
      <c r="E5708">
        <v>138</v>
      </c>
      <c r="F5708" t="s">
        <v>12291</v>
      </c>
    </row>
    <row r="5709" spans="1:6" x14ac:dyDescent="0.2">
      <c r="A5709" t="s">
        <v>12292</v>
      </c>
      <c r="B5709" s="85">
        <v>0.78</v>
      </c>
      <c r="C5709" s="85">
        <v>0.996</v>
      </c>
      <c r="D5709" s="85">
        <v>1</v>
      </c>
      <c r="E5709">
        <v>366</v>
      </c>
      <c r="F5709" t="s">
        <v>12293</v>
      </c>
    </row>
    <row r="5710" spans="1:6" x14ac:dyDescent="0.2">
      <c r="A5710" t="s">
        <v>12294</v>
      </c>
      <c r="B5710" s="85">
        <v>0.78</v>
      </c>
      <c r="C5710" s="85">
        <v>0.996</v>
      </c>
      <c r="D5710" s="85">
        <v>1</v>
      </c>
      <c r="E5710">
        <v>23</v>
      </c>
      <c r="F5710" t="s">
        <v>12295</v>
      </c>
    </row>
    <row r="5711" spans="1:6" x14ac:dyDescent="0.2">
      <c r="A5711" t="s">
        <v>12296</v>
      </c>
      <c r="B5711" s="85">
        <v>0.78</v>
      </c>
      <c r="C5711" s="85">
        <v>0.996</v>
      </c>
      <c r="D5711" s="85">
        <v>1</v>
      </c>
      <c r="E5711">
        <v>1115</v>
      </c>
      <c r="F5711" t="s">
        <v>12297</v>
      </c>
    </row>
    <row r="5712" spans="1:6" x14ac:dyDescent="0.2">
      <c r="A5712" t="s">
        <v>12298</v>
      </c>
      <c r="B5712" s="85">
        <v>0.78</v>
      </c>
      <c r="C5712" s="85">
        <v>0.996</v>
      </c>
      <c r="D5712" s="85">
        <v>1</v>
      </c>
      <c r="E5712">
        <v>36</v>
      </c>
      <c r="F5712" t="s">
        <v>12299</v>
      </c>
    </row>
    <row r="5713" spans="1:6" x14ac:dyDescent="0.2">
      <c r="A5713" t="s">
        <v>12300</v>
      </c>
      <c r="B5713" s="85">
        <v>0.78</v>
      </c>
      <c r="C5713" s="85">
        <v>0.996</v>
      </c>
      <c r="D5713" s="85">
        <v>1</v>
      </c>
      <c r="E5713">
        <v>51</v>
      </c>
      <c r="F5713" t="s">
        <v>12301</v>
      </c>
    </row>
    <row r="5714" spans="1:6" x14ac:dyDescent="0.2">
      <c r="A5714" t="s">
        <v>12302</v>
      </c>
      <c r="B5714" s="85">
        <v>0.78</v>
      </c>
      <c r="C5714" s="85">
        <v>0.996</v>
      </c>
      <c r="D5714" s="85">
        <v>1</v>
      </c>
      <c r="E5714">
        <v>19</v>
      </c>
      <c r="F5714" t="s">
        <v>12303</v>
      </c>
    </row>
    <row r="5715" spans="1:6" x14ac:dyDescent="0.2">
      <c r="A5715" t="s">
        <v>12304</v>
      </c>
      <c r="B5715" s="85">
        <v>0.78</v>
      </c>
      <c r="C5715" s="85">
        <v>0.996</v>
      </c>
      <c r="D5715" s="85">
        <v>1</v>
      </c>
      <c r="E5715">
        <v>18</v>
      </c>
      <c r="F5715" t="s">
        <v>12305</v>
      </c>
    </row>
    <row r="5716" spans="1:6" x14ac:dyDescent="0.2">
      <c r="A5716" t="s">
        <v>12306</v>
      </c>
      <c r="B5716" s="85">
        <v>0.78</v>
      </c>
      <c r="C5716" s="85">
        <v>0.996</v>
      </c>
      <c r="D5716" s="85">
        <v>1</v>
      </c>
      <c r="E5716">
        <v>262</v>
      </c>
      <c r="F5716" t="s">
        <v>12307</v>
      </c>
    </row>
    <row r="5717" spans="1:6" x14ac:dyDescent="0.2">
      <c r="A5717" t="s">
        <v>12308</v>
      </c>
      <c r="B5717" s="85">
        <v>0.78100000000000003</v>
      </c>
      <c r="C5717" s="85">
        <v>0.996</v>
      </c>
      <c r="D5717" s="85">
        <v>1</v>
      </c>
      <c r="E5717">
        <v>12</v>
      </c>
      <c r="F5717" t="s">
        <v>12309</v>
      </c>
    </row>
    <row r="5718" spans="1:6" x14ac:dyDescent="0.2">
      <c r="A5718" t="s">
        <v>12310</v>
      </c>
      <c r="B5718" s="85">
        <v>0.78100000000000003</v>
      </c>
      <c r="C5718" s="85">
        <v>0.996</v>
      </c>
      <c r="D5718" s="85">
        <v>1</v>
      </c>
      <c r="E5718">
        <v>26</v>
      </c>
      <c r="F5718" t="s">
        <v>12311</v>
      </c>
    </row>
    <row r="5719" spans="1:6" x14ac:dyDescent="0.2">
      <c r="A5719" t="s">
        <v>12312</v>
      </c>
      <c r="B5719" s="85">
        <v>0.78100000000000003</v>
      </c>
      <c r="C5719" s="85">
        <v>0.996</v>
      </c>
      <c r="D5719" s="85">
        <v>1</v>
      </c>
      <c r="E5719">
        <v>106</v>
      </c>
      <c r="F5719" t="s">
        <v>12313</v>
      </c>
    </row>
    <row r="5720" spans="1:6" x14ac:dyDescent="0.2">
      <c r="A5720" t="s">
        <v>12314</v>
      </c>
      <c r="B5720" s="85">
        <v>0.78100000000000003</v>
      </c>
      <c r="C5720" s="85">
        <v>0.996</v>
      </c>
      <c r="D5720" s="85">
        <v>1</v>
      </c>
      <c r="E5720">
        <v>18</v>
      </c>
      <c r="F5720" t="s">
        <v>12315</v>
      </c>
    </row>
    <row r="5721" spans="1:6" x14ac:dyDescent="0.2">
      <c r="A5721" t="s">
        <v>12316</v>
      </c>
      <c r="B5721" s="85">
        <v>0.78100000000000003</v>
      </c>
      <c r="C5721" s="85">
        <v>0.996</v>
      </c>
      <c r="D5721" s="85">
        <v>1</v>
      </c>
      <c r="E5721">
        <v>110</v>
      </c>
      <c r="F5721" t="s">
        <v>12317</v>
      </c>
    </row>
    <row r="5722" spans="1:6" x14ac:dyDescent="0.2">
      <c r="A5722" t="s">
        <v>12318</v>
      </c>
      <c r="B5722" s="85">
        <v>0.78100000000000003</v>
      </c>
      <c r="C5722" s="85">
        <v>0.996</v>
      </c>
      <c r="D5722" s="85">
        <v>1</v>
      </c>
      <c r="E5722">
        <v>23</v>
      </c>
      <c r="F5722" t="s">
        <v>12319</v>
      </c>
    </row>
    <row r="5723" spans="1:6" x14ac:dyDescent="0.2">
      <c r="A5723" t="s">
        <v>12320</v>
      </c>
      <c r="B5723" s="85">
        <v>0.78100000000000003</v>
      </c>
      <c r="C5723" s="85">
        <v>0.996</v>
      </c>
      <c r="D5723" s="85">
        <v>1</v>
      </c>
      <c r="E5723">
        <v>26</v>
      </c>
      <c r="F5723" t="s">
        <v>12321</v>
      </c>
    </row>
    <row r="5724" spans="1:6" x14ac:dyDescent="0.2">
      <c r="A5724" t="s">
        <v>12322</v>
      </c>
      <c r="B5724" s="85">
        <v>0.78100000000000003</v>
      </c>
      <c r="C5724" s="85">
        <v>0.996</v>
      </c>
      <c r="D5724" s="85">
        <v>1</v>
      </c>
      <c r="E5724">
        <v>27</v>
      </c>
      <c r="F5724" t="s">
        <v>12323</v>
      </c>
    </row>
    <row r="5725" spans="1:6" x14ac:dyDescent="0.2">
      <c r="A5725" t="s">
        <v>12324</v>
      </c>
      <c r="B5725" s="85">
        <v>0.78100000000000003</v>
      </c>
      <c r="C5725" s="85">
        <v>0.996</v>
      </c>
      <c r="D5725" s="85">
        <v>1</v>
      </c>
      <c r="E5725">
        <v>16</v>
      </c>
      <c r="F5725" t="s">
        <v>12325</v>
      </c>
    </row>
    <row r="5726" spans="1:6" x14ac:dyDescent="0.2">
      <c r="A5726" t="s">
        <v>12326</v>
      </c>
      <c r="B5726" s="85">
        <v>0.78100000000000003</v>
      </c>
      <c r="C5726" s="85">
        <v>0.996</v>
      </c>
      <c r="D5726" s="85">
        <v>1</v>
      </c>
      <c r="E5726">
        <v>15</v>
      </c>
      <c r="F5726" t="s">
        <v>12327</v>
      </c>
    </row>
    <row r="5727" spans="1:6" x14ac:dyDescent="0.2">
      <c r="A5727" t="s">
        <v>12328</v>
      </c>
      <c r="B5727" s="85">
        <v>0.78100000000000003</v>
      </c>
      <c r="C5727" s="85">
        <v>0.996</v>
      </c>
      <c r="D5727" s="85">
        <v>1</v>
      </c>
      <c r="E5727">
        <v>40</v>
      </c>
      <c r="F5727" t="s">
        <v>12329</v>
      </c>
    </row>
    <row r="5728" spans="1:6" x14ac:dyDescent="0.2">
      <c r="A5728" t="s">
        <v>12330</v>
      </c>
      <c r="B5728" s="85">
        <v>0.78100000000000003</v>
      </c>
      <c r="C5728" s="85">
        <v>0.996</v>
      </c>
      <c r="D5728" s="85">
        <v>1</v>
      </c>
      <c r="E5728">
        <v>30</v>
      </c>
      <c r="F5728" t="s">
        <v>12331</v>
      </c>
    </row>
    <row r="5729" spans="1:6" x14ac:dyDescent="0.2">
      <c r="A5729" t="s">
        <v>12332</v>
      </c>
      <c r="B5729" s="85">
        <v>0.78100000000000003</v>
      </c>
      <c r="C5729" s="85">
        <v>0.996</v>
      </c>
      <c r="D5729" s="85">
        <v>1</v>
      </c>
      <c r="E5729">
        <v>167</v>
      </c>
      <c r="F5729" t="s">
        <v>12333</v>
      </c>
    </row>
    <row r="5730" spans="1:6" x14ac:dyDescent="0.2">
      <c r="A5730" t="s">
        <v>12334</v>
      </c>
      <c r="B5730" s="85">
        <v>0.78200000000000003</v>
      </c>
      <c r="C5730" s="85">
        <v>0.996</v>
      </c>
      <c r="D5730" s="85">
        <v>1</v>
      </c>
      <c r="E5730">
        <v>42</v>
      </c>
      <c r="F5730" t="s">
        <v>12335</v>
      </c>
    </row>
    <row r="5731" spans="1:6" x14ac:dyDescent="0.2">
      <c r="A5731" t="s">
        <v>12336</v>
      </c>
      <c r="B5731" s="85">
        <v>0.78200000000000003</v>
      </c>
      <c r="C5731" s="85">
        <v>0.996</v>
      </c>
      <c r="D5731" s="85">
        <v>1</v>
      </c>
      <c r="E5731">
        <v>165</v>
      </c>
      <c r="F5731" t="s">
        <v>12337</v>
      </c>
    </row>
    <row r="5732" spans="1:6" x14ac:dyDescent="0.2">
      <c r="A5732" t="s">
        <v>12338</v>
      </c>
      <c r="B5732" s="85">
        <v>0.78200000000000003</v>
      </c>
      <c r="C5732" s="85">
        <v>0.996</v>
      </c>
      <c r="D5732" s="85">
        <v>1</v>
      </c>
      <c r="E5732">
        <v>19</v>
      </c>
      <c r="F5732" t="s">
        <v>12339</v>
      </c>
    </row>
    <row r="5733" spans="1:6" x14ac:dyDescent="0.2">
      <c r="A5733" t="s">
        <v>12340</v>
      </c>
      <c r="B5733" s="85">
        <v>0.78200000000000003</v>
      </c>
      <c r="C5733" s="85">
        <v>0.996</v>
      </c>
      <c r="D5733" s="85">
        <v>1</v>
      </c>
      <c r="E5733">
        <v>13</v>
      </c>
      <c r="F5733" t="s">
        <v>12341</v>
      </c>
    </row>
    <row r="5734" spans="1:6" x14ac:dyDescent="0.2">
      <c r="A5734" t="s">
        <v>12342</v>
      </c>
      <c r="B5734" s="85">
        <v>0.78200000000000003</v>
      </c>
      <c r="C5734" s="85">
        <v>0.996</v>
      </c>
      <c r="D5734" s="85">
        <v>1</v>
      </c>
      <c r="E5734">
        <v>37</v>
      </c>
      <c r="F5734" t="s">
        <v>12343</v>
      </c>
    </row>
    <row r="5735" spans="1:6" x14ac:dyDescent="0.2">
      <c r="A5735" t="s">
        <v>12344</v>
      </c>
      <c r="B5735" s="85">
        <v>0.78300000000000003</v>
      </c>
      <c r="C5735" s="85">
        <v>0.996</v>
      </c>
      <c r="D5735" s="85">
        <v>1</v>
      </c>
      <c r="E5735">
        <v>27</v>
      </c>
      <c r="F5735" t="s">
        <v>12345</v>
      </c>
    </row>
    <row r="5736" spans="1:6" x14ac:dyDescent="0.2">
      <c r="A5736" t="s">
        <v>12346</v>
      </c>
      <c r="B5736" s="85">
        <v>0.78300000000000003</v>
      </c>
      <c r="C5736" s="85">
        <v>0.996</v>
      </c>
      <c r="D5736" s="85">
        <v>1</v>
      </c>
      <c r="E5736">
        <v>11</v>
      </c>
      <c r="F5736" t="s">
        <v>12347</v>
      </c>
    </row>
    <row r="5737" spans="1:6" x14ac:dyDescent="0.2">
      <c r="A5737" t="s">
        <v>12348</v>
      </c>
      <c r="B5737" s="85">
        <v>0.78300000000000003</v>
      </c>
      <c r="C5737" s="85">
        <v>0.996</v>
      </c>
      <c r="D5737" s="85">
        <v>1</v>
      </c>
      <c r="E5737">
        <v>582</v>
      </c>
      <c r="F5737" t="s">
        <v>12349</v>
      </c>
    </row>
    <row r="5738" spans="1:6" x14ac:dyDescent="0.2">
      <c r="A5738" t="s">
        <v>12350</v>
      </c>
      <c r="B5738" s="85">
        <v>0.78300000000000003</v>
      </c>
      <c r="C5738" s="85">
        <v>0.996</v>
      </c>
      <c r="D5738" s="85">
        <v>1</v>
      </c>
      <c r="E5738">
        <v>39</v>
      </c>
      <c r="F5738" t="s">
        <v>12351</v>
      </c>
    </row>
    <row r="5739" spans="1:6" x14ac:dyDescent="0.2">
      <c r="A5739" t="s">
        <v>12352</v>
      </c>
      <c r="B5739" s="85">
        <v>0.78300000000000003</v>
      </c>
      <c r="C5739" s="85">
        <v>0.996</v>
      </c>
      <c r="D5739" s="85">
        <v>1</v>
      </c>
      <c r="E5739">
        <v>31</v>
      </c>
      <c r="F5739" t="s">
        <v>12353</v>
      </c>
    </row>
    <row r="5740" spans="1:6" x14ac:dyDescent="0.2">
      <c r="A5740" t="s">
        <v>12354</v>
      </c>
      <c r="B5740" s="85">
        <v>0.78300000000000003</v>
      </c>
      <c r="C5740" s="85">
        <v>0.996</v>
      </c>
      <c r="D5740" s="85">
        <v>1</v>
      </c>
      <c r="E5740">
        <v>15</v>
      </c>
      <c r="F5740" t="s">
        <v>12355</v>
      </c>
    </row>
    <row r="5741" spans="1:6" x14ac:dyDescent="0.2">
      <c r="A5741" t="s">
        <v>12356</v>
      </c>
      <c r="B5741" s="85">
        <v>0.78300000000000003</v>
      </c>
      <c r="C5741" s="85">
        <v>0.996</v>
      </c>
      <c r="D5741" s="85">
        <v>1</v>
      </c>
      <c r="E5741">
        <v>19</v>
      </c>
      <c r="F5741" t="s">
        <v>12357</v>
      </c>
    </row>
    <row r="5742" spans="1:6" x14ac:dyDescent="0.2">
      <c r="A5742" t="s">
        <v>12358</v>
      </c>
      <c r="B5742" s="85">
        <v>0.78300000000000003</v>
      </c>
      <c r="C5742" s="85">
        <v>0.996</v>
      </c>
      <c r="D5742" s="85">
        <v>1</v>
      </c>
      <c r="E5742">
        <v>64</v>
      </c>
      <c r="F5742" t="s">
        <v>12359</v>
      </c>
    </row>
    <row r="5743" spans="1:6" x14ac:dyDescent="0.2">
      <c r="A5743" t="s">
        <v>12360</v>
      </c>
      <c r="B5743" s="85">
        <v>0.78400000000000003</v>
      </c>
      <c r="C5743" s="85">
        <v>0.996</v>
      </c>
      <c r="D5743" s="85">
        <v>1</v>
      </c>
      <c r="E5743">
        <v>13</v>
      </c>
      <c r="F5743" t="s">
        <v>12361</v>
      </c>
    </row>
    <row r="5744" spans="1:6" x14ac:dyDescent="0.2">
      <c r="A5744" t="s">
        <v>12362</v>
      </c>
      <c r="B5744" s="85">
        <v>0.78400000000000003</v>
      </c>
      <c r="C5744" s="85">
        <v>0.996</v>
      </c>
      <c r="D5744" s="85">
        <v>1</v>
      </c>
      <c r="E5744">
        <v>96</v>
      </c>
      <c r="F5744" t="s">
        <v>12363</v>
      </c>
    </row>
    <row r="5745" spans="1:6" x14ac:dyDescent="0.2">
      <c r="A5745" t="s">
        <v>12364</v>
      </c>
      <c r="B5745" s="85">
        <v>0.78400000000000003</v>
      </c>
      <c r="C5745" s="85">
        <v>0.996</v>
      </c>
      <c r="D5745" s="85">
        <v>1</v>
      </c>
      <c r="E5745">
        <v>34</v>
      </c>
      <c r="F5745" t="s">
        <v>12365</v>
      </c>
    </row>
    <row r="5746" spans="1:6" x14ac:dyDescent="0.2">
      <c r="A5746" t="s">
        <v>12366</v>
      </c>
      <c r="B5746" s="85">
        <v>0.78400000000000003</v>
      </c>
      <c r="C5746" s="85">
        <v>0.996</v>
      </c>
      <c r="D5746" s="85">
        <v>1</v>
      </c>
      <c r="E5746">
        <v>13</v>
      </c>
      <c r="F5746" t="s">
        <v>12367</v>
      </c>
    </row>
    <row r="5747" spans="1:6" x14ac:dyDescent="0.2">
      <c r="A5747" t="s">
        <v>12368</v>
      </c>
      <c r="B5747" s="85">
        <v>0.78400000000000003</v>
      </c>
      <c r="C5747" s="85">
        <v>0.996</v>
      </c>
      <c r="D5747" s="85">
        <v>1</v>
      </c>
      <c r="E5747">
        <v>40</v>
      </c>
      <c r="F5747" t="s">
        <v>12369</v>
      </c>
    </row>
    <row r="5748" spans="1:6" x14ac:dyDescent="0.2">
      <c r="A5748" t="s">
        <v>12370</v>
      </c>
      <c r="B5748" s="85">
        <v>0.78400000000000003</v>
      </c>
      <c r="C5748" s="85">
        <v>0.996</v>
      </c>
      <c r="D5748" s="85">
        <v>1</v>
      </c>
      <c r="E5748">
        <v>11</v>
      </c>
      <c r="F5748" t="s">
        <v>12371</v>
      </c>
    </row>
    <row r="5749" spans="1:6" x14ac:dyDescent="0.2">
      <c r="A5749" t="s">
        <v>12372</v>
      </c>
      <c r="B5749" s="85">
        <v>0.78400000000000003</v>
      </c>
      <c r="C5749" s="85">
        <v>0.996</v>
      </c>
      <c r="D5749" s="85">
        <v>1</v>
      </c>
      <c r="E5749">
        <v>100</v>
      </c>
      <c r="F5749" t="s">
        <v>12373</v>
      </c>
    </row>
    <row r="5750" spans="1:6" x14ac:dyDescent="0.2">
      <c r="A5750" t="s">
        <v>12374</v>
      </c>
      <c r="B5750" s="85">
        <v>0.78400000000000003</v>
      </c>
      <c r="C5750" s="85">
        <v>0.996</v>
      </c>
      <c r="D5750" s="85">
        <v>1</v>
      </c>
      <c r="E5750">
        <v>27</v>
      </c>
      <c r="F5750" t="s">
        <v>12375</v>
      </c>
    </row>
    <row r="5751" spans="1:6" x14ac:dyDescent="0.2">
      <c r="A5751" t="s">
        <v>12376</v>
      </c>
      <c r="B5751" s="85">
        <v>0.78400000000000003</v>
      </c>
      <c r="C5751" s="85">
        <v>0.996</v>
      </c>
      <c r="D5751" s="85">
        <v>1</v>
      </c>
      <c r="E5751">
        <v>19</v>
      </c>
      <c r="F5751" t="s">
        <v>12377</v>
      </c>
    </row>
    <row r="5752" spans="1:6" x14ac:dyDescent="0.2">
      <c r="A5752" t="s">
        <v>12378</v>
      </c>
      <c r="B5752" s="85">
        <v>0.78400000000000003</v>
      </c>
      <c r="C5752" s="85">
        <v>0.996</v>
      </c>
      <c r="D5752" s="85">
        <v>1</v>
      </c>
      <c r="E5752">
        <v>14</v>
      </c>
      <c r="F5752" t="s">
        <v>12379</v>
      </c>
    </row>
    <row r="5753" spans="1:6" x14ac:dyDescent="0.2">
      <c r="A5753" t="s">
        <v>12380</v>
      </c>
      <c r="B5753" s="85">
        <v>0.78400000000000003</v>
      </c>
      <c r="C5753" s="85">
        <v>0.996</v>
      </c>
      <c r="D5753" s="85">
        <v>1</v>
      </c>
      <c r="E5753">
        <v>29</v>
      </c>
      <c r="F5753" t="s">
        <v>12381</v>
      </c>
    </row>
    <row r="5754" spans="1:6" x14ac:dyDescent="0.2">
      <c r="A5754" t="s">
        <v>12382</v>
      </c>
      <c r="B5754" s="85">
        <v>0.78400000000000003</v>
      </c>
      <c r="C5754" s="85">
        <v>0.996</v>
      </c>
      <c r="D5754" s="85">
        <v>1</v>
      </c>
      <c r="E5754">
        <v>25</v>
      </c>
      <c r="F5754" t="s">
        <v>12383</v>
      </c>
    </row>
    <row r="5755" spans="1:6" x14ac:dyDescent="0.2">
      <c r="A5755" t="s">
        <v>12384</v>
      </c>
      <c r="B5755" s="85">
        <v>0.78400000000000003</v>
      </c>
      <c r="C5755" s="85">
        <v>0.996</v>
      </c>
      <c r="D5755" s="85">
        <v>1</v>
      </c>
      <c r="E5755">
        <v>17</v>
      </c>
      <c r="F5755" t="s">
        <v>12385</v>
      </c>
    </row>
    <row r="5756" spans="1:6" x14ac:dyDescent="0.2">
      <c r="A5756" t="s">
        <v>12386</v>
      </c>
      <c r="B5756" s="85">
        <v>0.78400000000000003</v>
      </c>
      <c r="C5756" s="85">
        <v>0.996</v>
      </c>
      <c r="D5756" s="85">
        <v>1</v>
      </c>
      <c r="E5756">
        <v>76</v>
      </c>
      <c r="F5756" t="s">
        <v>12387</v>
      </c>
    </row>
    <row r="5757" spans="1:6" x14ac:dyDescent="0.2">
      <c r="A5757" t="s">
        <v>12388</v>
      </c>
      <c r="B5757" s="85">
        <v>0.78500000000000003</v>
      </c>
      <c r="C5757" s="85">
        <v>0.996</v>
      </c>
      <c r="D5757" s="85">
        <v>1</v>
      </c>
      <c r="E5757">
        <v>96</v>
      </c>
      <c r="F5757" t="s">
        <v>12389</v>
      </c>
    </row>
    <row r="5758" spans="1:6" x14ac:dyDescent="0.2">
      <c r="A5758" t="s">
        <v>12390</v>
      </c>
      <c r="B5758" s="85">
        <v>0.78500000000000003</v>
      </c>
      <c r="C5758" s="85">
        <v>0.996</v>
      </c>
      <c r="D5758" s="85">
        <v>1</v>
      </c>
      <c r="E5758">
        <v>73</v>
      </c>
      <c r="F5758" t="s">
        <v>12391</v>
      </c>
    </row>
    <row r="5759" spans="1:6" x14ac:dyDescent="0.2">
      <c r="A5759" t="s">
        <v>12392</v>
      </c>
      <c r="B5759" s="85">
        <v>0.78500000000000003</v>
      </c>
      <c r="C5759" s="85">
        <v>0.996</v>
      </c>
      <c r="D5759" s="85">
        <v>1</v>
      </c>
      <c r="E5759">
        <v>17</v>
      </c>
      <c r="F5759" t="s">
        <v>12393</v>
      </c>
    </row>
    <row r="5760" spans="1:6" x14ac:dyDescent="0.2">
      <c r="A5760" t="s">
        <v>12394</v>
      </c>
      <c r="B5760" s="85">
        <v>0.78500000000000003</v>
      </c>
      <c r="C5760" s="85">
        <v>0.996</v>
      </c>
      <c r="D5760" s="85">
        <v>1</v>
      </c>
      <c r="E5760">
        <v>10</v>
      </c>
      <c r="F5760" t="s">
        <v>12395</v>
      </c>
    </row>
    <row r="5761" spans="1:6" x14ac:dyDescent="0.2">
      <c r="A5761" t="s">
        <v>12396</v>
      </c>
      <c r="B5761" s="85">
        <v>0.78500000000000003</v>
      </c>
      <c r="C5761" s="85">
        <v>0.996</v>
      </c>
      <c r="D5761" s="85">
        <v>1</v>
      </c>
      <c r="E5761">
        <v>11</v>
      </c>
      <c r="F5761" t="s">
        <v>12397</v>
      </c>
    </row>
    <row r="5762" spans="1:6" x14ac:dyDescent="0.2">
      <c r="A5762" t="s">
        <v>12398</v>
      </c>
      <c r="B5762" s="85">
        <v>0.78500000000000003</v>
      </c>
      <c r="C5762" s="85">
        <v>0.996</v>
      </c>
      <c r="D5762" s="85">
        <v>1</v>
      </c>
      <c r="E5762">
        <v>17</v>
      </c>
      <c r="F5762" t="s">
        <v>12399</v>
      </c>
    </row>
    <row r="5763" spans="1:6" x14ac:dyDescent="0.2">
      <c r="A5763" t="s">
        <v>12400</v>
      </c>
      <c r="B5763" s="85">
        <v>0.78600000000000003</v>
      </c>
      <c r="C5763" s="85">
        <v>0.996</v>
      </c>
      <c r="D5763" s="85">
        <v>1</v>
      </c>
      <c r="E5763">
        <v>42</v>
      </c>
      <c r="F5763" t="s">
        <v>12401</v>
      </c>
    </row>
    <row r="5764" spans="1:6" x14ac:dyDescent="0.2">
      <c r="A5764" t="s">
        <v>12402</v>
      </c>
      <c r="B5764" s="85">
        <v>0.78600000000000003</v>
      </c>
      <c r="C5764" s="85">
        <v>0.996</v>
      </c>
      <c r="D5764" s="85">
        <v>1</v>
      </c>
      <c r="E5764">
        <v>11</v>
      </c>
      <c r="F5764" t="s">
        <v>12403</v>
      </c>
    </row>
    <row r="5765" spans="1:6" x14ac:dyDescent="0.2">
      <c r="A5765" t="s">
        <v>12404</v>
      </c>
      <c r="B5765" s="85">
        <v>0.78600000000000003</v>
      </c>
      <c r="C5765" s="85">
        <v>0.996</v>
      </c>
      <c r="D5765" s="85">
        <v>1</v>
      </c>
      <c r="E5765">
        <v>96</v>
      </c>
      <c r="F5765" t="s">
        <v>12405</v>
      </c>
    </row>
    <row r="5766" spans="1:6" x14ac:dyDescent="0.2">
      <c r="A5766" t="s">
        <v>12406</v>
      </c>
      <c r="B5766" s="85">
        <v>0.78600000000000003</v>
      </c>
      <c r="C5766" s="85">
        <v>0.996</v>
      </c>
      <c r="D5766" s="85">
        <v>1</v>
      </c>
      <c r="E5766">
        <v>23</v>
      </c>
      <c r="F5766" t="s">
        <v>12407</v>
      </c>
    </row>
    <row r="5767" spans="1:6" x14ac:dyDescent="0.2">
      <c r="A5767" t="s">
        <v>12408</v>
      </c>
      <c r="B5767" s="85">
        <v>0.78600000000000003</v>
      </c>
      <c r="C5767" s="85">
        <v>0.996</v>
      </c>
      <c r="D5767" s="85">
        <v>1</v>
      </c>
      <c r="E5767">
        <v>32</v>
      </c>
      <c r="F5767" t="s">
        <v>12409</v>
      </c>
    </row>
    <row r="5768" spans="1:6" x14ac:dyDescent="0.2">
      <c r="A5768" t="s">
        <v>12410</v>
      </c>
      <c r="B5768" s="85">
        <v>0.78600000000000003</v>
      </c>
      <c r="C5768" s="85">
        <v>0.996</v>
      </c>
      <c r="D5768" s="85">
        <v>1</v>
      </c>
      <c r="E5768">
        <v>86</v>
      </c>
      <c r="F5768" t="s">
        <v>12411</v>
      </c>
    </row>
    <row r="5769" spans="1:6" x14ac:dyDescent="0.2">
      <c r="A5769" t="s">
        <v>12412</v>
      </c>
      <c r="B5769" s="85">
        <v>0.78700000000000003</v>
      </c>
      <c r="C5769" s="85">
        <v>0.996</v>
      </c>
      <c r="D5769" s="85">
        <v>1</v>
      </c>
      <c r="E5769">
        <v>40</v>
      </c>
      <c r="F5769" t="s">
        <v>12413</v>
      </c>
    </row>
    <row r="5770" spans="1:6" x14ac:dyDescent="0.2">
      <c r="A5770" t="s">
        <v>12414</v>
      </c>
      <c r="B5770" s="85">
        <v>0.78700000000000003</v>
      </c>
      <c r="C5770" s="85">
        <v>0.996</v>
      </c>
      <c r="D5770" s="85">
        <v>1</v>
      </c>
      <c r="E5770">
        <v>31</v>
      </c>
      <c r="F5770" t="s">
        <v>12415</v>
      </c>
    </row>
    <row r="5771" spans="1:6" x14ac:dyDescent="0.2">
      <c r="A5771" t="s">
        <v>12416</v>
      </c>
      <c r="B5771" s="85">
        <v>0.78700000000000003</v>
      </c>
      <c r="C5771" s="85">
        <v>0.996</v>
      </c>
      <c r="D5771" s="85">
        <v>1</v>
      </c>
      <c r="E5771">
        <v>20</v>
      </c>
      <c r="F5771" t="s">
        <v>12417</v>
      </c>
    </row>
    <row r="5772" spans="1:6" x14ac:dyDescent="0.2">
      <c r="A5772" t="s">
        <v>12418</v>
      </c>
      <c r="B5772" s="85">
        <v>0.78700000000000003</v>
      </c>
      <c r="C5772" s="85">
        <v>0.996</v>
      </c>
      <c r="D5772" s="85">
        <v>1</v>
      </c>
      <c r="E5772">
        <v>13</v>
      </c>
      <c r="F5772" t="s">
        <v>12419</v>
      </c>
    </row>
    <row r="5773" spans="1:6" x14ac:dyDescent="0.2">
      <c r="A5773" t="s">
        <v>12420</v>
      </c>
      <c r="B5773" s="85">
        <v>0.78700000000000003</v>
      </c>
      <c r="C5773" s="85">
        <v>0.996</v>
      </c>
      <c r="D5773" s="85">
        <v>1</v>
      </c>
      <c r="E5773">
        <v>13</v>
      </c>
      <c r="F5773" t="s">
        <v>12421</v>
      </c>
    </row>
    <row r="5774" spans="1:6" x14ac:dyDescent="0.2">
      <c r="A5774" t="s">
        <v>12422</v>
      </c>
      <c r="B5774" s="85">
        <v>0.78700000000000003</v>
      </c>
      <c r="C5774" s="85">
        <v>0.996</v>
      </c>
      <c r="D5774" s="85">
        <v>1</v>
      </c>
      <c r="E5774">
        <v>69</v>
      </c>
      <c r="F5774" t="s">
        <v>12423</v>
      </c>
    </row>
    <row r="5775" spans="1:6" x14ac:dyDescent="0.2">
      <c r="A5775" t="s">
        <v>12424</v>
      </c>
      <c r="B5775" s="85">
        <v>0.78800000000000003</v>
      </c>
      <c r="C5775" s="85">
        <v>0.996</v>
      </c>
      <c r="D5775" s="85">
        <v>1</v>
      </c>
      <c r="E5775">
        <v>14</v>
      </c>
      <c r="F5775" t="s">
        <v>12425</v>
      </c>
    </row>
    <row r="5776" spans="1:6" x14ac:dyDescent="0.2">
      <c r="A5776" t="s">
        <v>12426</v>
      </c>
      <c r="B5776" s="85">
        <v>0.78800000000000003</v>
      </c>
      <c r="C5776" s="85">
        <v>0.996</v>
      </c>
      <c r="D5776" s="85">
        <v>1</v>
      </c>
      <c r="E5776">
        <v>50</v>
      </c>
      <c r="F5776" t="s">
        <v>12427</v>
      </c>
    </row>
    <row r="5777" spans="1:6" x14ac:dyDescent="0.2">
      <c r="A5777" t="s">
        <v>12428</v>
      </c>
      <c r="B5777" s="85">
        <v>0.78800000000000003</v>
      </c>
      <c r="C5777" s="85">
        <v>0.996</v>
      </c>
      <c r="D5777" s="85">
        <v>1</v>
      </c>
      <c r="E5777">
        <v>341</v>
      </c>
      <c r="F5777" t="s">
        <v>12429</v>
      </c>
    </row>
    <row r="5778" spans="1:6" x14ac:dyDescent="0.2">
      <c r="A5778" t="s">
        <v>12430</v>
      </c>
      <c r="B5778" s="85">
        <v>0.78800000000000003</v>
      </c>
      <c r="C5778" s="85">
        <v>0.996</v>
      </c>
      <c r="D5778" s="85">
        <v>1</v>
      </c>
      <c r="E5778">
        <v>157</v>
      </c>
      <c r="F5778" t="s">
        <v>12431</v>
      </c>
    </row>
    <row r="5779" spans="1:6" x14ac:dyDescent="0.2">
      <c r="A5779" t="s">
        <v>12432</v>
      </c>
      <c r="B5779" s="85">
        <v>0.78800000000000003</v>
      </c>
      <c r="C5779" s="85">
        <v>0.996</v>
      </c>
      <c r="D5779" s="85">
        <v>1</v>
      </c>
      <c r="E5779">
        <v>273</v>
      </c>
      <c r="F5779" t="s">
        <v>12433</v>
      </c>
    </row>
    <row r="5780" spans="1:6" x14ac:dyDescent="0.2">
      <c r="A5780" t="s">
        <v>12434</v>
      </c>
      <c r="B5780" s="85">
        <v>0.78800000000000003</v>
      </c>
      <c r="C5780" s="85">
        <v>0.996</v>
      </c>
      <c r="D5780" s="85">
        <v>1</v>
      </c>
      <c r="E5780">
        <v>245</v>
      </c>
      <c r="F5780" t="s">
        <v>12435</v>
      </c>
    </row>
    <row r="5781" spans="1:6" x14ac:dyDescent="0.2">
      <c r="A5781" t="s">
        <v>12436</v>
      </c>
      <c r="B5781" s="85">
        <v>0.78800000000000003</v>
      </c>
      <c r="C5781" s="85">
        <v>0.996</v>
      </c>
      <c r="D5781" s="85">
        <v>1</v>
      </c>
      <c r="E5781">
        <v>22</v>
      </c>
      <c r="F5781" t="s">
        <v>12437</v>
      </c>
    </row>
    <row r="5782" spans="1:6" x14ac:dyDescent="0.2">
      <c r="A5782" t="s">
        <v>12438</v>
      </c>
      <c r="B5782" s="85">
        <v>0.78900000000000003</v>
      </c>
      <c r="C5782" s="85">
        <v>0.996</v>
      </c>
      <c r="D5782" s="85">
        <v>1</v>
      </c>
      <c r="E5782">
        <v>14</v>
      </c>
      <c r="F5782" t="s">
        <v>12439</v>
      </c>
    </row>
    <row r="5783" spans="1:6" x14ac:dyDescent="0.2">
      <c r="A5783" t="s">
        <v>12440</v>
      </c>
      <c r="B5783" s="85">
        <v>0.78900000000000003</v>
      </c>
      <c r="C5783" s="85">
        <v>0.996</v>
      </c>
      <c r="D5783" s="85">
        <v>1</v>
      </c>
      <c r="E5783">
        <v>31</v>
      </c>
      <c r="F5783" t="s">
        <v>12441</v>
      </c>
    </row>
    <row r="5784" spans="1:6" x14ac:dyDescent="0.2">
      <c r="A5784" t="s">
        <v>12442</v>
      </c>
      <c r="B5784" s="85">
        <v>0.78900000000000003</v>
      </c>
      <c r="C5784" s="85">
        <v>0.996</v>
      </c>
      <c r="D5784" s="85">
        <v>1</v>
      </c>
      <c r="E5784">
        <v>22</v>
      </c>
      <c r="F5784" t="s">
        <v>12443</v>
      </c>
    </row>
    <row r="5785" spans="1:6" x14ac:dyDescent="0.2">
      <c r="A5785" t="s">
        <v>12444</v>
      </c>
      <c r="B5785" s="85">
        <v>0.78900000000000003</v>
      </c>
      <c r="C5785" s="85">
        <v>0.996</v>
      </c>
      <c r="D5785" s="85">
        <v>1</v>
      </c>
      <c r="E5785">
        <v>57</v>
      </c>
      <c r="F5785" t="s">
        <v>12445</v>
      </c>
    </row>
    <row r="5786" spans="1:6" x14ac:dyDescent="0.2">
      <c r="A5786" t="s">
        <v>12446</v>
      </c>
      <c r="B5786" s="85">
        <v>0.78900000000000003</v>
      </c>
      <c r="C5786" s="85">
        <v>0.996</v>
      </c>
      <c r="D5786" s="85">
        <v>1</v>
      </c>
      <c r="E5786">
        <v>13</v>
      </c>
      <c r="F5786" t="s">
        <v>12447</v>
      </c>
    </row>
    <row r="5787" spans="1:6" x14ac:dyDescent="0.2">
      <c r="A5787" t="s">
        <v>12448</v>
      </c>
      <c r="B5787" s="85">
        <v>0.78900000000000003</v>
      </c>
      <c r="C5787" s="85">
        <v>0.996</v>
      </c>
      <c r="D5787" s="85">
        <v>1</v>
      </c>
      <c r="E5787">
        <v>199</v>
      </c>
      <c r="F5787" t="s">
        <v>12449</v>
      </c>
    </row>
    <row r="5788" spans="1:6" x14ac:dyDescent="0.2">
      <c r="A5788" t="s">
        <v>12450</v>
      </c>
      <c r="B5788" s="85">
        <v>0.79</v>
      </c>
      <c r="C5788" s="85">
        <v>0.996</v>
      </c>
      <c r="D5788" s="85">
        <v>1</v>
      </c>
      <c r="E5788">
        <v>14</v>
      </c>
      <c r="F5788" t="s">
        <v>12451</v>
      </c>
    </row>
    <row r="5789" spans="1:6" x14ac:dyDescent="0.2">
      <c r="A5789" t="s">
        <v>12452</v>
      </c>
      <c r="B5789" s="85">
        <v>0.79</v>
      </c>
      <c r="C5789" s="85">
        <v>0.996</v>
      </c>
      <c r="D5789" s="85">
        <v>1</v>
      </c>
      <c r="E5789">
        <v>260</v>
      </c>
      <c r="F5789" t="s">
        <v>12453</v>
      </c>
    </row>
    <row r="5790" spans="1:6" x14ac:dyDescent="0.2">
      <c r="A5790" t="s">
        <v>12454</v>
      </c>
      <c r="B5790" s="85">
        <v>0.79</v>
      </c>
      <c r="C5790" s="85">
        <v>0.996</v>
      </c>
      <c r="D5790" s="85">
        <v>1</v>
      </c>
      <c r="E5790">
        <v>25</v>
      </c>
      <c r="F5790" t="s">
        <v>12455</v>
      </c>
    </row>
    <row r="5791" spans="1:6" x14ac:dyDescent="0.2">
      <c r="A5791" t="s">
        <v>12456</v>
      </c>
      <c r="B5791" s="85">
        <v>0.79</v>
      </c>
      <c r="C5791" s="85">
        <v>0.996</v>
      </c>
      <c r="D5791" s="85">
        <v>1</v>
      </c>
      <c r="E5791">
        <v>156</v>
      </c>
      <c r="F5791" t="s">
        <v>12457</v>
      </c>
    </row>
    <row r="5792" spans="1:6" x14ac:dyDescent="0.2">
      <c r="A5792" t="s">
        <v>12458</v>
      </c>
      <c r="B5792" s="85">
        <v>0.79</v>
      </c>
      <c r="C5792" s="85">
        <v>0.996</v>
      </c>
      <c r="D5792" s="85">
        <v>1</v>
      </c>
      <c r="E5792">
        <v>120</v>
      </c>
      <c r="F5792" t="s">
        <v>12459</v>
      </c>
    </row>
    <row r="5793" spans="1:6" x14ac:dyDescent="0.2">
      <c r="A5793" t="s">
        <v>12460</v>
      </c>
      <c r="B5793" s="85">
        <v>0.79</v>
      </c>
      <c r="C5793" s="85">
        <v>0.996</v>
      </c>
      <c r="D5793" s="85">
        <v>1</v>
      </c>
      <c r="E5793">
        <v>17</v>
      </c>
      <c r="F5793" t="s">
        <v>12461</v>
      </c>
    </row>
    <row r="5794" spans="1:6" x14ac:dyDescent="0.2">
      <c r="A5794" t="s">
        <v>12462</v>
      </c>
      <c r="B5794" s="85">
        <v>0.79</v>
      </c>
      <c r="C5794" s="85">
        <v>0.996</v>
      </c>
      <c r="D5794" s="85">
        <v>1</v>
      </c>
      <c r="E5794">
        <v>106</v>
      </c>
      <c r="F5794" t="s">
        <v>12463</v>
      </c>
    </row>
    <row r="5795" spans="1:6" x14ac:dyDescent="0.2">
      <c r="A5795" t="s">
        <v>12464</v>
      </c>
      <c r="B5795" s="85">
        <v>0.79100000000000004</v>
      </c>
      <c r="C5795" s="85">
        <v>0.996</v>
      </c>
      <c r="D5795" s="85">
        <v>1</v>
      </c>
      <c r="E5795">
        <v>21</v>
      </c>
      <c r="F5795" t="s">
        <v>12465</v>
      </c>
    </row>
    <row r="5796" spans="1:6" x14ac:dyDescent="0.2">
      <c r="A5796" t="s">
        <v>12466</v>
      </c>
      <c r="B5796" s="85">
        <v>0.79100000000000004</v>
      </c>
      <c r="C5796" s="85">
        <v>0.996</v>
      </c>
      <c r="D5796" s="85">
        <v>1</v>
      </c>
      <c r="E5796">
        <v>18</v>
      </c>
      <c r="F5796" t="s">
        <v>12467</v>
      </c>
    </row>
    <row r="5797" spans="1:6" x14ac:dyDescent="0.2">
      <c r="A5797" t="s">
        <v>12468</v>
      </c>
      <c r="B5797" s="85">
        <v>0.79100000000000004</v>
      </c>
      <c r="C5797" s="85">
        <v>0.996</v>
      </c>
      <c r="D5797" s="85">
        <v>1</v>
      </c>
      <c r="E5797">
        <v>24</v>
      </c>
      <c r="F5797" t="s">
        <v>12469</v>
      </c>
    </row>
    <row r="5798" spans="1:6" x14ac:dyDescent="0.2">
      <c r="A5798" t="s">
        <v>12470</v>
      </c>
      <c r="B5798" s="85">
        <v>0.79100000000000004</v>
      </c>
      <c r="C5798" s="85">
        <v>0.996</v>
      </c>
      <c r="D5798" s="85">
        <v>1</v>
      </c>
      <c r="E5798">
        <v>195</v>
      </c>
      <c r="F5798" t="s">
        <v>12471</v>
      </c>
    </row>
    <row r="5799" spans="1:6" x14ac:dyDescent="0.2">
      <c r="A5799" t="s">
        <v>12472</v>
      </c>
      <c r="B5799" s="85">
        <v>0.79100000000000004</v>
      </c>
      <c r="C5799" s="85">
        <v>0.996</v>
      </c>
      <c r="D5799" s="85">
        <v>1</v>
      </c>
      <c r="E5799">
        <v>45</v>
      </c>
      <c r="F5799" t="s">
        <v>12473</v>
      </c>
    </row>
    <row r="5800" spans="1:6" x14ac:dyDescent="0.2">
      <c r="A5800" t="s">
        <v>12474</v>
      </c>
      <c r="B5800" s="85">
        <v>0.79100000000000004</v>
      </c>
      <c r="C5800" s="85">
        <v>0.996</v>
      </c>
      <c r="D5800" s="85">
        <v>1</v>
      </c>
      <c r="E5800">
        <v>35</v>
      </c>
      <c r="F5800" t="s">
        <v>12475</v>
      </c>
    </row>
    <row r="5801" spans="1:6" x14ac:dyDescent="0.2">
      <c r="A5801" t="s">
        <v>12476</v>
      </c>
      <c r="B5801" s="85">
        <v>0.79100000000000004</v>
      </c>
      <c r="C5801" s="85">
        <v>0.996</v>
      </c>
      <c r="D5801" s="85">
        <v>1</v>
      </c>
      <c r="E5801">
        <v>9</v>
      </c>
      <c r="F5801" t="s">
        <v>12477</v>
      </c>
    </row>
    <row r="5802" spans="1:6" x14ac:dyDescent="0.2">
      <c r="A5802" t="s">
        <v>12478</v>
      </c>
      <c r="B5802" s="85">
        <v>0.79100000000000004</v>
      </c>
      <c r="C5802" s="85">
        <v>0.996</v>
      </c>
      <c r="D5802" s="85">
        <v>1</v>
      </c>
      <c r="E5802">
        <v>12</v>
      </c>
      <c r="F5802" t="s">
        <v>12479</v>
      </c>
    </row>
    <row r="5803" spans="1:6" x14ac:dyDescent="0.2">
      <c r="A5803" t="s">
        <v>12480</v>
      </c>
      <c r="B5803" s="85">
        <v>0.79100000000000004</v>
      </c>
      <c r="C5803" s="85">
        <v>0.996</v>
      </c>
      <c r="D5803" s="85">
        <v>1</v>
      </c>
      <c r="E5803">
        <v>436</v>
      </c>
      <c r="F5803" t="s">
        <v>12481</v>
      </c>
    </row>
    <row r="5804" spans="1:6" x14ac:dyDescent="0.2">
      <c r="A5804" t="s">
        <v>12482</v>
      </c>
      <c r="B5804" s="85">
        <v>0.79100000000000004</v>
      </c>
      <c r="C5804" s="85">
        <v>0.996</v>
      </c>
      <c r="D5804" s="85">
        <v>1</v>
      </c>
      <c r="E5804">
        <v>18</v>
      </c>
      <c r="F5804" t="s">
        <v>12483</v>
      </c>
    </row>
    <row r="5805" spans="1:6" x14ac:dyDescent="0.2">
      <c r="A5805" t="s">
        <v>12484</v>
      </c>
      <c r="B5805" s="85">
        <v>0.79100000000000004</v>
      </c>
      <c r="C5805" s="85">
        <v>0.996</v>
      </c>
      <c r="D5805" s="85">
        <v>1</v>
      </c>
      <c r="E5805">
        <v>374</v>
      </c>
      <c r="F5805" t="s">
        <v>12485</v>
      </c>
    </row>
    <row r="5806" spans="1:6" x14ac:dyDescent="0.2">
      <c r="A5806" t="s">
        <v>12486</v>
      </c>
      <c r="B5806" s="85">
        <v>0.79200000000000004</v>
      </c>
      <c r="C5806" s="85">
        <v>0.996</v>
      </c>
      <c r="D5806" s="85">
        <v>1</v>
      </c>
      <c r="E5806">
        <v>59</v>
      </c>
      <c r="F5806" t="s">
        <v>12487</v>
      </c>
    </row>
    <row r="5807" spans="1:6" x14ac:dyDescent="0.2">
      <c r="A5807" t="s">
        <v>12488</v>
      </c>
      <c r="B5807" s="85">
        <v>0.79200000000000004</v>
      </c>
      <c r="C5807" s="85">
        <v>0.996</v>
      </c>
      <c r="D5807" s="85">
        <v>1</v>
      </c>
      <c r="E5807">
        <v>92</v>
      </c>
      <c r="F5807" t="s">
        <v>12489</v>
      </c>
    </row>
    <row r="5808" spans="1:6" x14ac:dyDescent="0.2">
      <c r="A5808" t="s">
        <v>12490</v>
      </c>
      <c r="B5808" s="85">
        <v>0.79200000000000004</v>
      </c>
      <c r="C5808" s="85">
        <v>0.996</v>
      </c>
      <c r="D5808" s="85">
        <v>1</v>
      </c>
      <c r="E5808">
        <v>812</v>
      </c>
      <c r="F5808" t="s">
        <v>12491</v>
      </c>
    </row>
    <row r="5809" spans="1:6" x14ac:dyDescent="0.2">
      <c r="A5809" t="s">
        <v>12492</v>
      </c>
      <c r="B5809" s="85">
        <v>0.79200000000000004</v>
      </c>
      <c r="C5809" s="85">
        <v>0.996</v>
      </c>
      <c r="D5809" s="85">
        <v>1</v>
      </c>
      <c r="E5809">
        <v>14</v>
      </c>
      <c r="F5809" t="s">
        <v>12493</v>
      </c>
    </row>
    <row r="5810" spans="1:6" x14ac:dyDescent="0.2">
      <c r="A5810" t="s">
        <v>12494</v>
      </c>
      <c r="B5810" s="85">
        <v>0.79200000000000004</v>
      </c>
      <c r="C5810" s="85">
        <v>0.996</v>
      </c>
      <c r="D5810" s="85">
        <v>1</v>
      </c>
      <c r="E5810">
        <v>26</v>
      </c>
      <c r="F5810" t="s">
        <v>12495</v>
      </c>
    </row>
    <row r="5811" spans="1:6" x14ac:dyDescent="0.2">
      <c r="A5811" t="s">
        <v>12496</v>
      </c>
      <c r="B5811" s="85">
        <v>0.79200000000000004</v>
      </c>
      <c r="C5811" s="85">
        <v>0.996</v>
      </c>
      <c r="D5811" s="85">
        <v>1</v>
      </c>
      <c r="E5811">
        <v>32</v>
      </c>
      <c r="F5811" t="s">
        <v>12497</v>
      </c>
    </row>
    <row r="5812" spans="1:6" x14ac:dyDescent="0.2">
      <c r="A5812" t="s">
        <v>12498</v>
      </c>
      <c r="B5812" s="85">
        <v>0.79200000000000004</v>
      </c>
      <c r="C5812" s="85">
        <v>0.996</v>
      </c>
      <c r="D5812" s="85">
        <v>1</v>
      </c>
      <c r="E5812">
        <v>282</v>
      </c>
      <c r="F5812" t="s">
        <v>12499</v>
      </c>
    </row>
    <row r="5813" spans="1:6" x14ac:dyDescent="0.2">
      <c r="A5813" t="s">
        <v>12500</v>
      </c>
      <c r="B5813" s="85">
        <v>0.79300000000000004</v>
      </c>
      <c r="C5813" s="85">
        <v>0.996</v>
      </c>
      <c r="D5813" s="85">
        <v>1</v>
      </c>
      <c r="E5813">
        <v>15</v>
      </c>
      <c r="F5813" t="s">
        <v>12501</v>
      </c>
    </row>
    <row r="5814" spans="1:6" x14ac:dyDescent="0.2">
      <c r="A5814" t="s">
        <v>12502</v>
      </c>
      <c r="B5814" s="85">
        <v>0.79300000000000004</v>
      </c>
      <c r="C5814" s="85">
        <v>0.996</v>
      </c>
      <c r="D5814" s="85">
        <v>1</v>
      </c>
      <c r="E5814">
        <v>64</v>
      </c>
      <c r="F5814" t="s">
        <v>12503</v>
      </c>
    </row>
    <row r="5815" spans="1:6" x14ac:dyDescent="0.2">
      <c r="A5815" t="s">
        <v>12504</v>
      </c>
      <c r="B5815" s="85">
        <v>0.79300000000000004</v>
      </c>
      <c r="C5815" s="85">
        <v>0.996</v>
      </c>
      <c r="D5815" s="85">
        <v>1</v>
      </c>
      <c r="E5815">
        <v>73</v>
      </c>
      <c r="F5815" t="s">
        <v>12505</v>
      </c>
    </row>
    <row r="5816" spans="1:6" x14ac:dyDescent="0.2">
      <c r="A5816" t="s">
        <v>12506</v>
      </c>
      <c r="B5816" s="85">
        <v>0.79300000000000004</v>
      </c>
      <c r="C5816" s="85">
        <v>0.996</v>
      </c>
      <c r="D5816" s="85">
        <v>1</v>
      </c>
      <c r="E5816">
        <v>16</v>
      </c>
      <c r="F5816" t="s">
        <v>12507</v>
      </c>
    </row>
    <row r="5817" spans="1:6" x14ac:dyDescent="0.2">
      <c r="A5817" t="s">
        <v>12508</v>
      </c>
      <c r="B5817" s="85">
        <v>0.79300000000000004</v>
      </c>
      <c r="C5817" s="85">
        <v>0.996</v>
      </c>
      <c r="D5817" s="85">
        <v>1</v>
      </c>
      <c r="E5817">
        <v>37</v>
      </c>
      <c r="F5817" t="s">
        <v>12509</v>
      </c>
    </row>
    <row r="5818" spans="1:6" x14ac:dyDescent="0.2">
      <c r="A5818" t="s">
        <v>12510</v>
      </c>
      <c r="B5818" s="85">
        <v>0.79300000000000004</v>
      </c>
      <c r="C5818" s="85">
        <v>0.996</v>
      </c>
      <c r="D5818" s="85">
        <v>1</v>
      </c>
      <c r="E5818">
        <v>62</v>
      </c>
      <c r="F5818" t="s">
        <v>12511</v>
      </c>
    </row>
    <row r="5819" spans="1:6" x14ac:dyDescent="0.2">
      <c r="A5819" t="s">
        <v>12512</v>
      </c>
      <c r="B5819" s="85">
        <v>0.79300000000000004</v>
      </c>
      <c r="C5819" s="85">
        <v>0.996</v>
      </c>
      <c r="D5819" s="85">
        <v>1</v>
      </c>
      <c r="E5819">
        <v>34</v>
      </c>
      <c r="F5819" t="s">
        <v>12513</v>
      </c>
    </row>
    <row r="5820" spans="1:6" x14ac:dyDescent="0.2">
      <c r="A5820" t="s">
        <v>12514</v>
      </c>
      <c r="B5820" s="85">
        <v>0.79300000000000004</v>
      </c>
      <c r="C5820" s="85">
        <v>0.996</v>
      </c>
      <c r="D5820" s="85">
        <v>1</v>
      </c>
      <c r="E5820">
        <v>43</v>
      </c>
      <c r="F5820" t="s">
        <v>12515</v>
      </c>
    </row>
    <row r="5821" spans="1:6" x14ac:dyDescent="0.2">
      <c r="A5821" t="s">
        <v>12516</v>
      </c>
      <c r="B5821" s="85">
        <v>0.79300000000000004</v>
      </c>
      <c r="C5821" s="85">
        <v>0.996</v>
      </c>
      <c r="D5821" s="85">
        <v>1</v>
      </c>
      <c r="E5821">
        <v>10</v>
      </c>
      <c r="F5821" t="s">
        <v>12517</v>
      </c>
    </row>
    <row r="5822" spans="1:6" x14ac:dyDescent="0.2">
      <c r="A5822" t="s">
        <v>12518</v>
      </c>
      <c r="B5822" s="85">
        <v>0.79400000000000004</v>
      </c>
      <c r="C5822" s="85">
        <v>0.996</v>
      </c>
      <c r="D5822" s="85">
        <v>1</v>
      </c>
      <c r="E5822">
        <v>45</v>
      </c>
      <c r="F5822" t="s">
        <v>12519</v>
      </c>
    </row>
    <row r="5823" spans="1:6" x14ac:dyDescent="0.2">
      <c r="A5823" t="s">
        <v>12520</v>
      </c>
      <c r="B5823" s="85">
        <v>0.79400000000000004</v>
      </c>
      <c r="C5823" s="85">
        <v>0.996</v>
      </c>
      <c r="D5823" s="85">
        <v>1</v>
      </c>
      <c r="E5823">
        <v>42</v>
      </c>
      <c r="F5823" t="s">
        <v>12521</v>
      </c>
    </row>
    <row r="5824" spans="1:6" x14ac:dyDescent="0.2">
      <c r="A5824" t="s">
        <v>12522</v>
      </c>
      <c r="B5824" s="85">
        <v>0.79400000000000004</v>
      </c>
      <c r="C5824" s="85">
        <v>0.996</v>
      </c>
      <c r="D5824" s="85">
        <v>1</v>
      </c>
      <c r="E5824">
        <v>14</v>
      </c>
      <c r="F5824" t="s">
        <v>12523</v>
      </c>
    </row>
    <row r="5825" spans="1:6" x14ac:dyDescent="0.2">
      <c r="A5825" t="s">
        <v>12524</v>
      </c>
      <c r="B5825" s="85">
        <v>0.79400000000000004</v>
      </c>
      <c r="C5825" s="85">
        <v>0.996</v>
      </c>
      <c r="D5825" s="85">
        <v>1</v>
      </c>
      <c r="E5825">
        <v>9</v>
      </c>
      <c r="F5825" t="s">
        <v>12525</v>
      </c>
    </row>
    <row r="5826" spans="1:6" x14ac:dyDescent="0.2">
      <c r="A5826" t="s">
        <v>12526</v>
      </c>
      <c r="B5826" s="85">
        <v>0.79400000000000004</v>
      </c>
      <c r="C5826" s="85">
        <v>0.996</v>
      </c>
      <c r="D5826" s="85">
        <v>1</v>
      </c>
      <c r="E5826">
        <v>21</v>
      </c>
      <c r="F5826" t="s">
        <v>12527</v>
      </c>
    </row>
    <row r="5827" spans="1:6" x14ac:dyDescent="0.2">
      <c r="A5827" t="s">
        <v>12528</v>
      </c>
      <c r="B5827" s="85">
        <v>0.79400000000000004</v>
      </c>
      <c r="C5827" s="85">
        <v>0.996</v>
      </c>
      <c r="D5827" s="85">
        <v>1</v>
      </c>
      <c r="E5827">
        <v>77</v>
      </c>
      <c r="F5827" t="s">
        <v>12529</v>
      </c>
    </row>
    <row r="5828" spans="1:6" x14ac:dyDescent="0.2">
      <c r="A5828" t="s">
        <v>12530</v>
      </c>
      <c r="B5828" s="85">
        <v>0.79400000000000004</v>
      </c>
      <c r="C5828" s="85">
        <v>0.996</v>
      </c>
      <c r="D5828" s="85">
        <v>1</v>
      </c>
      <c r="E5828">
        <v>12</v>
      </c>
      <c r="F5828" t="s">
        <v>12531</v>
      </c>
    </row>
    <row r="5829" spans="1:6" x14ac:dyDescent="0.2">
      <c r="A5829" t="s">
        <v>12532</v>
      </c>
      <c r="B5829" s="85">
        <v>0.79500000000000004</v>
      </c>
      <c r="C5829" s="85">
        <v>0.996</v>
      </c>
      <c r="D5829" s="85">
        <v>1</v>
      </c>
      <c r="E5829">
        <v>104</v>
      </c>
      <c r="F5829" t="s">
        <v>12533</v>
      </c>
    </row>
    <row r="5830" spans="1:6" x14ac:dyDescent="0.2">
      <c r="A5830" t="s">
        <v>12534</v>
      </c>
      <c r="B5830" s="85">
        <v>0.79500000000000004</v>
      </c>
      <c r="C5830" s="85">
        <v>0.996</v>
      </c>
      <c r="D5830" s="85">
        <v>1</v>
      </c>
      <c r="E5830">
        <v>122</v>
      </c>
      <c r="F5830" t="s">
        <v>12535</v>
      </c>
    </row>
    <row r="5831" spans="1:6" x14ac:dyDescent="0.2">
      <c r="A5831" t="s">
        <v>12536</v>
      </c>
      <c r="B5831" s="85">
        <v>0.79500000000000004</v>
      </c>
      <c r="C5831" s="85">
        <v>0.996</v>
      </c>
      <c r="D5831" s="85">
        <v>1</v>
      </c>
      <c r="E5831">
        <v>21</v>
      </c>
      <c r="F5831" t="s">
        <v>12537</v>
      </c>
    </row>
    <row r="5832" spans="1:6" x14ac:dyDescent="0.2">
      <c r="A5832" t="s">
        <v>12538</v>
      </c>
      <c r="B5832" s="85">
        <v>0.79500000000000004</v>
      </c>
      <c r="C5832" s="85">
        <v>0.996</v>
      </c>
      <c r="D5832" s="85">
        <v>1</v>
      </c>
      <c r="E5832">
        <v>9</v>
      </c>
      <c r="F5832" t="s">
        <v>12539</v>
      </c>
    </row>
    <row r="5833" spans="1:6" x14ac:dyDescent="0.2">
      <c r="A5833" t="s">
        <v>12540</v>
      </c>
      <c r="B5833" s="85">
        <v>0.79600000000000004</v>
      </c>
      <c r="C5833" s="85">
        <v>0.996</v>
      </c>
      <c r="D5833" s="85">
        <v>1</v>
      </c>
      <c r="E5833">
        <v>12</v>
      </c>
      <c r="F5833" t="s">
        <v>12541</v>
      </c>
    </row>
    <row r="5834" spans="1:6" x14ac:dyDescent="0.2">
      <c r="A5834" t="s">
        <v>12542</v>
      </c>
      <c r="B5834" s="85">
        <v>0.79600000000000004</v>
      </c>
      <c r="C5834" s="85">
        <v>0.996</v>
      </c>
      <c r="D5834" s="85">
        <v>1</v>
      </c>
      <c r="E5834">
        <v>15</v>
      </c>
      <c r="F5834" t="s">
        <v>12543</v>
      </c>
    </row>
    <row r="5835" spans="1:6" x14ac:dyDescent="0.2">
      <c r="A5835" t="s">
        <v>12544</v>
      </c>
      <c r="B5835" s="85">
        <v>0.79600000000000004</v>
      </c>
      <c r="C5835" s="85">
        <v>0.996</v>
      </c>
      <c r="D5835" s="85">
        <v>1</v>
      </c>
      <c r="E5835">
        <v>54</v>
      </c>
      <c r="F5835" t="s">
        <v>12545</v>
      </c>
    </row>
    <row r="5836" spans="1:6" x14ac:dyDescent="0.2">
      <c r="A5836" t="s">
        <v>12546</v>
      </c>
      <c r="B5836" s="85">
        <v>0.79600000000000004</v>
      </c>
      <c r="C5836" s="85">
        <v>0.996</v>
      </c>
      <c r="D5836" s="85">
        <v>1</v>
      </c>
      <c r="E5836">
        <v>36</v>
      </c>
      <c r="F5836" t="s">
        <v>12547</v>
      </c>
    </row>
    <row r="5837" spans="1:6" x14ac:dyDescent="0.2">
      <c r="A5837" t="s">
        <v>12548</v>
      </c>
      <c r="B5837" s="85">
        <v>0.79600000000000004</v>
      </c>
      <c r="C5837" s="85">
        <v>0.996</v>
      </c>
      <c r="D5837" s="85">
        <v>1</v>
      </c>
      <c r="E5837">
        <v>14</v>
      </c>
      <c r="F5837" t="s">
        <v>12549</v>
      </c>
    </row>
    <row r="5838" spans="1:6" x14ac:dyDescent="0.2">
      <c r="A5838" t="s">
        <v>12550</v>
      </c>
      <c r="B5838" s="85">
        <v>0.79600000000000004</v>
      </c>
      <c r="C5838" s="85">
        <v>0.996</v>
      </c>
      <c r="D5838" s="85">
        <v>1</v>
      </c>
      <c r="E5838">
        <v>19</v>
      </c>
      <c r="F5838" t="s">
        <v>12551</v>
      </c>
    </row>
    <row r="5839" spans="1:6" x14ac:dyDescent="0.2">
      <c r="A5839" t="s">
        <v>12552</v>
      </c>
      <c r="B5839" s="85">
        <v>0.79600000000000004</v>
      </c>
      <c r="C5839" s="85">
        <v>0.996</v>
      </c>
      <c r="D5839" s="85">
        <v>1</v>
      </c>
      <c r="E5839">
        <v>12</v>
      </c>
      <c r="F5839" t="s">
        <v>12553</v>
      </c>
    </row>
    <row r="5840" spans="1:6" x14ac:dyDescent="0.2">
      <c r="A5840" t="s">
        <v>12554</v>
      </c>
      <c r="B5840" s="85">
        <v>0.79600000000000004</v>
      </c>
      <c r="C5840" s="85">
        <v>0.996</v>
      </c>
      <c r="D5840" s="85">
        <v>1</v>
      </c>
      <c r="E5840">
        <v>74</v>
      </c>
      <c r="F5840" t="s">
        <v>12555</v>
      </c>
    </row>
    <row r="5841" spans="1:6" x14ac:dyDescent="0.2">
      <c r="A5841" t="s">
        <v>12556</v>
      </c>
      <c r="B5841" s="85">
        <v>0.79600000000000004</v>
      </c>
      <c r="C5841" s="85">
        <v>0.996</v>
      </c>
      <c r="D5841" s="85">
        <v>1</v>
      </c>
      <c r="E5841">
        <v>32</v>
      </c>
      <c r="F5841" t="s">
        <v>12557</v>
      </c>
    </row>
    <row r="5842" spans="1:6" x14ac:dyDescent="0.2">
      <c r="A5842" t="s">
        <v>12558</v>
      </c>
      <c r="B5842" s="85">
        <v>0.79600000000000004</v>
      </c>
      <c r="C5842" s="85">
        <v>0.996</v>
      </c>
      <c r="D5842" s="85">
        <v>1</v>
      </c>
      <c r="E5842">
        <v>30</v>
      </c>
      <c r="F5842" t="s">
        <v>12559</v>
      </c>
    </row>
    <row r="5843" spans="1:6" x14ac:dyDescent="0.2">
      <c r="A5843" t="s">
        <v>12560</v>
      </c>
      <c r="B5843" s="85">
        <v>0.79700000000000004</v>
      </c>
      <c r="C5843" s="85">
        <v>0.996</v>
      </c>
      <c r="D5843" s="85">
        <v>1</v>
      </c>
      <c r="E5843">
        <v>9</v>
      </c>
      <c r="F5843" t="s">
        <v>12561</v>
      </c>
    </row>
    <row r="5844" spans="1:6" x14ac:dyDescent="0.2">
      <c r="A5844" t="s">
        <v>12562</v>
      </c>
      <c r="B5844" s="85">
        <v>0.79700000000000004</v>
      </c>
      <c r="C5844" s="85">
        <v>0.996</v>
      </c>
      <c r="D5844" s="85">
        <v>1</v>
      </c>
      <c r="E5844">
        <v>25</v>
      </c>
      <c r="F5844" t="s">
        <v>12563</v>
      </c>
    </row>
    <row r="5845" spans="1:6" x14ac:dyDescent="0.2">
      <c r="A5845" t="s">
        <v>12564</v>
      </c>
      <c r="B5845" s="85">
        <v>0.79800000000000004</v>
      </c>
      <c r="C5845" s="85">
        <v>0.996</v>
      </c>
      <c r="D5845" s="85">
        <v>1</v>
      </c>
      <c r="E5845">
        <v>47</v>
      </c>
      <c r="F5845" t="s">
        <v>12565</v>
      </c>
    </row>
    <row r="5846" spans="1:6" x14ac:dyDescent="0.2">
      <c r="A5846" t="s">
        <v>12566</v>
      </c>
      <c r="B5846" s="85">
        <v>0.79800000000000004</v>
      </c>
      <c r="C5846" s="85">
        <v>0.996</v>
      </c>
      <c r="D5846" s="85">
        <v>1</v>
      </c>
      <c r="E5846">
        <v>17</v>
      </c>
      <c r="F5846" t="s">
        <v>12567</v>
      </c>
    </row>
    <row r="5847" spans="1:6" x14ac:dyDescent="0.2">
      <c r="A5847" t="s">
        <v>12568</v>
      </c>
      <c r="B5847" s="85">
        <v>0.79800000000000004</v>
      </c>
      <c r="C5847" s="85">
        <v>0.996</v>
      </c>
      <c r="D5847" s="85">
        <v>1</v>
      </c>
      <c r="E5847">
        <v>48</v>
      </c>
      <c r="F5847" t="s">
        <v>12569</v>
      </c>
    </row>
    <row r="5848" spans="1:6" x14ac:dyDescent="0.2">
      <c r="A5848" t="s">
        <v>12570</v>
      </c>
      <c r="B5848" s="85">
        <v>0.79800000000000004</v>
      </c>
      <c r="C5848" s="85">
        <v>0.996</v>
      </c>
      <c r="D5848" s="85">
        <v>1</v>
      </c>
      <c r="E5848">
        <v>26</v>
      </c>
      <c r="F5848" t="s">
        <v>12571</v>
      </c>
    </row>
    <row r="5849" spans="1:6" x14ac:dyDescent="0.2">
      <c r="A5849" t="s">
        <v>12572</v>
      </c>
      <c r="B5849" s="85">
        <v>0.79800000000000004</v>
      </c>
      <c r="C5849" s="85">
        <v>0.996</v>
      </c>
      <c r="D5849" s="85">
        <v>1</v>
      </c>
      <c r="E5849">
        <v>34</v>
      </c>
      <c r="F5849" t="s">
        <v>12573</v>
      </c>
    </row>
    <row r="5850" spans="1:6" x14ac:dyDescent="0.2">
      <c r="A5850" t="s">
        <v>12574</v>
      </c>
      <c r="B5850" s="85">
        <v>0.79800000000000004</v>
      </c>
      <c r="C5850" s="85">
        <v>0.996</v>
      </c>
      <c r="D5850" s="85">
        <v>1</v>
      </c>
      <c r="E5850">
        <v>14</v>
      </c>
      <c r="F5850" t="s">
        <v>12575</v>
      </c>
    </row>
    <row r="5851" spans="1:6" x14ac:dyDescent="0.2">
      <c r="A5851" t="s">
        <v>12576</v>
      </c>
      <c r="B5851" s="85">
        <v>0.79900000000000004</v>
      </c>
      <c r="C5851" s="85">
        <v>0.996</v>
      </c>
      <c r="D5851" s="85">
        <v>1</v>
      </c>
      <c r="E5851">
        <v>69</v>
      </c>
      <c r="F5851" t="s">
        <v>12577</v>
      </c>
    </row>
    <row r="5852" spans="1:6" x14ac:dyDescent="0.2">
      <c r="A5852" t="s">
        <v>12578</v>
      </c>
      <c r="B5852" s="85">
        <v>0.79900000000000004</v>
      </c>
      <c r="C5852" s="85">
        <v>0.996</v>
      </c>
      <c r="D5852" s="85">
        <v>1</v>
      </c>
      <c r="E5852">
        <v>158</v>
      </c>
      <c r="F5852" t="s">
        <v>12579</v>
      </c>
    </row>
    <row r="5853" spans="1:6" x14ac:dyDescent="0.2">
      <c r="A5853" t="s">
        <v>12580</v>
      </c>
      <c r="B5853" s="85">
        <v>0.79900000000000004</v>
      </c>
      <c r="C5853" s="85">
        <v>0.996</v>
      </c>
      <c r="D5853" s="85">
        <v>1</v>
      </c>
      <c r="E5853">
        <v>14</v>
      </c>
      <c r="F5853" t="s">
        <v>12581</v>
      </c>
    </row>
    <row r="5854" spans="1:6" x14ac:dyDescent="0.2">
      <c r="A5854" t="s">
        <v>12582</v>
      </c>
      <c r="B5854" s="85">
        <v>0.79900000000000004</v>
      </c>
      <c r="C5854" s="85">
        <v>0.996</v>
      </c>
      <c r="D5854" s="85">
        <v>1</v>
      </c>
      <c r="E5854">
        <v>63</v>
      </c>
      <c r="F5854" t="s">
        <v>12583</v>
      </c>
    </row>
    <row r="5855" spans="1:6" x14ac:dyDescent="0.2">
      <c r="A5855" t="s">
        <v>12584</v>
      </c>
      <c r="B5855" s="85">
        <v>0.79900000000000004</v>
      </c>
      <c r="C5855" s="85">
        <v>0.996</v>
      </c>
      <c r="D5855" s="85">
        <v>1</v>
      </c>
      <c r="E5855">
        <v>50</v>
      </c>
      <c r="F5855" t="s">
        <v>12585</v>
      </c>
    </row>
    <row r="5856" spans="1:6" x14ac:dyDescent="0.2">
      <c r="A5856" t="s">
        <v>12586</v>
      </c>
      <c r="B5856" s="85">
        <v>0.8</v>
      </c>
      <c r="C5856" s="85">
        <v>0.996</v>
      </c>
      <c r="D5856" s="85">
        <v>1</v>
      </c>
      <c r="E5856">
        <v>20</v>
      </c>
      <c r="F5856" t="s">
        <v>12587</v>
      </c>
    </row>
    <row r="5857" spans="1:6" x14ac:dyDescent="0.2">
      <c r="A5857" t="s">
        <v>12588</v>
      </c>
      <c r="B5857" s="85">
        <v>0.8</v>
      </c>
      <c r="C5857" s="85">
        <v>0.996</v>
      </c>
      <c r="D5857" s="85">
        <v>1</v>
      </c>
      <c r="E5857">
        <v>19</v>
      </c>
      <c r="F5857" t="s">
        <v>12589</v>
      </c>
    </row>
    <row r="5858" spans="1:6" x14ac:dyDescent="0.2">
      <c r="A5858" t="s">
        <v>12590</v>
      </c>
      <c r="B5858" s="85">
        <v>0.8</v>
      </c>
      <c r="C5858" s="85">
        <v>0.996</v>
      </c>
      <c r="D5858" s="85">
        <v>1</v>
      </c>
      <c r="E5858">
        <v>14</v>
      </c>
      <c r="F5858" t="s">
        <v>12591</v>
      </c>
    </row>
    <row r="5859" spans="1:6" x14ac:dyDescent="0.2">
      <c r="A5859" t="s">
        <v>12592</v>
      </c>
      <c r="B5859" s="85">
        <v>0.8</v>
      </c>
      <c r="C5859" s="85">
        <v>0.996</v>
      </c>
      <c r="D5859" s="85">
        <v>1</v>
      </c>
      <c r="E5859">
        <v>20</v>
      </c>
      <c r="F5859" t="s">
        <v>12593</v>
      </c>
    </row>
    <row r="5860" spans="1:6" x14ac:dyDescent="0.2">
      <c r="A5860" t="s">
        <v>12594</v>
      </c>
      <c r="B5860" s="85">
        <v>0.8</v>
      </c>
      <c r="C5860" s="85">
        <v>0.996</v>
      </c>
      <c r="D5860" s="85">
        <v>1</v>
      </c>
      <c r="E5860">
        <v>12</v>
      </c>
      <c r="F5860" t="s">
        <v>12595</v>
      </c>
    </row>
    <row r="5861" spans="1:6" x14ac:dyDescent="0.2">
      <c r="A5861" t="s">
        <v>12596</v>
      </c>
      <c r="B5861" s="85">
        <v>0.8</v>
      </c>
      <c r="C5861" s="85">
        <v>0.996</v>
      </c>
      <c r="D5861" s="85">
        <v>1</v>
      </c>
      <c r="E5861">
        <v>1494</v>
      </c>
      <c r="F5861" t="s">
        <v>12597</v>
      </c>
    </row>
    <row r="5862" spans="1:6" x14ac:dyDescent="0.2">
      <c r="A5862" t="s">
        <v>12598</v>
      </c>
      <c r="B5862" s="85">
        <v>0.80100000000000005</v>
      </c>
      <c r="C5862" s="85">
        <v>0.996</v>
      </c>
      <c r="D5862" s="85">
        <v>1</v>
      </c>
      <c r="E5862">
        <v>55</v>
      </c>
      <c r="F5862" t="s">
        <v>12599</v>
      </c>
    </row>
    <row r="5863" spans="1:6" x14ac:dyDescent="0.2">
      <c r="A5863" t="s">
        <v>12600</v>
      </c>
      <c r="B5863" s="85">
        <v>0.80100000000000005</v>
      </c>
      <c r="C5863" s="85">
        <v>0.996</v>
      </c>
      <c r="D5863" s="85">
        <v>1</v>
      </c>
      <c r="E5863">
        <v>45</v>
      </c>
      <c r="F5863" t="s">
        <v>12601</v>
      </c>
    </row>
    <row r="5864" spans="1:6" x14ac:dyDescent="0.2">
      <c r="A5864" t="s">
        <v>12602</v>
      </c>
      <c r="B5864" s="85">
        <v>0.80100000000000005</v>
      </c>
      <c r="C5864" s="85">
        <v>0.996</v>
      </c>
      <c r="D5864" s="85">
        <v>1</v>
      </c>
      <c r="E5864">
        <v>68</v>
      </c>
      <c r="F5864" t="s">
        <v>12603</v>
      </c>
    </row>
    <row r="5865" spans="1:6" x14ac:dyDescent="0.2">
      <c r="A5865" t="s">
        <v>12604</v>
      </c>
      <c r="B5865" s="85">
        <v>0.80100000000000005</v>
      </c>
      <c r="C5865" s="85">
        <v>0.996</v>
      </c>
      <c r="D5865" s="85">
        <v>1</v>
      </c>
      <c r="E5865">
        <v>10</v>
      </c>
      <c r="F5865" t="s">
        <v>12605</v>
      </c>
    </row>
    <row r="5866" spans="1:6" x14ac:dyDescent="0.2">
      <c r="A5866" t="s">
        <v>12606</v>
      </c>
      <c r="B5866" s="85">
        <v>0.80100000000000005</v>
      </c>
      <c r="C5866" s="85">
        <v>0.996</v>
      </c>
      <c r="D5866" s="85">
        <v>1</v>
      </c>
      <c r="E5866">
        <v>42</v>
      </c>
      <c r="F5866" t="s">
        <v>12607</v>
      </c>
    </row>
    <row r="5867" spans="1:6" x14ac:dyDescent="0.2">
      <c r="A5867" t="s">
        <v>12608</v>
      </c>
      <c r="B5867" s="85">
        <v>0.80100000000000005</v>
      </c>
      <c r="C5867" s="85">
        <v>0.996</v>
      </c>
      <c r="D5867" s="85">
        <v>1</v>
      </c>
      <c r="E5867">
        <v>11</v>
      </c>
      <c r="F5867" t="s">
        <v>12609</v>
      </c>
    </row>
    <row r="5868" spans="1:6" x14ac:dyDescent="0.2">
      <c r="A5868" t="s">
        <v>12610</v>
      </c>
      <c r="B5868" s="85">
        <v>0.80100000000000005</v>
      </c>
      <c r="C5868" s="85">
        <v>0.996</v>
      </c>
      <c r="D5868" s="85">
        <v>1</v>
      </c>
      <c r="E5868">
        <v>42</v>
      </c>
      <c r="F5868" t="s">
        <v>12611</v>
      </c>
    </row>
    <row r="5869" spans="1:6" x14ac:dyDescent="0.2">
      <c r="A5869" t="s">
        <v>12612</v>
      </c>
      <c r="B5869" s="85">
        <v>0.80200000000000005</v>
      </c>
      <c r="C5869" s="85">
        <v>0.996</v>
      </c>
      <c r="D5869" s="85">
        <v>1</v>
      </c>
      <c r="E5869">
        <v>14</v>
      </c>
      <c r="F5869" t="s">
        <v>12613</v>
      </c>
    </row>
    <row r="5870" spans="1:6" x14ac:dyDescent="0.2">
      <c r="A5870" t="s">
        <v>12614</v>
      </c>
      <c r="B5870" s="85">
        <v>0.80200000000000005</v>
      </c>
      <c r="C5870" s="85">
        <v>0.996</v>
      </c>
      <c r="D5870" s="85">
        <v>1</v>
      </c>
      <c r="E5870">
        <v>10</v>
      </c>
      <c r="F5870" t="s">
        <v>12615</v>
      </c>
    </row>
    <row r="5871" spans="1:6" x14ac:dyDescent="0.2">
      <c r="A5871" t="s">
        <v>12616</v>
      </c>
      <c r="B5871" s="85">
        <v>0.80200000000000005</v>
      </c>
      <c r="C5871" s="85">
        <v>0.996</v>
      </c>
      <c r="D5871" s="85">
        <v>1</v>
      </c>
      <c r="E5871">
        <v>15</v>
      </c>
      <c r="F5871" t="s">
        <v>12617</v>
      </c>
    </row>
    <row r="5872" spans="1:6" x14ac:dyDescent="0.2">
      <c r="A5872" t="s">
        <v>12618</v>
      </c>
      <c r="B5872" s="85">
        <v>0.80200000000000005</v>
      </c>
      <c r="C5872" s="85">
        <v>0.996</v>
      </c>
      <c r="D5872" s="85">
        <v>1</v>
      </c>
      <c r="E5872">
        <v>401</v>
      </c>
      <c r="F5872" t="s">
        <v>12619</v>
      </c>
    </row>
    <row r="5873" spans="1:6" x14ac:dyDescent="0.2">
      <c r="A5873" t="s">
        <v>12620</v>
      </c>
      <c r="B5873" s="85">
        <v>0.80200000000000005</v>
      </c>
      <c r="C5873" s="85">
        <v>0.996</v>
      </c>
      <c r="D5873" s="85">
        <v>1</v>
      </c>
      <c r="E5873">
        <v>46</v>
      </c>
      <c r="F5873" t="s">
        <v>12621</v>
      </c>
    </row>
    <row r="5874" spans="1:6" x14ac:dyDescent="0.2">
      <c r="A5874" t="s">
        <v>12622</v>
      </c>
      <c r="B5874" s="85">
        <v>0.80200000000000005</v>
      </c>
      <c r="C5874" s="85">
        <v>0.996</v>
      </c>
      <c r="D5874" s="85">
        <v>1</v>
      </c>
      <c r="E5874">
        <v>21</v>
      </c>
      <c r="F5874" t="s">
        <v>12623</v>
      </c>
    </row>
    <row r="5875" spans="1:6" x14ac:dyDescent="0.2">
      <c r="A5875" t="s">
        <v>12624</v>
      </c>
      <c r="B5875" s="85">
        <v>0.80300000000000005</v>
      </c>
      <c r="C5875" s="85">
        <v>0.996</v>
      </c>
      <c r="D5875" s="85">
        <v>1</v>
      </c>
      <c r="E5875">
        <v>11</v>
      </c>
      <c r="F5875" t="s">
        <v>12625</v>
      </c>
    </row>
    <row r="5876" spans="1:6" x14ac:dyDescent="0.2">
      <c r="A5876" t="s">
        <v>12626</v>
      </c>
      <c r="B5876" s="85">
        <v>0.80300000000000005</v>
      </c>
      <c r="C5876" s="85">
        <v>0.996</v>
      </c>
      <c r="D5876" s="85">
        <v>1</v>
      </c>
      <c r="E5876">
        <v>13</v>
      </c>
      <c r="F5876" t="s">
        <v>12627</v>
      </c>
    </row>
    <row r="5877" spans="1:6" x14ac:dyDescent="0.2">
      <c r="A5877" t="s">
        <v>12628</v>
      </c>
      <c r="B5877" s="85">
        <v>0.80300000000000005</v>
      </c>
      <c r="C5877" s="85">
        <v>0.996</v>
      </c>
      <c r="D5877" s="85">
        <v>1</v>
      </c>
      <c r="E5877">
        <v>69</v>
      </c>
      <c r="F5877" t="s">
        <v>12629</v>
      </c>
    </row>
    <row r="5878" spans="1:6" x14ac:dyDescent="0.2">
      <c r="A5878" t="s">
        <v>12630</v>
      </c>
      <c r="B5878" s="85">
        <v>0.80300000000000005</v>
      </c>
      <c r="C5878" s="85">
        <v>0.996</v>
      </c>
      <c r="D5878" s="85">
        <v>1</v>
      </c>
      <c r="E5878">
        <v>34</v>
      </c>
      <c r="F5878" t="s">
        <v>12631</v>
      </c>
    </row>
    <row r="5879" spans="1:6" x14ac:dyDescent="0.2">
      <c r="A5879" t="s">
        <v>12632</v>
      </c>
      <c r="B5879" s="85">
        <v>0.80300000000000005</v>
      </c>
      <c r="C5879" s="85">
        <v>0.996</v>
      </c>
      <c r="D5879" s="85">
        <v>1</v>
      </c>
      <c r="E5879">
        <v>50</v>
      </c>
      <c r="F5879" t="s">
        <v>12633</v>
      </c>
    </row>
    <row r="5880" spans="1:6" x14ac:dyDescent="0.2">
      <c r="A5880" t="s">
        <v>12634</v>
      </c>
      <c r="B5880" s="85">
        <v>0.80300000000000005</v>
      </c>
      <c r="C5880" s="85">
        <v>0.996</v>
      </c>
      <c r="D5880" s="85">
        <v>1</v>
      </c>
      <c r="E5880">
        <v>14</v>
      </c>
      <c r="F5880" t="s">
        <v>12635</v>
      </c>
    </row>
    <row r="5881" spans="1:6" x14ac:dyDescent="0.2">
      <c r="A5881" t="s">
        <v>12636</v>
      </c>
      <c r="B5881" s="85">
        <v>0.80300000000000005</v>
      </c>
      <c r="C5881" s="85">
        <v>0.996</v>
      </c>
      <c r="D5881" s="85">
        <v>1</v>
      </c>
      <c r="E5881">
        <v>15</v>
      </c>
      <c r="F5881" t="s">
        <v>12637</v>
      </c>
    </row>
    <row r="5882" spans="1:6" x14ac:dyDescent="0.2">
      <c r="A5882" t="s">
        <v>12638</v>
      </c>
      <c r="B5882" s="85">
        <v>0.80300000000000005</v>
      </c>
      <c r="C5882" s="85">
        <v>0.996</v>
      </c>
      <c r="D5882" s="85">
        <v>1</v>
      </c>
      <c r="E5882">
        <v>16</v>
      </c>
      <c r="F5882" t="s">
        <v>12639</v>
      </c>
    </row>
    <row r="5883" spans="1:6" x14ac:dyDescent="0.2">
      <c r="A5883" t="s">
        <v>12640</v>
      </c>
      <c r="B5883" s="85">
        <v>0.80300000000000005</v>
      </c>
      <c r="C5883" s="85">
        <v>0.996</v>
      </c>
      <c r="D5883" s="85">
        <v>1</v>
      </c>
      <c r="E5883">
        <v>28</v>
      </c>
      <c r="F5883" t="s">
        <v>12641</v>
      </c>
    </row>
    <row r="5884" spans="1:6" x14ac:dyDescent="0.2">
      <c r="A5884" t="s">
        <v>12642</v>
      </c>
      <c r="B5884" s="85">
        <v>0.80400000000000005</v>
      </c>
      <c r="C5884" s="85">
        <v>0.996</v>
      </c>
      <c r="D5884" s="85">
        <v>1</v>
      </c>
      <c r="E5884">
        <v>77</v>
      </c>
      <c r="F5884" t="s">
        <v>12643</v>
      </c>
    </row>
    <row r="5885" spans="1:6" x14ac:dyDescent="0.2">
      <c r="A5885" t="s">
        <v>12644</v>
      </c>
      <c r="B5885" s="85">
        <v>0.80400000000000005</v>
      </c>
      <c r="C5885" s="85">
        <v>0.996</v>
      </c>
      <c r="D5885" s="85">
        <v>1</v>
      </c>
      <c r="E5885">
        <v>1850</v>
      </c>
      <c r="F5885" t="s">
        <v>12645</v>
      </c>
    </row>
    <row r="5886" spans="1:6" x14ac:dyDescent="0.2">
      <c r="A5886" t="s">
        <v>12646</v>
      </c>
      <c r="B5886" s="85">
        <v>0.80400000000000005</v>
      </c>
      <c r="C5886" s="85">
        <v>0.996</v>
      </c>
      <c r="D5886" s="85">
        <v>1</v>
      </c>
      <c r="E5886">
        <v>40</v>
      </c>
      <c r="F5886" t="s">
        <v>12647</v>
      </c>
    </row>
    <row r="5887" spans="1:6" x14ac:dyDescent="0.2">
      <c r="A5887" t="s">
        <v>12648</v>
      </c>
      <c r="B5887" s="85">
        <v>0.80400000000000005</v>
      </c>
      <c r="C5887" s="85">
        <v>0.996</v>
      </c>
      <c r="D5887" s="85">
        <v>1</v>
      </c>
      <c r="E5887">
        <v>255</v>
      </c>
      <c r="F5887" t="s">
        <v>936</v>
      </c>
    </row>
    <row r="5888" spans="1:6" x14ac:dyDescent="0.2">
      <c r="A5888" t="s">
        <v>12649</v>
      </c>
      <c r="B5888" s="85">
        <v>0.80400000000000005</v>
      </c>
      <c r="C5888" s="85">
        <v>0.996</v>
      </c>
      <c r="D5888" s="85">
        <v>1</v>
      </c>
      <c r="E5888">
        <v>33</v>
      </c>
      <c r="F5888" t="s">
        <v>12650</v>
      </c>
    </row>
    <row r="5889" spans="1:6" x14ac:dyDescent="0.2">
      <c r="A5889" t="s">
        <v>12651</v>
      </c>
      <c r="B5889" s="85">
        <v>0.80400000000000005</v>
      </c>
      <c r="C5889" s="85">
        <v>0.996</v>
      </c>
      <c r="D5889" s="85">
        <v>1</v>
      </c>
      <c r="E5889">
        <v>20</v>
      </c>
      <c r="F5889" t="s">
        <v>12652</v>
      </c>
    </row>
    <row r="5890" spans="1:6" x14ac:dyDescent="0.2">
      <c r="A5890" t="s">
        <v>12653</v>
      </c>
      <c r="B5890" s="85">
        <v>0.80400000000000005</v>
      </c>
      <c r="C5890" s="85">
        <v>0.996</v>
      </c>
      <c r="D5890" s="85">
        <v>1</v>
      </c>
      <c r="E5890">
        <v>10</v>
      </c>
      <c r="F5890" t="s">
        <v>12654</v>
      </c>
    </row>
    <row r="5891" spans="1:6" x14ac:dyDescent="0.2">
      <c r="A5891" t="s">
        <v>12655</v>
      </c>
      <c r="B5891" s="85">
        <v>0.80400000000000005</v>
      </c>
      <c r="C5891" s="85">
        <v>0.996</v>
      </c>
      <c r="D5891" s="85">
        <v>1</v>
      </c>
      <c r="E5891">
        <v>11</v>
      </c>
      <c r="F5891" t="s">
        <v>12656</v>
      </c>
    </row>
    <row r="5892" spans="1:6" x14ac:dyDescent="0.2">
      <c r="A5892" t="s">
        <v>12657</v>
      </c>
      <c r="B5892" s="85">
        <v>0.80400000000000005</v>
      </c>
      <c r="C5892" s="85">
        <v>0.996</v>
      </c>
      <c r="D5892" s="85">
        <v>1</v>
      </c>
      <c r="E5892">
        <v>25</v>
      </c>
      <c r="F5892" t="s">
        <v>12658</v>
      </c>
    </row>
    <row r="5893" spans="1:6" x14ac:dyDescent="0.2">
      <c r="A5893" t="s">
        <v>12659</v>
      </c>
      <c r="B5893" s="85">
        <v>0.80500000000000005</v>
      </c>
      <c r="C5893" s="85">
        <v>0.996</v>
      </c>
      <c r="D5893" s="85">
        <v>1</v>
      </c>
      <c r="E5893">
        <v>11</v>
      </c>
      <c r="F5893" t="s">
        <v>12660</v>
      </c>
    </row>
    <row r="5894" spans="1:6" x14ac:dyDescent="0.2">
      <c r="A5894" t="s">
        <v>12661</v>
      </c>
      <c r="B5894" s="85">
        <v>0.80500000000000005</v>
      </c>
      <c r="C5894" s="85">
        <v>0.996</v>
      </c>
      <c r="D5894" s="85">
        <v>1</v>
      </c>
      <c r="E5894">
        <v>13</v>
      </c>
      <c r="F5894" t="s">
        <v>12662</v>
      </c>
    </row>
    <row r="5895" spans="1:6" x14ac:dyDescent="0.2">
      <c r="A5895" t="s">
        <v>12663</v>
      </c>
      <c r="B5895" s="85">
        <v>0.80500000000000005</v>
      </c>
      <c r="C5895" s="85">
        <v>0.996</v>
      </c>
      <c r="D5895" s="85">
        <v>1</v>
      </c>
      <c r="E5895">
        <v>787</v>
      </c>
      <c r="F5895" t="s">
        <v>12664</v>
      </c>
    </row>
    <row r="5896" spans="1:6" x14ac:dyDescent="0.2">
      <c r="A5896" t="s">
        <v>12665</v>
      </c>
      <c r="B5896" s="85">
        <v>0.80500000000000005</v>
      </c>
      <c r="C5896" s="85">
        <v>0.996</v>
      </c>
      <c r="D5896" s="85">
        <v>1</v>
      </c>
      <c r="E5896">
        <v>12</v>
      </c>
      <c r="F5896" t="s">
        <v>12666</v>
      </c>
    </row>
    <row r="5897" spans="1:6" x14ac:dyDescent="0.2">
      <c r="A5897" t="s">
        <v>12667</v>
      </c>
      <c r="B5897" s="85">
        <v>0.80500000000000005</v>
      </c>
      <c r="C5897" s="85">
        <v>0.996</v>
      </c>
      <c r="D5897" s="85">
        <v>1</v>
      </c>
      <c r="E5897">
        <v>24</v>
      </c>
      <c r="F5897" t="s">
        <v>12668</v>
      </c>
    </row>
    <row r="5898" spans="1:6" x14ac:dyDescent="0.2">
      <c r="A5898" t="s">
        <v>12669</v>
      </c>
      <c r="B5898" s="85">
        <v>0.80500000000000005</v>
      </c>
      <c r="C5898" s="85">
        <v>0.996</v>
      </c>
      <c r="D5898" s="85">
        <v>1</v>
      </c>
      <c r="E5898">
        <v>18</v>
      </c>
      <c r="F5898" t="s">
        <v>12670</v>
      </c>
    </row>
    <row r="5899" spans="1:6" x14ac:dyDescent="0.2">
      <c r="A5899" t="s">
        <v>12671</v>
      </c>
      <c r="B5899" s="85">
        <v>0.80500000000000005</v>
      </c>
      <c r="C5899" s="85">
        <v>0.996</v>
      </c>
      <c r="D5899" s="85">
        <v>1</v>
      </c>
      <c r="E5899">
        <v>12</v>
      </c>
      <c r="F5899" t="s">
        <v>12672</v>
      </c>
    </row>
    <row r="5900" spans="1:6" x14ac:dyDescent="0.2">
      <c r="A5900" t="s">
        <v>12673</v>
      </c>
      <c r="B5900" s="85">
        <v>0.80500000000000005</v>
      </c>
      <c r="C5900" s="85">
        <v>0.996</v>
      </c>
      <c r="D5900" s="85">
        <v>1</v>
      </c>
      <c r="E5900">
        <v>106</v>
      </c>
      <c r="F5900" t="s">
        <v>12674</v>
      </c>
    </row>
    <row r="5901" spans="1:6" x14ac:dyDescent="0.2">
      <c r="A5901" t="s">
        <v>12675</v>
      </c>
      <c r="B5901" s="85">
        <v>0.80600000000000005</v>
      </c>
      <c r="C5901" s="85">
        <v>0.996</v>
      </c>
      <c r="D5901" s="85">
        <v>1</v>
      </c>
      <c r="E5901">
        <v>12</v>
      </c>
      <c r="F5901" t="s">
        <v>12676</v>
      </c>
    </row>
    <row r="5902" spans="1:6" x14ac:dyDescent="0.2">
      <c r="A5902" t="s">
        <v>12677</v>
      </c>
      <c r="B5902" s="85">
        <v>0.80600000000000005</v>
      </c>
      <c r="C5902" s="85">
        <v>0.996</v>
      </c>
      <c r="D5902" s="85">
        <v>1</v>
      </c>
      <c r="E5902">
        <v>42</v>
      </c>
      <c r="F5902" t="s">
        <v>12678</v>
      </c>
    </row>
    <row r="5903" spans="1:6" x14ac:dyDescent="0.2">
      <c r="A5903" t="s">
        <v>12679</v>
      </c>
      <c r="B5903" s="85">
        <v>0.80600000000000005</v>
      </c>
      <c r="C5903" s="85">
        <v>0.996</v>
      </c>
      <c r="D5903" s="85">
        <v>1</v>
      </c>
      <c r="E5903">
        <v>81</v>
      </c>
      <c r="F5903" t="s">
        <v>12680</v>
      </c>
    </row>
    <row r="5904" spans="1:6" x14ac:dyDescent="0.2">
      <c r="A5904" t="s">
        <v>12681</v>
      </c>
      <c r="B5904" s="85">
        <v>0.80700000000000005</v>
      </c>
      <c r="C5904" s="85">
        <v>0.996</v>
      </c>
      <c r="D5904" s="85">
        <v>1</v>
      </c>
      <c r="E5904">
        <v>34</v>
      </c>
      <c r="F5904" t="s">
        <v>12682</v>
      </c>
    </row>
    <row r="5905" spans="1:6" x14ac:dyDescent="0.2">
      <c r="A5905" t="s">
        <v>12683</v>
      </c>
      <c r="B5905" s="85">
        <v>0.80700000000000005</v>
      </c>
      <c r="C5905" s="85">
        <v>0.996</v>
      </c>
      <c r="D5905" s="85">
        <v>1</v>
      </c>
      <c r="E5905">
        <v>315</v>
      </c>
      <c r="F5905" t="s">
        <v>12684</v>
      </c>
    </row>
    <row r="5906" spans="1:6" x14ac:dyDescent="0.2">
      <c r="A5906" t="s">
        <v>12685</v>
      </c>
      <c r="B5906" s="85">
        <v>0.80700000000000005</v>
      </c>
      <c r="C5906" s="85">
        <v>0.996</v>
      </c>
      <c r="D5906" s="85">
        <v>1</v>
      </c>
      <c r="E5906">
        <v>17</v>
      </c>
      <c r="F5906" t="s">
        <v>12686</v>
      </c>
    </row>
    <row r="5907" spans="1:6" x14ac:dyDescent="0.2">
      <c r="A5907" t="s">
        <v>12687</v>
      </c>
      <c r="B5907" s="85">
        <v>0.80700000000000005</v>
      </c>
      <c r="C5907" s="85">
        <v>0.996</v>
      </c>
      <c r="D5907" s="85">
        <v>1</v>
      </c>
      <c r="E5907">
        <v>262</v>
      </c>
      <c r="F5907" t="s">
        <v>12688</v>
      </c>
    </row>
    <row r="5908" spans="1:6" x14ac:dyDescent="0.2">
      <c r="A5908" t="s">
        <v>12689</v>
      </c>
      <c r="B5908" s="85">
        <v>0.80700000000000005</v>
      </c>
      <c r="C5908" s="85">
        <v>0.996</v>
      </c>
      <c r="D5908" s="85">
        <v>1</v>
      </c>
      <c r="E5908">
        <v>26</v>
      </c>
      <c r="F5908" t="s">
        <v>12690</v>
      </c>
    </row>
    <row r="5909" spans="1:6" x14ac:dyDescent="0.2">
      <c r="A5909" t="s">
        <v>12691</v>
      </c>
      <c r="B5909" s="85">
        <v>0.80700000000000005</v>
      </c>
      <c r="C5909" s="85">
        <v>0.996</v>
      </c>
      <c r="D5909" s="85">
        <v>1</v>
      </c>
      <c r="E5909">
        <v>18</v>
      </c>
      <c r="F5909" t="s">
        <v>12692</v>
      </c>
    </row>
    <row r="5910" spans="1:6" x14ac:dyDescent="0.2">
      <c r="A5910" t="s">
        <v>12693</v>
      </c>
      <c r="B5910" s="85">
        <v>0.80700000000000005</v>
      </c>
      <c r="C5910" s="85">
        <v>0.996</v>
      </c>
      <c r="D5910" s="85">
        <v>1</v>
      </c>
      <c r="E5910">
        <v>88</v>
      </c>
      <c r="F5910" t="s">
        <v>12694</v>
      </c>
    </row>
    <row r="5911" spans="1:6" x14ac:dyDescent="0.2">
      <c r="A5911" t="s">
        <v>12695</v>
      </c>
      <c r="B5911" s="85">
        <v>0.80700000000000005</v>
      </c>
      <c r="C5911" s="85">
        <v>0.996</v>
      </c>
      <c r="D5911" s="85">
        <v>1</v>
      </c>
      <c r="E5911">
        <v>12</v>
      </c>
      <c r="F5911" t="s">
        <v>12696</v>
      </c>
    </row>
    <row r="5912" spans="1:6" x14ac:dyDescent="0.2">
      <c r="A5912" t="s">
        <v>12697</v>
      </c>
      <c r="B5912" s="85">
        <v>0.80800000000000005</v>
      </c>
      <c r="C5912" s="85">
        <v>0.996</v>
      </c>
      <c r="D5912" s="85">
        <v>1</v>
      </c>
      <c r="E5912">
        <v>42</v>
      </c>
      <c r="F5912" t="s">
        <v>12698</v>
      </c>
    </row>
    <row r="5913" spans="1:6" x14ac:dyDescent="0.2">
      <c r="A5913" t="s">
        <v>12699</v>
      </c>
      <c r="B5913" s="85">
        <v>0.80800000000000005</v>
      </c>
      <c r="C5913" s="85">
        <v>0.996</v>
      </c>
      <c r="D5913" s="85">
        <v>1</v>
      </c>
      <c r="E5913">
        <v>30</v>
      </c>
      <c r="F5913" t="s">
        <v>12700</v>
      </c>
    </row>
    <row r="5914" spans="1:6" x14ac:dyDescent="0.2">
      <c r="A5914" t="s">
        <v>12701</v>
      </c>
      <c r="B5914" s="85">
        <v>0.80800000000000005</v>
      </c>
      <c r="C5914" s="85">
        <v>0.996</v>
      </c>
      <c r="D5914" s="85">
        <v>1</v>
      </c>
      <c r="E5914">
        <v>49</v>
      </c>
      <c r="F5914" t="s">
        <v>12702</v>
      </c>
    </row>
    <row r="5915" spans="1:6" x14ac:dyDescent="0.2">
      <c r="A5915" t="s">
        <v>12703</v>
      </c>
      <c r="B5915" s="85">
        <v>0.80800000000000005</v>
      </c>
      <c r="C5915" s="85">
        <v>0.996</v>
      </c>
      <c r="D5915" s="85">
        <v>1</v>
      </c>
      <c r="E5915">
        <v>14</v>
      </c>
      <c r="F5915" t="s">
        <v>12704</v>
      </c>
    </row>
    <row r="5916" spans="1:6" x14ac:dyDescent="0.2">
      <c r="A5916" t="s">
        <v>12705</v>
      </c>
      <c r="B5916" s="85">
        <v>0.80800000000000005</v>
      </c>
      <c r="C5916" s="85">
        <v>0.996</v>
      </c>
      <c r="D5916" s="85">
        <v>1</v>
      </c>
      <c r="E5916">
        <v>256</v>
      </c>
      <c r="F5916" t="s">
        <v>12706</v>
      </c>
    </row>
    <row r="5917" spans="1:6" x14ac:dyDescent="0.2">
      <c r="A5917" t="s">
        <v>12707</v>
      </c>
      <c r="B5917" s="85">
        <v>0.80800000000000005</v>
      </c>
      <c r="C5917" s="85">
        <v>0.996</v>
      </c>
      <c r="D5917" s="85">
        <v>1</v>
      </c>
      <c r="E5917">
        <v>19</v>
      </c>
      <c r="F5917" t="s">
        <v>12708</v>
      </c>
    </row>
    <row r="5918" spans="1:6" x14ac:dyDescent="0.2">
      <c r="A5918" t="s">
        <v>12709</v>
      </c>
      <c r="B5918" s="85">
        <v>0.80800000000000005</v>
      </c>
      <c r="C5918" s="85">
        <v>0.996</v>
      </c>
      <c r="D5918" s="85">
        <v>1</v>
      </c>
      <c r="E5918">
        <v>15</v>
      </c>
      <c r="F5918" t="s">
        <v>12710</v>
      </c>
    </row>
    <row r="5919" spans="1:6" x14ac:dyDescent="0.2">
      <c r="A5919" t="s">
        <v>12711</v>
      </c>
      <c r="B5919" s="85">
        <v>0.80800000000000005</v>
      </c>
      <c r="C5919" s="85">
        <v>0.996</v>
      </c>
      <c r="D5919" s="85">
        <v>1</v>
      </c>
      <c r="E5919">
        <v>141</v>
      </c>
      <c r="F5919" t="s">
        <v>12712</v>
      </c>
    </row>
    <row r="5920" spans="1:6" x14ac:dyDescent="0.2">
      <c r="A5920" t="s">
        <v>12713</v>
      </c>
      <c r="B5920" s="85">
        <v>0.80800000000000005</v>
      </c>
      <c r="C5920" s="85">
        <v>0.996</v>
      </c>
      <c r="D5920" s="85">
        <v>1</v>
      </c>
      <c r="E5920">
        <v>1277</v>
      </c>
      <c r="F5920" t="s">
        <v>12714</v>
      </c>
    </row>
    <row r="5921" spans="1:6" x14ac:dyDescent="0.2">
      <c r="A5921" t="s">
        <v>12715</v>
      </c>
      <c r="B5921" s="85">
        <v>0.80900000000000005</v>
      </c>
      <c r="C5921" s="85">
        <v>0.996</v>
      </c>
      <c r="D5921" s="85">
        <v>1</v>
      </c>
      <c r="E5921">
        <v>13</v>
      </c>
      <c r="F5921" t="s">
        <v>12716</v>
      </c>
    </row>
    <row r="5922" spans="1:6" x14ac:dyDescent="0.2">
      <c r="A5922" t="s">
        <v>12717</v>
      </c>
      <c r="B5922" s="85">
        <v>0.80900000000000005</v>
      </c>
      <c r="C5922" s="85">
        <v>0.996</v>
      </c>
      <c r="D5922" s="85">
        <v>1</v>
      </c>
      <c r="E5922">
        <v>53</v>
      </c>
      <c r="F5922" t="s">
        <v>12718</v>
      </c>
    </row>
    <row r="5923" spans="1:6" x14ac:dyDescent="0.2">
      <c r="A5923" t="s">
        <v>12719</v>
      </c>
      <c r="B5923" s="85">
        <v>0.80900000000000005</v>
      </c>
      <c r="C5923" s="85">
        <v>0.996</v>
      </c>
      <c r="D5923" s="85">
        <v>1</v>
      </c>
      <c r="E5923">
        <v>87</v>
      </c>
      <c r="F5923" t="s">
        <v>12720</v>
      </c>
    </row>
    <row r="5924" spans="1:6" x14ac:dyDescent="0.2">
      <c r="A5924" t="s">
        <v>12721</v>
      </c>
      <c r="B5924" s="85">
        <v>0.80900000000000005</v>
      </c>
      <c r="C5924" s="85">
        <v>0.996</v>
      </c>
      <c r="D5924" s="85">
        <v>1</v>
      </c>
      <c r="E5924">
        <v>24</v>
      </c>
      <c r="F5924" t="s">
        <v>12722</v>
      </c>
    </row>
    <row r="5925" spans="1:6" x14ac:dyDescent="0.2">
      <c r="A5925" t="s">
        <v>12723</v>
      </c>
      <c r="B5925" s="85">
        <v>0.80900000000000005</v>
      </c>
      <c r="C5925" s="85">
        <v>0.996</v>
      </c>
      <c r="D5925" s="85">
        <v>1</v>
      </c>
      <c r="E5925">
        <v>41</v>
      </c>
      <c r="F5925" t="s">
        <v>12724</v>
      </c>
    </row>
    <row r="5926" spans="1:6" x14ac:dyDescent="0.2">
      <c r="A5926" t="s">
        <v>12725</v>
      </c>
      <c r="B5926" s="85">
        <v>0.81</v>
      </c>
      <c r="C5926" s="85">
        <v>0.996</v>
      </c>
      <c r="D5926" s="85">
        <v>1</v>
      </c>
      <c r="E5926">
        <v>10</v>
      </c>
      <c r="F5926" t="s">
        <v>12726</v>
      </c>
    </row>
    <row r="5927" spans="1:6" x14ac:dyDescent="0.2">
      <c r="A5927" t="s">
        <v>12727</v>
      </c>
      <c r="B5927" s="85">
        <v>0.81</v>
      </c>
      <c r="C5927" s="85">
        <v>0.996</v>
      </c>
      <c r="D5927" s="85">
        <v>1</v>
      </c>
      <c r="E5927">
        <v>8</v>
      </c>
      <c r="F5927" t="s">
        <v>12728</v>
      </c>
    </row>
    <row r="5928" spans="1:6" x14ac:dyDescent="0.2">
      <c r="A5928" t="s">
        <v>12729</v>
      </c>
      <c r="B5928" s="85">
        <v>0.81</v>
      </c>
      <c r="C5928" s="85">
        <v>0.996</v>
      </c>
      <c r="D5928" s="85">
        <v>1</v>
      </c>
      <c r="E5928">
        <v>126</v>
      </c>
      <c r="F5928" t="s">
        <v>12730</v>
      </c>
    </row>
    <row r="5929" spans="1:6" x14ac:dyDescent="0.2">
      <c r="A5929" t="s">
        <v>12731</v>
      </c>
      <c r="B5929" s="85">
        <v>0.81</v>
      </c>
      <c r="C5929" s="85">
        <v>0.996</v>
      </c>
      <c r="D5929" s="85">
        <v>1</v>
      </c>
      <c r="E5929">
        <v>19</v>
      </c>
      <c r="F5929" t="s">
        <v>12732</v>
      </c>
    </row>
    <row r="5930" spans="1:6" x14ac:dyDescent="0.2">
      <c r="A5930" t="s">
        <v>12733</v>
      </c>
      <c r="B5930" s="85">
        <v>0.81</v>
      </c>
      <c r="C5930" s="85">
        <v>0.996</v>
      </c>
      <c r="D5930" s="85">
        <v>1</v>
      </c>
      <c r="E5930">
        <v>59</v>
      </c>
      <c r="F5930" t="s">
        <v>12734</v>
      </c>
    </row>
    <row r="5931" spans="1:6" x14ac:dyDescent="0.2">
      <c r="A5931" t="s">
        <v>12735</v>
      </c>
      <c r="B5931" s="85">
        <v>0.81100000000000005</v>
      </c>
      <c r="C5931" s="85">
        <v>0.996</v>
      </c>
      <c r="D5931" s="85">
        <v>1</v>
      </c>
      <c r="E5931">
        <v>48</v>
      </c>
      <c r="F5931" t="s">
        <v>12736</v>
      </c>
    </row>
    <row r="5932" spans="1:6" x14ac:dyDescent="0.2">
      <c r="A5932" t="s">
        <v>12737</v>
      </c>
      <c r="B5932" s="85">
        <v>0.81100000000000005</v>
      </c>
      <c r="C5932" s="85">
        <v>0.996</v>
      </c>
      <c r="D5932" s="85">
        <v>1</v>
      </c>
      <c r="E5932">
        <v>16</v>
      </c>
      <c r="F5932" t="s">
        <v>12738</v>
      </c>
    </row>
    <row r="5933" spans="1:6" x14ac:dyDescent="0.2">
      <c r="A5933" t="s">
        <v>12739</v>
      </c>
      <c r="B5933" s="85">
        <v>0.81100000000000005</v>
      </c>
      <c r="C5933" s="85">
        <v>0.996</v>
      </c>
      <c r="D5933" s="85">
        <v>1</v>
      </c>
      <c r="E5933">
        <v>13</v>
      </c>
      <c r="F5933" t="s">
        <v>12740</v>
      </c>
    </row>
    <row r="5934" spans="1:6" x14ac:dyDescent="0.2">
      <c r="A5934" t="s">
        <v>12741</v>
      </c>
      <c r="B5934" s="85">
        <v>0.81100000000000005</v>
      </c>
      <c r="C5934" s="85">
        <v>0.996</v>
      </c>
      <c r="D5934" s="85">
        <v>1</v>
      </c>
      <c r="E5934">
        <v>38</v>
      </c>
      <c r="F5934" t="s">
        <v>12742</v>
      </c>
    </row>
    <row r="5935" spans="1:6" x14ac:dyDescent="0.2">
      <c r="A5935" t="s">
        <v>12743</v>
      </c>
      <c r="B5935" s="85">
        <v>0.81100000000000005</v>
      </c>
      <c r="C5935" s="85">
        <v>0.996</v>
      </c>
      <c r="D5935" s="85">
        <v>1</v>
      </c>
      <c r="E5935">
        <v>39</v>
      </c>
      <c r="F5935" t="s">
        <v>12744</v>
      </c>
    </row>
    <row r="5936" spans="1:6" x14ac:dyDescent="0.2">
      <c r="A5936" t="s">
        <v>12745</v>
      </c>
      <c r="B5936" s="85">
        <v>0.81200000000000006</v>
      </c>
      <c r="C5936" s="85">
        <v>0.996</v>
      </c>
      <c r="D5936" s="85">
        <v>1</v>
      </c>
      <c r="E5936">
        <v>85</v>
      </c>
      <c r="F5936" t="s">
        <v>12746</v>
      </c>
    </row>
    <row r="5937" spans="1:6" x14ac:dyDescent="0.2">
      <c r="A5937" t="s">
        <v>12747</v>
      </c>
      <c r="B5937" s="85">
        <v>0.81200000000000006</v>
      </c>
      <c r="C5937" s="85">
        <v>0.996</v>
      </c>
      <c r="D5937" s="85">
        <v>1</v>
      </c>
      <c r="E5937">
        <v>63</v>
      </c>
      <c r="F5937" t="s">
        <v>12748</v>
      </c>
    </row>
    <row r="5938" spans="1:6" x14ac:dyDescent="0.2">
      <c r="A5938" t="s">
        <v>12749</v>
      </c>
      <c r="B5938" s="85">
        <v>0.81200000000000006</v>
      </c>
      <c r="C5938" s="85">
        <v>0.996</v>
      </c>
      <c r="D5938" s="85">
        <v>1</v>
      </c>
      <c r="E5938">
        <v>12</v>
      </c>
      <c r="F5938" t="s">
        <v>12750</v>
      </c>
    </row>
    <row r="5939" spans="1:6" x14ac:dyDescent="0.2">
      <c r="A5939" t="s">
        <v>12751</v>
      </c>
      <c r="B5939" s="85">
        <v>0.81200000000000006</v>
      </c>
      <c r="C5939" s="85">
        <v>0.996</v>
      </c>
      <c r="D5939" s="85">
        <v>1</v>
      </c>
      <c r="E5939">
        <v>37</v>
      </c>
      <c r="F5939" t="s">
        <v>12752</v>
      </c>
    </row>
    <row r="5940" spans="1:6" x14ac:dyDescent="0.2">
      <c r="A5940" t="s">
        <v>12753</v>
      </c>
      <c r="B5940" s="85">
        <v>0.81200000000000006</v>
      </c>
      <c r="C5940" s="85">
        <v>0.996</v>
      </c>
      <c r="D5940" s="85">
        <v>1</v>
      </c>
      <c r="E5940">
        <v>35</v>
      </c>
      <c r="F5940" t="s">
        <v>12754</v>
      </c>
    </row>
    <row r="5941" spans="1:6" x14ac:dyDescent="0.2">
      <c r="A5941" t="s">
        <v>12755</v>
      </c>
      <c r="B5941" s="85">
        <v>0.81200000000000006</v>
      </c>
      <c r="C5941" s="85">
        <v>0.996</v>
      </c>
      <c r="D5941" s="85">
        <v>1</v>
      </c>
      <c r="E5941">
        <v>97</v>
      </c>
      <c r="F5941" t="s">
        <v>12756</v>
      </c>
    </row>
    <row r="5942" spans="1:6" x14ac:dyDescent="0.2">
      <c r="A5942" t="s">
        <v>12757</v>
      </c>
      <c r="B5942" s="85">
        <v>0.81200000000000006</v>
      </c>
      <c r="C5942" s="85">
        <v>0.996</v>
      </c>
      <c r="D5942" s="85">
        <v>1</v>
      </c>
      <c r="E5942">
        <v>13</v>
      </c>
      <c r="F5942" t="s">
        <v>12758</v>
      </c>
    </row>
    <row r="5943" spans="1:6" x14ac:dyDescent="0.2">
      <c r="A5943" t="s">
        <v>12759</v>
      </c>
      <c r="B5943" s="85">
        <v>0.81200000000000006</v>
      </c>
      <c r="C5943" s="85">
        <v>0.996</v>
      </c>
      <c r="D5943" s="85">
        <v>1</v>
      </c>
      <c r="E5943">
        <v>17</v>
      </c>
      <c r="F5943" t="s">
        <v>12760</v>
      </c>
    </row>
    <row r="5944" spans="1:6" x14ac:dyDescent="0.2">
      <c r="A5944" t="s">
        <v>12761</v>
      </c>
      <c r="B5944" s="85">
        <v>0.81200000000000006</v>
      </c>
      <c r="C5944" s="85">
        <v>0.996</v>
      </c>
      <c r="D5944" s="85">
        <v>1</v>
      </c>
      <c r="E5944">
        <v>72</v>
      </c>
      <c r="F5944" t="s">
        <v>12762</v>
      </c>
    </row>
    <row r="5945" spans="1:6" x14ac:dyDescent="0.2">
      <c r="A5945" t="s">
        <v>12763</v>
      </c>
      <c r="B5945" s="85">
        <v>0.81299999999999994</v>
      </c>
      <c r="C5945" s="85">
        <v>0.996</v>
      </c>
      <c r="D5945" s="85">
        <v>1</v>
      </c>
      <c r="E5945">
        <v>966</v>
      </c>
      <c r="F5945" t="s">
        <v>12764</v>
      </c>
    </row>
    <row r="5946" spans="1:6" x14ac:dyDescent="0.2">
      <c r="A5946" t="s">
        <v>12765</v>
      </c>
      <c r="B5946" s="85">
        <v>0.81299999999999994</v>
      </c>
      <c r="C5946" s="85">
        <v>0.996</v>
      </c>
      <c r="D5946" s="85">
        <v>1</v>
      </c>
      <c r="E5946">
        <v>11</v>
      </c>
      <c r="F5946" t="s">
        <v>12766</v>
      </c>
    </row>
    <row r="5947" spans="1:6" x14ac:dyDescent="0.2">
      <c r="A5947" t="s">
        <v>12767</v>
      </c>
      <c r="B5947" s="85">
        <v>0.81299999999999994</v>
      </c>
      <c r="C5947" s="85">
        <v>0.996</v>
      </c>
      <c r="D5947" s="85">
        <v>1</v>
      </c>
      <c r="E5947">
        <v>17</v>
      </c>
      <c r="F5947" t="s">
        <v>12768</v>
      </c>
    </row>
    <row r="5948" spans="1:6" x14ac:dyDescent="0.2">
      <c r="A5948" t="s">
        <v>12769</v>
      </c>
      <c r="B5948" s="85">
        <v>0.81299999999999994</v>
      </c>
      <c r="C5948" s="85">
        <v>0.996</v>
      </c>
      <c r="D5948" s="85">
        <v>1</v>
      </c>
      <c r="E5948">
        <v>27</v>
      </c>
      <c r="F5948" t="s">
        <v>12770</v>
      </c>
    </row>
    <row r="5949" spans="1:6" x14ac:dyDescent="0.2">
      <c r="A5949" t="s">
        <v>12771</v>
      </c>
      <c r="B5949" s="85">
        <v>0.81299999999999994</v>
      </c>
      <c r="C5949" s="85">
        <v>0.996</v>
      </c>
      <c r="D5949" s="85">
        <v>1</v>
      </c>
      <c r="E5949">
        <v>19</v>
      </c>
      <c r="F5949" t="s">
        <v>12772</v>
      </c>
    </row>
    <row r="5950" spans="1:6" x14ac:dyDescent="0.2">
      <c r="A5950" t="s">
        <v>12773</v>
      </c>
      <c r="B5950" s="85">
        <v>0.81299999999999994</v>
      </c>
      <c r="C5950" s="85">
        <v>0.996</v>
      </c>
      <c r="D5950" s="85">
        <v>1</v>
      </c>
      <c r="E5950">
        <v>245</v>
      </c>
      <c r="F5950" t="s">
        <v>12774</v>
      </c>
    </row>
    <row r="5951" spans="1:6" x14ac:dyDescent="0.2">
      <c r="A5951" t="s">
        <v>12775</v>
      </c>
      <c r="B5951" s="85">
        <v>0.81399999999999995</v>
      </c>
      <c r="C5951" s="85">
        <v>0.996</v>
      </c>
      <c r="D5951" s="85">
        <v>1</v>
      </c>
      <c r="E5951">
        <v>12</v>
      </c>
      <c r="F5951" t="s">
        <v>12776</v>
      </c>
    </row>
    <row r="5952" spans="1:6" x14ac:dyDescent="0.2">
      <c r="A5952" t="s">
        <v>12777</v>
      </c>
      <c r="B5952" s="85">
        <v>0.81399999999999995</v>
      </c>
      <c r="C5952" s="85">
        <v>0.996</v>
      </c>
      <c r="D5952" s="85">
        <v>1</v>
      </c>
      <c r="E5952">
        <v>24</v>
      </c>
      <c r="F5952" t="s">
        <v>12778</v>
      </c>
    </row>
    <row r="5953" spans="1:6" x14ac:dyDescent="0.2">
      <c r="A5953" t="s">
        <v>12779</v>
      </c>
      <c r="B5953" s="85">
        <v>0.81399999999999995</v>
      </c>
      <c r="C5953" s="85">
        <v>0.996</v>
      </c>
      <c r="D5953" s="85">
        <v>1</v>
      </c>
      <c r="E5953">
        <v>554</v>
      </c>
      <c r="F5953" t="s">
        <v>12780</v>
      </c>
    </row>
    <row r="5954" spans="1:6" x14ac:dyDescent="0.2">
      <c r="A5954" t="s">
        <v>12781</v>
      </c>
      <c r="B5954" s="85">
        <v>0.81399999999999995</v>
      </c>
      <c r="C5954" s="85">
        <v>0.996</v>
      </c>
      <c r="D5954" s="85">
        <v>1</v>
      </c>
      <c r="E5954">
        <v>38</v>
      </c>
      <c r="F5954" t="s">
        <v>12782</v>
      </c>
    </row>
    <row r="5955" spans="1:6" x14ac:dyDescent="0.2">
      <c r="A5955" t="s">
        <v>12783</v>
      </c>
      <c r="B5955" s="85">
        <v>0.81399999999999995</v>
      </c>
      <c r="C5955" s="85">
        <v>0.996</v>
      </c>
      <c r="D5955" s="85">
        <v>1</v>
      </c>
      <c r="E5955">
        <v>21</v>
      </c>
      <c r="F5955" t="s">
        <v>12784</v>
      </c>
    </row>
    <row r="5956" spans="1:6" x14ac:dyDescent="0.2">
      <c r="A5956" t="s">
        <v>12785</v>
      </c>
      <c r="B5956" s="85">
        <v>0.81399999999999995</v>
      </c>
      <c r="C5956" s="85">
        <v>0.996</v>
      </c>
      <c r="D5956" s="85">
        <v>1</v>
      </c>
      <c r="E5956">
        <v>24</v>
      </c>
      <c r="F5956" t="s">
        <v>12786</v>
      </c>
    </row>
    <row r="5957" spans="1:6" x14ac:dyDescent="0.2">
      <c r="A5957" t="s">
        <v>12787</v>
      </c>
      <c r="B5957" s="85">
        <v>0.81399999999999995</v>
      </c>
      <c r="C5957" s="85">
        <v>0.996</v>
      </c>
      <c r="D5957" s="85">
        <v>1</v>
      </c>
      <c r="E5957">
        <v>30</v>
      </c>
      <c r="F5957" t="s">
        <v>12788</v>
      </c>
    </row>
    <row r="5958" spans="1:6" x14ac:dyDescent="0.2">
      <c r="A5958" t="s">
        <v>12789</v>
      </c>
      <c r="B5958" s="85">
        <v>0.81499999999999995</v>
      </c>
      <c r="C5958" s="85">
        <v>0.996</v>
      </c>
      <c r="D5958" s="85">
        <v>1</v>
      </c>
      <c r="E5958">
        <v>66</v>
      </c>
      <c r="F5958" t="s">
        <v>12790</v>
      </c>
    </row>
    <row r="5959" spans="1:6" x14ac:dyDescent="0.2">
      <c r="A5959" t="s">
        <v>12791</v>
      </c>
      <c r="B5959" s="85">
        <v>0.81499999999999995</v>
      </c>
      <c r="C5959" s="85">
        <v>0.996</v>
      </c>
      <c r="D5959" s="85">
        <v>1</v>
      </c>
      <c r="E5959">
        <v>51</v>
      </c>
      <c r="F5959" t="s">
        <v>12792</v>
      </c>
    </row>
    <row r="5960" spans="1:6" x14ac:dyDescent="0.2">
      <c r="A5960" t="s">
        <v>12793</v>
      </c>
      <c r="B5960" s="85">
        <v>0.81499999999999995</v>
      </c>
      <c r="C5960" s="85">
        <v>0.996</v>
      </c>
      <c r="D5960" s="85">
        <v>1</v>
      </c>
      <c r="E5960">
        <v>18</v>
      </c>
      <c r="F5960" t="s">
        <v>12794</v>
      </c>
    </row>
    <row r="5961" spans="1:6" x14ac:dyDescent="0.2">
      <c r="A5961" t="s">
        <v>12795</v>
      </c>
      <c r="B5961" s="85">
        <v>0.81499999999999995</v>
      </c>
      <c r="C5961" s="85">
        <v>0.996</v>
      </c>
      <c r="D5961" s="85">
        <v>1</v>
      </c>
      <c r="E5961">
        <v>10</v>
      </c>
      <c r="F5961" t="s">
        <v>12796</v>
      </c>
    </row>
    <row r="5962" spans="1:6" x14ac:dyDescent="0.2">
      <c r="A5962" t="s">
        <v>12797</v>
      </c>
      <c r="B5962" s="85">
        <v>0.81499999999999995</v>
      </c>
      <c r="C5962" s="85">
        <v>0.996</v>
      </c>
      <c r="D5962" s="85">
        <v>1</v>
      </c>
      <c r="E5962">
        <v>97</v>
      </c>
      <c r="F5962" t="s">
        <v>12798</v>
      </c>
    </row>
    <row r="5963" spans="1:6" x14ac:dyDescent="0.2">
      <c r="A5963" t="s">
        <v>12799</v>
      </c>
      <c r="B5963" s="85">
        <v>0.81499999999999995</v>
      </c>
      <c r="C5963" s="85">
        <v>0.996</v>
      </c>
      <c r="D5963" s="85">
        <v>1</v>
      </c>
      <c r="E5963">
        <v>48</v>
      </c>
      <c r="F5963" t="s">
        <v>12800</v>
      </c>
    </row>
    <row r="5964" spans="1:6" x14ac:dyDescent="0.2">
      <c r="A5964" t="s">
        <v>12801</v>
      </c>
      <c r="B5964" s="85">
        <v>0.81499999999999995</v>
      </c>
      <c r="C5964" s="85">
        <v>0.996</v>
      </c>
      <c r="D5964" s="85">
        <v>1</v>
      </c>
      <c r="E5964">
        <v>31</v>
      </c>
      <c r="F5964" t="s">
        <v>12802</v>
      </c>
    </row>
    <row r="5965" spans="1:6" x14ac:dyDescent="0.2">
      <c r="A5965" t="s">
        <v>12803</v>
      </c>
      <c r="B5965" s="85">
        <v>0.81499999999999995</v>
      </c>
      <c r="C5965" s="85">
        <v>0.996</v>
      </c>
      <c r="D5965" s="85">
        <v>1</v>
      </c>
      <c r="E5965">
        <v>29</v>
      </c>
      <c r="F5965" t="s">
        <v>12804</v>
      </c>
    </row>
    <row r="5966" spans="1:6" x14ac:dyDescent="0.2">
      <c r="A5966" t="s">
        <v>12805</v>
      </c>
      <c r="B5966" s="85">
        <v>0.81499999999999995</v>
      </c>
      <c r="C5966" s="85">
        <v>0.996</v>
      </c>
      <c r="D5966" s="85">
        <v>1</v>
      </c>
      <c r="E5966">
        <v>46</v>
      </c>
      <c r="F5966" t="s">
        <v>12806</v>
      </c>
    </row>
    <row r="5967" spans="1:6" x14ac:dyDescent="0.2">
      <c r="A5967" t="s">
        <v>12807</v>
      </c>
      <c r="B5967" s="85">
        <v>0.81599999999999995</v>
      </c>
      <c r="C5967" s="85">
        <v>0.996</v>
      </c>
      <c r="D5967" s="85">
        <v>1</v>
      </c>
      <c r="E5967">
        <v>107</v>
      </c>
      <c r="F5967" t="s">
        <v>12808</v>
      </c>
    </row>
    <row r="5968" spans="1:6" x14ac:dyDescent="0.2">
      <c r="A5968" t="s">
        <v>12809</v>
      </c>
      <c r="B5968" s="85">
        <v>0.81599999999999995</v>
      </c>
      <c r="C5968" s="85">
        <v>0.996</v>
      </c>
      <c r="D5968" s="85">
        <v>1</v>
      </c>
      <c r="E5968">
        <v>45</v>
      </c>
      <c r="F5968" t="s">
        <v>12810</v>
      </c>
    </row>
    <row r="5969" spans="1:6" x14ac:dyDescent="0.2">
      <c r="A5969" t="s">
        <v>12811</v>
      </c>
      <c r="B5969" s="85">
        <v>0.81599999999999995</v>
      </c>
      <c r="C5969" s="85">
        <v>0.996</v>
      </c>
      <c r="D5969" s="85">
        <v>1</v>
      </c>
      <c r="E5969">
        <v>39</v>
      </c>
      <c r="F5969" t="s">
        <v>12812</v>
      </c>
    </row>
    <row r="5970" spans="1:6" x14ac:dyDescent="0.2">
      <c r="A5970" t="s">
        <v>12813</v>
      </c>
      <c r="B5970" s="85">
        <v>0.81599999999999995</v>
      </c>
      <c r="C5970" s="85">
        <v>0.996</v>
      </c>
      <c r="D5970" s="85">
        <v>1</v>
      </c>
      <c r="E5970">
        <v>13</v>
      </c>
      <c r="F5970" t="s">
        <v>12814</v>
      </c>
    </row>
    <row r="5971" spans="1:6" x14ac:dyDescent="0.2">
      <c r="A5971" t="s">
        <v>12815</v>
      </c>
      <c r="B5971" s="85">
        <v>0.81599999999999995</v>
      </c>
      <c r="C5971" s="85">
        <v>0.996</v>
      </c>
      <c r="D5971" s="85">
        <v>1</v>
      </c>
      <c r="E5971">
        <v>116</v>
      </c>
      <c r="F5971" t="s">
        <v>12816</v>
      </c>
    </row>
    <row r="5972" spans="1:6" x14ac:dyDescent="0.2">
      <c r="A5972" t="s">
        <v>12817</v>
      </c>
      <c r="B5972" s="85">
        <v>0.81599999999999995</v>
      </c>
      <c r="C5972" s="85">
        <v>0.996</v>
      </c>
      <c r="D5972" s="85">
        <v>1</v>
      </c>
      <c r="E5972">
        <v>206</v>
      </c>
      <c r="F5972" t="s">
        <v>12818</v>
      </c>
    </row>
    <row r="5973" spans="1:6" x14ac:dyDescent="0.2">
      <c r="A5973" t="s">
        <v>12819</v>
      </c>
      <c r="B5973" s="85">
        <v>0.81699999999999995</v>
      </c>
      <c r="C5973" s="85">
        <v>0.996</v>
      </c>
      <c r="D5973" s="85">
        <v>1</v>
      </c>
      <c r="E5973">
        <v>387</v>
      </c>
      <c r="F5973" t="s">
        <v>12820</v>
      </c>
    </row>
    <row r="5974" spans="1:6" x14ac:dyDescent="0.2">
      <c r="A5974" t="s">
        <v>12821</v>
      </c>
      <c r="B5974" s="85">
        <v>0.81699999999999995</v>
      </c>
      <c r="C5974" s="85">
        <v>0.996</v>
      </c>
      <c r="D5974" s="85">
        <v>1</v>
      </c>
      <c r="E5974">
        <v>25</v>
      </c>
      <c r="F5974" t="s">
        <v>12822</v>
      </c>
    </row>
    <row r="5975" spans="1:6" x14ac:dyDescent="0.2">
      <c r="A5975" t="s">
        <v>12823</v>
      </c>
      <c r="B5975" s="85">
        <v>0.81699999999999995</v>
      </c>
      <c r="C5975" s="85">
        <v>0.996</v>
      </c>
      <c r="D5975" s="85">
        <v>1</v>
      </c>
      <c r="E5975">
        <v>14</v>
      </c>
      <c r="F5975" t="s">
        <v>12824</v>
      </c>
    </row>
    <row r="5976" spans="1:6" x14ac:dyDescent="0.2">
      <c r="A5976" t="s">
        <v>12825</v>
      </c>
      <c r="B5976" s="85">
        <v>0.81699999999999995</v>
      </c>
      <c r="C5976" s="85">
        <v>0.996</v>
      </c>
      <c r="D5976" s="85">
        <v>1</v>
      </c>
      <c r="E5976">
        <v>148</v>
      </c>
      <c r="F5976" t="s">
        <v>12826</v>
      </c>
    </row>
    <row r="5977" spans="1:6" x14ac:dyDescent="0.2">
      <c r="A5977" t="s">
        <v>12827</v>
      </c>
      <c r="B5977" s="85">
        <v>0.81699999999999995</v>
      </c>
      <c r="C5977" s="85">
        <v>0.996</v>
      </c>
      <c r="D5977" s="85">
        <v>1</v>
      </c>
      <c r="E5977">
        <v>32</v>
      </c>
      <c r="F5977" t="s">
        <v>12828</v>
      </c>
    </row>
    <row r="5978" spans="1:6" x14ac:dyDescent="0.2">
      <c r="A5978" t="s">
        <v>12829</v>
      </c>
      <c r="B5978" s="85">
        <v>0.81699999999999995</v>
      </c>
      <c r="C5978" s="85">
        <v>0.996</v>
      </c>
      <c r="D5978" s="85">
        <v>1</v>
      </c>
      <c r="E5978">
        <v>25</v>
      </c>
      <c r="F5978" t="s">
        <v>12830</v>
      </c>
    </row>
    <row r="5979" spans="1:6" x14ac:dyDescent="0.2">
      <c r="A5979" t="s">
        <v>12831</v>
      </c>
      <c r="B5979" s="85">
        <v>0.81699999999999995</v>
      </c>
      <c r="C5979" s="85">
        <v>0.996</v>
      </c>
      <c r="D5979" s="85">
        <v>1</v>
      </c>
      <c r="E5979">
        <v>26</v>
      </c>
      <c r="F5979" t="s">
        <v>12832</v>
      </c>
    </row>
    <row r="5980" spans="1:6" x14ac:dyDescent="0.2">
      <c r="A5980" t="s">
        <v>12833</v>
      </c>
      <c r="B5980" s="85">
        <v>0.81699999999999995</v>
      </c>
      <c r="C5980" s="85">
        <v>0.996</v>
      </c>
      <c r="D5980" s="85">
        <v>1</v>
      </c>
      <c r="E5980">
        <v>12</v>
      </c>
      <c r="F5980" t="s">
        <v>12834</v>
      </c>
    </row>
    <row r="5981" spans="1:6" x14ac:dyDescent="0.2">
      <c r="A5981" t="s">
        <v>12835</v>
      </c>
      <c r="B5981" s="85">
        <v>0.81699999999999995</v>
      </c>
      <c r="C5981" s="85">
        <v>0.996</v>
      </c>
      <c r="D5981" s="85">
        <v>1</v>
      </c>
      <c r="E5981">
        <v>18</v>
      </c>
      <c r="F5981" t="s">
        <v>12836</v>
      </c>
    </row>
    <row r="5982" spans="1:6" x14ac:dyDescent="0.2">
      <c r="A5982" t="s">
        <v>12837</v>
      </c>
      <c r="B5982" s="85">
        <v>0.81699999999999995</v>
      </c>
      <c r="C5982" s="85">
        <v>0.996</v>
      </c>
      <c r="D5982" s="85">
        <v>1</v>
      </c>
      <c r="E5982">
        <v>11</v>
      </c>
      <c r="F5982" t="s">
        <v>12838</v>
      </c>
    </row>
    <row r="5983" spans="1:6" x14ac:dyDescent="0.2">
      <c r="A5983" t="s">
        <v>12839</v>
      </c>
      <c r="B5983" s="85">
        <v>0.81699999999999995</v>
      </c>
      <c r="C5983" s="85">
        <v>0.996</v>
      </c>
      <c r="D5983" s="85">
        <v>1</v>
      </c>
      <c r="E5983">
        <v>316</v>
      </c>
      <c r="F5983" t="s">
        <v>12840</v>
      </c>
    </row>
    <row r="5984" spans="1:6" x14ac:dyDescent="0.2">
      <c r="A5984" t="s">
        <v>12841</v>
      </c>
      <c r="B5984" s="85">
        <v>0.81699999999999995</v>
      </c>
      <c r="C5984" s="85">
        <v>0.996</v>
      </c>
      <c r="D5984" s="85">
        <v>1</v>
      </c>
      <c r="E5984">
        <v>27</v>
      </c>
      <c r="F5984" t="s">
        <v>12842</v>
      </c>
    </row>
    <row r="5985" spans="1:6" x14ac:dyDescent="0.2">
      <c r="A5985" t="s">
        <v>12843</v>
      </c>
      <c r="B5985" s="85">
        <v>0.81799999999999995</v>
      </c>
      <c r="C5985" s="85">
        <v>0.996</v>
      </c>
      <c r="D5985" s="85">
        <v>1</v>
      </c>
      <c r="E5985">
        <v>49</v>
      </c>
      <c r="F5985" t="s">
        <v>12844</v>
      </c>
    </row>
    <row r="5986" spans="1:6" x14ac:dyDescent="0.2">
      <c r="A5986" t="s">
        <v>12845</v>
      </c>
      <c r="B5986" s="85">
        <v>0.81799999999999995</v>
      </c>
      <c r="C5986" s="85">
        <v>0.996</v>
      </c>
      <c r="D5986" s="85">
        <v>1</v>
      </c>
      <c r="E5986">
        <v>853</v>
      </c>
      <c r="F5986" t="s">
        <v>12846</v>
      </c>
    </row>
    <row r="5987" spans="1:6" x14ac:dyDescent="0.2">
      <c r="A5987" t="s">
        <v>12847</v>
      </c>
      <c r="B5987" s="85">
        <v>0.81799999999999995</v>
      </c>
      <c r="C5987" s="85">
        <v>0.996</v>
      </c>
      <c r="D5987" s="85">
        <v>1</v>
      </c>
      <c r="E5987">
        <v>18</v>
      </c>
      <c r="F5987" t="s">
        <v>12848</v>
      </c>
    </row>
    <row r="5988" spans="1:6" x14ac:dyDescent="0.2">
      <c r="A5988" t="s">
        <v>12849</v>
      </c>
      <c r="B5988" s="85">
        <v>0.81799999999999995</v>
      </c>
      <c r="C5988" s="85">
        <v>0.996</v>
      </c>
      <c r="D5988" s="85">
        <v>1</v>
      </c>
      <c r="E5988">
        <v>27</v>
      </c>
      <c r="F5988" t="s">
        <v>12850</v>
      </c>
    </row>
    <row r="5989" spans="1:6" x14ac:dyDescent="0.2">
      <c r="A5989" t="s">
        <v>12851</v>
      </c>
      <c r="B5989" s="85">
        <v>0.81799999999999995</v>
      </c>
      <c r="C5989" s="85">
        <v>0.996</v>
      </c>
      <c r="D5989" s="85">
        <v>1</v>
      </c>
      <c r="E5989">
        <v>18</v>
      </c>
      <c r="F5989" t="s">
        <v>12852</v>
      </c>
    </row>
    <row r="5990" spans="1:6" x14ac:dyDescent="0.2">
      <c r="A5990" t="s">
        <v>12853</v>
      </c>
      <c r="B5990" s="85">
        <v>0.81799999999999995</v>
      </c>
      <c r="C5990" s="85">
        <v>0.996</v>
      </c>
      <c r="D5990" s="85">
        <v>1</v>
      </c>
      <c r="E5990">
        <v>32</v>
      </c>
      <c r="F5990" t="s">
        <v>12854</v>
      </c>
    </row>
    <row r="5991" spans="1:6" x14ac:dyDescent="0.2">
      <c r="A5991" t="s">
        <v>12855</v>
      </c>
      <c r="B5991" s="85">
        <v>0.81799999999999995</v>
      </c>
      <c r="C5991" s="85">
        <v>0.996</v>
      </c>
      <c r="D5991" s="85">
        <v>1</v>
      </c>
      <c r="E5991">
        <v>19</v>
      </c>
      <c r="F5991" t="s">
        <v>12856</v>
      </c>
    </row>
    <row r="5992" spans="1:6" x14ac:dyDescent="0.2">
      <c r="A5992" t="s">
        <v>12857</v>
      </c>
      <c r="B5992" s="85">
        <v>0.81899999999999995</v>
      </c>
      <c r="C5992" s="85">
        <v>0.996</v>
      </c>
      <c r="D5992" s="85">
        <v>1</v>
      </c>
      <c r="E5992">
        <v>209</v>
      </c>
      <c r="F5992" t="s">
        <v>12858</v>
      </c>
    </row>
    <row r="5993" spans="1:6" x14ac:dyDescent="0.2">
      <c r="A5993" t="s">
        <v>12859</v>
      </c>
      <c r="B5993" s="85">
        <v>0.81899999999999995</v>
      </c>
      <c r="C5993" s="85">
        <v>0.996</v>
      </c>
      <c r="D5993" s="85">
        <v>1</v>
      </c>
      <c r="E5993">
        <v>113</v>
      </c>
      <c r="F5993" t="s">
        <v>12860</v>
      </c>
    </row>
    <row r="5994" spans="1:6" x14ac:dyDescent="0.2">
      <c r="A5994" t="s">
        <v>12861</v>
      </c>
      <c r="B5994" s="85">
        <v>0.81899999999999995</v>
      </c>
      <c r="C5994" s="85">
        <v>0.996</v>
      </c>
      <c r="D5994" s="85">
        <v>1</v>
      </c>
      <c r="E5994">
        <v>178</v>
      </c>
      <c r="F5994" t="s">
        <v>12862</v>
      </c>
    </row>
    <row r="5995" spans="1:6" x14ac:dyDescent="0.2">
      <c r="A5995" t="s">
        <v>12863</v>
      </c>
      <c r="B5995" s="85">
        <v>0.81899999999999995</v>
      </c>
      <c r="C5995" s="85">
        <v>0.996</v>
      </c>
      <c r="D5995" s="85">
        <v>1</v>
      </c>
      <c r="E5995">
        <v>11</v>
      </c>
      <c r="F5995" t="s">
        <v>12864</v>
      </c>
    </row>
    <row r="5996" spans="1:6" x14ac:dyDescent="0.2">
      <c r="A5996" t="s">
        <v>12865</v>
      </c>
      <c r="B5996" s="85">
        <v>0.82</v>
      </c>
      <c r="C5996" s="85">
        <v>0.996</v>
      </c>
      <c r="D5996" s="85">
        <v>1</v>
      </c>
      <c r="E5996">
        <v>1265</v>
      </c>
      <c r="F5996" t="s">
        <v>12866</v>
      </c>
    </row>
    <row r="5997" spans="1:6" x14ac:dyDescent="0.2">
      <c r="A5997" t="s">
        <v>12867</v>
      </c>
      <c r="B5997" s="85">
        <v>0.82</v>
      </c>
      <c r="C5997" s="85">
        <v>0.996</v>
      </c>
      <c r="D5997" s="85">
        <v>1</v>
      </c>
      <c r="E5997">
        <v>41</v>
      </c>
      <c r="F5997" t="s">
        <v>12868</v>
      </c>
    </row>
    <row r="5998" spans="1:6" x14ac:dyDescent="0.2">
      <c r="A5998" t="s">
        <v>12869</v>
      </c>
      <c r="B5998" s="85">
        <v>0.82</v>
      </c>
      <c r="C5998" s="85">
        <v>0.996</v>
      </c>
      <c r="D5998" s="85">
        <v>1</v>
      </c>
      <c r="E5998">
        <v>36</v>
      </c>
      <c r="F5998" t="s">
        <v>12870</v>
      </c>
    </row>
    <row r="5999" spans="1:6" x14ac:dyDescent="0.2">
      <c r="A5999" t="s">
        <v>12871</v>
      </c>
      <c r="B5999" s="85">
        <v>0.82</v>
      </c>
      <c r="C5999" s="85">
        <v>0.996</v>
      </c>
      <c r="D5999" s="85">
        <v>1</v>
      </c>
      <c r="E5999">
        <v>15</v>
      </c>
      <c r="F5999" t="s">
        <v>12872</v>
      </c>
    </row>
    <row r="6000" spans="1:6" x14ac:dyDescent="0.2">
      <c r="A6000" t="s">
        <v>12873</v>
      </c>
      <c r="B6000" s="85">
        <v>0.82</v>
      </c>
      <c r="C6000" s="85">
        <v>0.996</v>
      </c>
      <c r="D6000" s="85">
        <v>1</v>
      </c>
      <c r="E6000">
        <v>38</v>
      </c>
      <c r="F6000" t="s">
        <v>12874</v>
      </c>
    </row>
    <row r="6001" spans="1:6" x14ac:dyDescent="0.2">
      <c r="A6001" t="s">
        <v>12875</v>
      </c>
      <c r="B6001" s="85">
        <v>0.82</v>
      </c>
      <c r="C6001" s="85">
        <v>0.996</v>
      </c>
      <c r="D6001" s="85">
        <v>1</v>
      </c>
      <c r="E6001">
        <v>73</v>
      </c>
      <c r="F6001" t="s">
        <v>12876</v>
      </c>
    </row>
    <row r="6002" spans="1:6" x14ac:dyDescent="0.2">
      <c r="A6002" t="s">
        <v>12877</v>
      </c>
      <c r="B6002" s="85">
        <v>0.82</v>
      </c>
      <c r="C6002" s="85">
        <v>0.996</v>
      </c>
      <c r="D6002" s="85">
        <v>1</v>
      </c>
      <c r="E6002">
        <v>28</v>
      </c>
      <c r="F6002" t="s">
        <v>12878</v>
      </c>
    </row>
    <row r="6003" spans="1:6" x14ac:dyDescent="0.2">
      <c r="A6003" t="s">
        <v>12879</v>
      </c>
      <c r="B6003" s="85">
        <v>0.82</v>
      </c>
      <c r="C6003" s="85">
        <v>0.996</v>
      </c>
      <c r="D6003" s="85">
        <v>1</v>
      </c>
      <c r="E6003">
        <v>22</v>
      </c>
      <c r="F6003" t="s">
        <v>12880</v>
      </c>
    </row>
    <row r="6004" spans="1:6" x14ac:dyDescent="0.2">
      <c r="A6004" t="s">
        <v>12881</v>
      </c>
      <c r="B6004" s="85">
        <v>0.82</v>
      </c>
      <c r="C6004" s="85">
        <v>0.996</v>
      </c>
      <c r="D6004" s="85">
        <v>1</v>
      </c>
      <c r="E6004">
        <v>81</v>
      </c>
      <c r="F6004" t="s">
        <v>12882</v>
      </c>
    </row>
    <row r="6005" spans="1:6" x14ac:dyDescent="0.2">
      <c r="A6005" t="s">
        <v>12883</v>
      </c>
      <c r="B6005" s="85">
        <v>0.82</v>
      </c>
      <c r="C6005" s="85">
        <v>0.996</v>
      </c>
      <c r="D6005" s="85">
        <v>1</v>
      </c>
      <c r="E6005">
        <v>27</v>
      </c>
      <c r="F6005" t="s">
        <v>12884</v>
      </c>
    </row>
    <row r="6006" spans="1:6" x14ac:dyDescent="0.2">
      <c r="A6006" t="s">
        <v>12885</v>
      </c>
      <c r="B6006" s="85">
        <v>0.82</v>
      </c>
      <c r="C6006" s="85">
        <v>0.996</v>
      </c>
      <c r="D6006" s="85">
        <v>1</v>
      </c>
      <c r="E6006">
        <v>70</v>
      </c>
      <c r="F6006" t="s">
        <v>12886</v>
      </c>
    </row>
    <row r="6007" spans="1:6" x14ac:dyDescent="0.2">
      <c r="A6007" t="s">
        <v>12887</v>
      </c>
      <c r="B6007" s="85">
        <v>0.82099999999999995</v>
      </c>
      <c r="C6007" s="85">
        <v>0.996</v>
      </c>
      <c r="D6007" s="85">
        <v>1</v>
      </c>
      <c r="E6007">
        <v>51</v>
      </c>
      <c r="F6007" t="s">
        <v>12888</v>
      </c>
    </row>
    <row r="6008" spans="1:6" x14ac:dyDescent="0.2">
      <c r="A6008" t="s">
        <v>12889</v>
      </c>
      <c r="B6008" s="85">
        <v>0.82099999999999995</v>
      </c>
      <c r="C6008" s="85">
        <v>0.996</v>
      </c>
      <c r="D6008" s="85">
        <v>1</v>
      </c>
      <c r="E6008">
        <v>17</v>
      </c>
      <c r="F6008" t="s">
        <v>12890</v>
      </c>
    </row>
    <row r="6009" spans="1:6" x14ac:dyDescent="0.2">
      <c r="A6009" t="s">
        <v>12891</v>
      </c>
      <c r="B6009" s="85">
        <v>0.82099999999999995</v>
      </c>
      <c r="C6009" s="85">
        <v>0.996</v>
      </c>
      <c r="D6009" s="85">
        <v>1</v>
      </c>
      <c r="E6009">
        <v>30</v>
      </c>
      <c r="F6009" t="s">
        <v>12892</v>
      </c>
    </row>
    <row r="6010" spans="1:6" x14ac:dyDescent="0.2">
      <c r="A6010" t="s">
        <v>12893</v>
      </c>
      <c r="B6010" s="85">
        <v>0.82099999999999995</v>
      </c>
      <c r="C6010" s="85">
        <v>0.996</v>
      </c>
      <c r="D6010" s="85">
        <v>1</v>
      </c>
      <c r="E6010">
        <v>10</v>
      </c>
      <c r="F6010" t="s">
        <v>12894</v>
      </c>
    </row>
    <row r="6011" spans="1:6" x14ac:dyDescent="0.2">
      <c r="A6011" t="s">
        <v>12895</v>
      </c>
      <c r="B6011" s="85">
        <v>0.82099999999999995</v>
      </c>
      <c r="C6011" s="85">
        <v>0.996</v>
      </c>
      <c r="D6011" s="85">
        <v>1</v>
      </c>
      <c r="E6011">
        <v>13</v>
      </c>
      <c r="F6011" t="s">
        <v>12896</v>
      </c>
    </row>
    <row r="6012" spans="1:6" x14ac:dyDescent="0.2">
      <c r="A6012" t="s">
        <v>12897</v>
      </c>
      <c r="B6012" s="85">
        <v>0.82099999999999995</v>
      </c>
      <c r="C6012" s="85">
        <v>0.996</v>
      </c>
      <c r="D6012" s="85">
        <v>1</v>
      </c>
      <c r="E6012">
        <v>18</v>
      </c>
      <c r="F6012" t="s">
        <v>12898</v>
      </c>
    </row>
    <row r="6013" spans="1:6" x14ac:dyDescent="0.2">
      <c r="A6013" t="s">
        <v>12899</v>
      </c>
      <c r="B6013" s="85">
        <v>0.82199999999999995</v>
      </c>
      <c r="C6013" s="85">
        <v>0.996</v>
      </c>
      <c r="D6013" s="85">
        <v>1</v>
      </c>
      <c r="E6013">
        <v>11</v>
      </c>
      <c r="F6013" t="s">
        <v>12900</v>
      </c>
    </row>
    <row r="6014" spans="1:6" x14ac:dyDescent="0.2">
      <c r="A6014" t="s">
        <v>12901</v>
      </c>
      <c r="B6014" s="85">
        <v>0.82199999999999995</v>
      </c>
      <c r="C6014" s="85">
        <v>0.996</v>
      </c>
      <c r="D6014" s="85">
        <v>1</v>
      </c>
      <c r="E6014">
        <v>141</v>
      </c>
      <c r="F6014" t="s">
        <v>12902</v>
      </c>
    </row>
    <row r="6015" spans="1:6" x14ac:dyDescent="0.2">
      <c r="A6015" t="s">
        <v>12903</v>
      </c>
      <c r="B6015" s="85">
        <v>0.82199999999999995</v>
      </c>
      <c r="C6015" s="85">
        <v>0.996</v>
      </c>
      <c r="D6015" s="85">
        <v>1</v>
      </c>
      <c r="E6015">
        <v>12</v>
      </c>
      <c r="F6015" t="s">
        <v>12904</v>
      </c>
    </row>
    <row r="6016" spans="1:6" x14ac:dyDescent="0.2">
      <c r="A6016" t="s">
        <v>12905</v>
      </c>
      <c r="B6016" s="85">
        <v>0.82199999999999995</v>
      </c>
      <c r="C6016" s="85">
        <v>0.996</v>
      </c>
      <c r="D6016" s="85">
        <v>1</v>
      </c>
      <c r="E6016">
        <v>113</v>
      </c>
      <c r="F6016" t="s">
        <v>12906</v>
      </c>
    </row>
    <row r="6017" spans="1:6" x14ac:dyDescent="0.2">
      <c r="A6017" t="s">
        <v>12907</v>
      </c>
      <c r="B6017" s="85">
        <v>0.82299999999999995</v>
      </c>
      <c r="C6017" s="85">
        <v>0.996</v>
      </c>
      <c r="D6017" s="85">
        <v>1</v>
      </c>
      <c r="E6017">
        <v>17</v>
      </c>
      <c r="F6017" t="s">
        <v>12908</v>
      </c>
    </row>
    <row r="6018" spans="1:6" x14ac:dyDescent="0.2">
      <c r="A6018" t="s">
        <v>12909</v>
      </c>
      <c r="B6018" s="85">
        <v>0.82299999999999995</v>
      </c>
      <c r="C6018" s="85">
        <v>0.996</v>
      </c>
      <c r="D6018" s="85">
        <v>1</v>
      </c>
      <c r="E6018">
        <v>14</v>
      </c>
      <c r="F6018" t="s">
        <v>12910</v>
      </c>
    </row>
    <row r="6019" spans="1:6" x14ac:dyDescent="0.2">
      <c r="A6019" t="s">
        <v>12911</v>
      </c>
      <c r="B6019" s="85">
        <v>0.82299999999999995</v>
      </c>
      <c r="C6019" s="85">
        <v>0.996</v>
      </c>
      <c r="D6019" s="85">
        <v>1</v>
      </c>
      <c r="E6019">
        <v>86</v>
      </c>
      <c r="F6019" t="s">
        <v>12912</v>
      </c>
    </row>
    <row r="6020" spans="1:6" x14ac:dyDescent="0.2">
      <c r="A6020" t="s">
        <v>12913</v>
      </c>
      <c r="B6020" s="85">
        <v>0.82299999999999995</v>
      </c>
      <c r="C6020" s="85">
        <v>0.996</v>
      </c>
      <c r="D6020" s="85">
        <v>1</v>
      </c>
      <c r="E6020">
        <v>95</v>
      </c>
      <c r="F6020" t="s">
        <v>12914</v>
      </c>
    </row>
    <row r="6021" spans="1:6" x14ac:dyDescent="0.2">
      <c r="A6021" t="s">
        <v>12915</v>
      </c>
      <c r="B6021" s="85">
        <v>0.82299999999999995</v>
      </c>
      <c r="C6021" s="85">
        <v>0.996</v>
      </c>
      <c r="D6021" s="85">
        <v>1</v>
      </c>
      <c r="E6021">
        <v>250</v>
      </c>
      <c r="F6021" t="s">
        <v>12916</v>
      </c>
    </row>
    <row r="6022" spans="1:6" x14ac:dyDescent="0.2">
      <c r="A6022" t="s">
        <v>12917</v>
      </c>
      <c r="B6022" s="85">
        <v>0.82399999999999995</v>
      </c>
      <c r="C6022" s="85">
        <v>0.996</v>
      </c>
      <c r="D6022" s="85">
        <v>1</v>
      </c>
      <c r="E6022">
        <v>12</v>
      </c>
      <c r="F6022" t="s">
        <v>12918</v>
      </c>
    </row>
    <row r="6023" spans="1:6" x14ac:dyDescent="0.2">
      <c r="A6023" t="s">
        <v>12919</v>
      </c>
      <c r="B6023" s="85">
        <v>0.82399999999999995</v>
      </c>
      <c r="C6023" s="85">
        <v>0.996</v>
      </c>
      <c r="D6023" s="85">
        <v>1</v>
      </c>
      <c r="E6023">
        <v>22</v>
      </c>
      <c r="F6023" t="s">
        <v>12920</v>
      </c>
    </row>
    <row r="6024" spans="1:6" x14ac:dyDescent="0.2">
      <c r="A6024" t="s">
        <v>12921</v>
      </c>
      <c r="B6024" s="85">
        <v>0.82399999999999995</v>
      </c>
      <c r="C6024" s="85">
        <v>0.996</v>
      </c>
      <c r="D6024" s="85">
        <v>1</v>
      </c>
      <c r="E6024">
        <v>94</v>
      </c>
      <c r="F6024" t="s">
        <v>12922</v>
      </c>
    </row>
    <row r="6025" spans="1:6" x14ac:dyDescent="0.2">
      <c r="A6025" t="s">
        <v>12923</v>
      </c>
      <c r="B6025" s="85">
        <v>0.82399999999999995</v>
      </c>
      <c r="C6025" s="85">
        <v>0.996</v>
      </c>
      <c r="D6025" s="85">
        <v>1</v>
      </c>
      <c r="E6025">
        <v>73</v>
      </c>
      <c r="F6025" t="s">
        <v>12924</v>
      </c>
    </row>
    <row r="6026" spans="1:6" x14ac:dyDescent="0.2">
      <c r="A6026" t="s">
        <v>12925</v>
      </c>
      <c r="B6026" s="85">
        <v>0.82399999999999995</v>
      </c>
      <c r="C6026" s="85">
        <v>0.996</v>
      </c>
      <c r="D6026" s="85">
        <v>1</v>
      </c>
      <c r="E6026">
        <v>14</v>
      </c>
      <c r="F6026" t="s">
        <v>12926</v>
      </c>
    </row>
    <row r="6027" spans="1:6" x14ac:dyDescent="0.2">
      <c r="A6027" t="s">
        <v>12927</v>
      </c>
      <c r="B6027" s="85">
        <v>0.82399999999999995</v>
      </c>
      <c r="C6027" s="85">
        <v>0.996</v>
      </c>
      <c r="D6027" s="85">
        <v>1</v>
      </c>
      <c r="E6027">
        <v>40</v>
      </c>
      <c r="F6027" t="s">
        <v>12928</v>
      </c>
    </row>
    <row r="6028" spans="1:6" x14ac:dyDescent="0.2">
      <c r="A6028" t="s">
        <v>12929</v>
      </c>
      <c r="B6028" s="85">
        <v>0.82499999999999996</v>
      </c>
      <c r="C6028" s="85">
        <v>0.996</v>
      </c>
      <c r="D6028" s="85">
        <v>1</v>
      </c>
      <c r="E6028">
        <v>61</v>
      </c>
      <c r="F6028" t="s">
        <v>12930</v>
      </c>
    </row>
    <row r="6029" spans="1:6" x14ac:dyDescent="0.2">
      <c r="A6029" t="s">
        <v>12931</v>
      </c>
      <c r="B6029" s="85">
        <v>0.82499999999999996</v>
      </c>
      <c r="C6029" s="85">
        <v>0.996</v>
      </c>
      <c r="D6029" s="85">
        <v>1</v>
      </c>
      <c r="E6029">
        <v>38</v>
      </c>
      <c r="F6029" t="s">
        <v>12932</v>
      </c>
    </row>
    <row r="6030" spans="1:6" x14ac:dyDescent="0.2">
      <c r="A6030" t="s">
        <v>12933</v>
      </c>
      <c r="B6030" s="85">
        <v>0.82499999999999996</v>
      </c>
      <c r="C6030" s="85">
        <v>0.996</v>
      </c>
      <c r="D6030" s="85">
        <v>1</v>
      </c>
      <c r="E6030">
        <v>58</v>
      </c>
      <c r="F6030" t="s">
        <v>12934</v>
      </c>
    </row>
    <row r="6031" spans="1:6" x14ac:dyDescent="0.2">
      <c r="A6031" t="s">
        <v>12935</v>
      </c>
      <c r="B6031" s="85">
        <v>0.82499999999999996</v>
      </c>
      <c r="C6031" s="85">
        <v>0.996</v>
      </c>
      <c r="D6031" s="85">
        <v>1</v>
      </c>
      <c r="E6031">
        <v>16</v>
      </c>
      <c r="F6031" t="s">
        <v>12936</v>
      </c>
    </row>
    <row r="6032" spans="1:6" x14ac:dyDescent="0.2">
      <c r="A6032" t="s">
        <v>12937</v>
      </c>
      <c r="B6032" s="85">
        <v>0.82499999999999996</v>
      </c>
      <c r="C6032" s="85">
        <v>0.996</v>
      </c>
      <c r="D6032" s="85">
        <v>1</v>
      </c>
      <c r="E6032">
        <v>39</v>
      </c>
      <c r="F6032" t="s">
        <v>12938</v>
      </c>
    </row>
    <row r="6033" spans="1:6" x14ac:dyDescent="0.2">
      <c r="A6033" t="s">
        <v>12939</v>
      </c>
      <c r="B6033" s="85">
        <v>0.82599999999999996</v>
      </c>
      <c r="C6033" s="85">
        <v>0.996</v>
      </c>
      <c r="D6033" s="85">
        <v>1</v>
      </c>
      <c r="E6033">
        <v>21</v>
      </c>
      <c r="F6033" t="s">
        <v>12940</v>
      </c>
    </row>
    <row r="6034" spans="1:6" x14ac:dyDescent="0.2">
      <c r="A6034" t="s">
        <v>12941</v>
      </c>
      <c r="B6034" s="85">
        <v>0.82599999999999996</v>
      </c>
      <c r="C6034" s="85">
        <v>0.996</v>
      </c>
      <c r="D6034" s="85">
        <v>1</v>
      </c>
      <c r="E6034">
        <v>11</v>
      </c>
      <c r="F6034" t="s">
        <v>12942</v>
      </c>
    </row>
    <row r="6035" spans="1:6" x14ac:dyDescent="0.2">
      <c r="A6035" t="s">
        <v>12943</v>
      </c>
      <c r="B6035" s="85">
        <v>0.82599999999999996</v>
      </c>
      <c r="C6035" s="85">
        <v>0.996</v>
      </c>
      <c r="D6035" s="85">
        <v>1</v>
      </c>
      <c r="E6035">
        <v>32</v>
      </c>
      <c r="F6035" t="s">
        <v>12944</v>
      </c>
    </row>
    <row r="6036" spans="1:6" x14ac:dyDescent="0.2">
      <c r="A6036" t="s">
        <v>12945</v>
      </c>
      <c r="B6036" s="85">
        <v>0.82599999999999996</v>
      </c>
      <c r="C6036" s="85">
        <v>0.996</v>
      </c>
      <c r="D6036" s="85">
        <v>1</v>
      </c>
      <c r="E6036">
        <v>46</v>
      </c>
      <c r="F6036" t="s">
        <v>12946</v>
      </c>
    </row>
    <row r="6037" spans="1:6" x14ac:dyDescent="0.2">
      <c r="A6037" t="s">
        <v>12947</v>
      </c>
      <c r="B6037" s="85">
        <v>0.82599999999999996</v>
      </c>
      <c r="C6037" s="85">
        <v>0.996</v>
      </c>
      <c r="D6037" s="85">
        <v>1</v>
      </c>
      <c r="E6037">
        <v>69</v>
      </c>
      <c r="F6037" t="s">
        <v>12948</v>
      </c>
    </row>
    <row r="6038" spans="1:6" x14ac:dyDescent="0.2">
      <c r="A6038" t="s">
        <v>12949</v>
      </c>
      <c r="B6038" s="85">
        <v>0.82599999999999996</v>
      </c>
      <c r="C6038" s="85">
        <v>0.996</v>
      </c>
      <c r="D6038" s="85">
        <v>1</v>
      </c>
      <c r="E6038">
        <v>17</v>
      </c>
      <c r="F6038" t="s">
        <v>12950</v>
      </c>
    </row>
    <row r="6039" spans="1:6" x14ac:dyDescent="0.2">
      <c r="A6039" t="s">
        <v>12951</v>
      </c>
      <c r="B6039" s="85">
        <v>0.82599999999999996</v>
      </c>
      <c r="C6039" s="85">
        <v>0.996</v>
      </c>
      <c r="D6039" s="85">
        <v>1</v>
      </c>
      <c r="E6039">
        <v>14</v>
      </c>
      <c r="F6039" t="s">
        <v>12952</v>
      </c>
    </row>
    <row r="6040" spans="1:6" x14ac:dyDescent="0.2">
      <c r="A6040" t="s">
        <v>12953</v>
      </c>
      <c r="B6040" s="85">
        <v>0.82599999999999996</v>
      </c>
      <c r="C6040" s="85">
        <v>0.996</v>
      </c>
      <c r="D6040" s="85">
        <v>1</v>
      </c>
      <c r="E6040">
        <v>47</v>
      </c>
      <c r="F6040" t="s">
        <v>12954</v>
      </c>
    </row>
    <row r="6041" spans="1:6" x14ac:dyDescent="0.2">
      <c r="A6041" t="s">
        <v>12955</v>
      </c>
      <c r="B6041" s="85">
        <v>0.82599999999999996</v>
      </c>
      <c r="C6041" s="85">
        <v>0.996</v>
      </c>
      <c r="D6041" s="85">
        <v>1</v>
      </c>
      <c r="E6041">
        <v>64</v>
      </c>
      <c r="F6041" t="s">
        <v>12956</v>
      </c>
    </row>
    <row r="6042" spans="1:6" x14ac:dyDescent="0.2">
      <c r="A6042" t="s">
        <v>12957</v>
      </c>
      <c r="B6042" s="85">
        <v>0.82699999999999996</v>
      </c>
      <c r="C6042" s="85">
        <v>0.996</v>
      </c>
      <c r="D6042" s="85">
        <v>1</v>
      </c>
      <c r="E6042">
        <v>6</v>
      </c>
      <c r="F6042" t="s">
        <v>12958</v>
      </c>
    </row>
    <row r="6043" spans="1:6" x14ac:dyDescent="0.2">
      <c r="A6043" t="s">
        <v>12959</v>
      </c>
      <c r="B6043" s="85">
        <v>0.82699999999999996</v>
      </c>
      <c r="C6043" s="85">
        <v>0.996</v>
      </c>
      <c r="D6043" s="85">
        <v>1</v>
      </c>
      <c r="E6043">
        <v>36</v>
      </c>
      <c r="F6043" t="s">
        <v>12960</v>
      </c>
    </row>
    <row r="6044" spans="1:6" x14ac:dyDescent="0.2">
      <c r="A6044" t="s">
        <v>12961</v>
      </c>
      <c r="B6044" s="85">
        <v>0.82699999999999996</v>
      </c>
      <c r="C6044" s="85">
        <v>0.996</v>
      </c>
      <c r="D6044" s="85">
        <v>1</v>
      </c>
      <c r="E6044">
        <v>391</v>
      </c>
      <c r="F6044" t="s">
        <v>12962</v>
      </c>
    </row>
    <row r="6045" spans="1:6" x14ac:dyDescent="0.2">
      <c r="A6045" t="s">
        <v>12963</v>
      </c>
      <c r="B6045" s="85">
        <v>0.82699999999999996</v>
      </c>
      <c r="C6045" s="85">
        <v>0.996</v>
      </c>
      <c r="D6045" s="85">
        <v>1</v>
      </c>
      <c r="E6045">
        <v>13</v>
      </c>
      <c r="F6045" t="s">
        <v>12964</v>
      </c>
    </row>
    <row r="6046" spans="1:6" x14ac:dyDescent="0.2">
      <c r="A6046" t="s">
        <v>12965</v>
      </c>
      <c r="B6046" s="85">
        <v>0.82799999999999996</v>
      </c>
      <c r="C6046" s="85">
        <v>0.996</v>
      </c>
      <c r="D6046" s="85">
        <v>1</v>
      </c>
      <c r="E6046">
        <v>1560</v>
      </c>
      <c r="F6046" t="s">
        <v>12966</v>
      </c>
    </row>
    <row r="6047" spans="1:6" x14ac:dyDescent="0.2">
      <c r="A6047" t="s">
        <v>12967</v>
      </c>
      <c r="B6047" s="85">
        <v>0.82799999999999996</v>
      </c>
      <c r="C6047" s="85">
        <v>0.996</v>
      </c>
      <c r="D6047" s="85">
        <v>1</v>
      </c>
      <c r="E6047">
        <v>69</v>
      </c>
      <c r="F6047" t="s">
        <v>12968</v>
      </c>
    </row>
    <row r="6048" spans="1:6" x14ac:dyDescent="0.2">
      <c r="A6048" t="s">
        <v>12969</v>
      </c>
      <c r="B6048" s="85">
        <v>0.82799999999999996</v>
      </c>
      <c r="C6048" s="85">
        <v>0.996</v>
      </c>
      <c r="D6048" s="85">
        <v>1</v>
      </c>
      <c r="E6048">
        <v>27</v>
      </c>
      <c r="F6048" t="s">
        <v>12970</v>
      </c>
    </row>
    <row r="6049" spans="1:6" x14ac:dyDescent="0.2">
      <c r="A6049" t="s">
        <v>12971</v>
      </c>
      <c r="B6049" s="85">
        <v>0.82799999999999996</v>
      </c>
      <c r="C6049" s="85">
        <v>0.996</v>
      </c>
      <c r="D6049" s="85">
        <v>1</v>
      </c>
      <c r="E6049">
        <v>57</v>
      </c>
      <c r="F6049" t="s">
        <v>12972</v>
      </c>
    </row>
    <row r="6050" spans="1:6" x14ac:dyDescent="0.2">
      <c r="A6050" t="s">
        <v>12973</v>
      </c>
      <c r="B6050" s="85">
        <v>0.82799999999999996</v>
      </c>
      <c r="C6050" s="85">
        <v>0.996</v>
      </c>
      <c r="D6050" s="85">
        <v>1</v>
      </c>
      <c r="E6050">
        <v>176</v>
      </c>
      <c r="F6050" t="s">
        <v>12974</v>
      </c>
    </row>
    <row r="6051" spans="1:6" x14ac:dyDescent="0.2">
      <c r="A6051" t="s">
        <v>12975</v>
      </c>
      <c r="B6051" s="85">
        <v>0.82799999999999996</v>
      </c>
      <c r="C6051" s="85">
        <v>0.996</v>
      </c>
      <c r="D6051" s="85">
        <v>1</v>
      </c>
      <c r="E6051">
        <v>38</v>
      </c>
      <c r="F6051" t="s">
        <v>12976</v>
      </c>
    </row>
    <row r="6052" spans="1:6" x14ac:dyDescent="0.2">
      <c r="A6052" t="s">
        <v>12977</v>
      </c>
      <c r="B6052" s="85">
        <v>0.82799999999999996</v>
      </c>
      <c r="C6052" s="85">
        <v>0.996</v>
      </c>
      <c r="D6052" s="85">
        <v>1</v>
      </c>
      <c r="E6052">
        <v>16</v>
      </c>
      <c r="F6052" t="s">
        <v>12978</v>
      </c>
    </row>
    <row r="6053" spans="1:6" x14ac:dyDescent="0.2">
      <c r="A6053" t="s">
        <v>12979</v>
      </c>
      <c r="B6053" s="85">
        <v>0.82799999999999996</v>
      </c>
      <c r="C6053" s="85">
        <v>0.996</v>
      </c>
      <c r="D6053" s="85">
        <v>1</v>
      </c>
      <c r="E6053">
        <v>16</v>
      </c>
      <c r="F6053" t="s">
        <v>12980</v>
      </c>
    </row>
    <row r="6054" spans="1:6" x14ac:dyDescent="0.2">
      <c r="A6054" t="s">
        <v>12981</v>
      </c>
      <c r="B6054" s="85">
        <v>0.82799999999999996</v>
      </c>
      <c r="C6054" s="85">
        <v>0.996</v>
      </c>
      <c r="D6054" s="85">
        <v>1</v>
      </c>
      <c r="E6054">
        <v>30</v>
      </c>
      <c r="F6054" t="s">
        <v>12982</v>
      </c>
    </row>
    <row r="6055" spans="1:6" x14ac:dyDescent="0.2">
      <c r="A6055" t="s">
        <v>12983</v>
      </c>
      <c r="B6055" s="85">
        <v>0.82799999999999996</v>
      </c>
      <c r="C6055" s="85">
        <v>0.996</v>
      </c>
      <c r="D6055" s="85">
        <v>1</v>
      </c>
      <c r="E6055">
        <v>142</v>
      </c>
      <c r="F6055" t="s">
        <v>12984</v>
      </c>
    </row>
    <row r="6056" spans="1:6" x14ac:dyDescent="0.2">
      <c r="A6056" t="s">
        <v>12985</v>
      </c>
      <c r="B6056" s="85">
        <v>0.82899999999999996</v>
      </c>
      <c r="C6056" s="85">
        <v>0.996</v>
      </c>
      <c r="D6056" s="85">
        <v>1</v>
      </c>
      <c r="E6056">
        <v>88</v>
      </c>
      <c r="F6056" t="s">
        <v>12986</v>
      </c>
    </row>
    <row r="6057" spans="1:6" x14ac:dyDescent="0.2">
      <c r="A6057" t="s">
        <v>12987</v>
      </c>
      <c r="B6057" s="85">
        <v>0.82899999999999996</v>
      </c>
      <c r="C6057" s="85">
        <v>0.996</v>
      </c>
      <c r="D6057" s="85">
        <v>1</v>
      </c>
      <c r="E6057">
        <v>20</v>
      </c>
      <c r="F6057" t="s">
        <v>12988</v>
      </c>
    </row>
    <row r="6058" spans="1:6" x14ac:dyDescent="0.2">
      <c r="A6058" t="s">
        <v>12989</v>
      </c>
      <c r="B6058" s="85">
        <v>0.82899999999999996</v>
      </c>
      <c r="C6058" s="85">
        <v>0.996</v>
      </c>
      <c r="D6058" s="85">
        <v>1</v>
      </c>
      <c r="E6058">
        <v>71</v>
      </c>
      <c r="F6058" t="s">
        <v>12990</v>
      </c>
    </row>
    <row r="6059" spans="1:6" x14ac:dyDescent="0.2">
      <c r="A6059" t="s">
        <v>12991</v>
      </c>
      <c r="B6059" s="85">
        <v>0.83</v>
      </c>
      <c r="C6059" s="85">
        <v>0.996</v>
      </c>
      <c r="D6059" s="85">
        <v>1</v>
      </c>
      <c r="E6059">
        <v>30</v>
      </c>
      <c r="F6059" t="s">
        <v>12992</v>
      </c>
    </row>
    <row r="6060" spans="1:6" x14ac:dyDescent="0.2">
      <c r="A6060" t="s">
        <v>12993</v>
      </c>
      <c r="B6060" s="85">
        <v>0.83</v>
      </c>
      <c r="C6060" s="85">
        <v>0.996</v>
      </c>
      <c r="D6060" s="85">
        <v>1</v>
      </c>
      <c r="E6060">
        <v>18</v>
      </c>
      <c r="F6060" t="s">
        <v>12994</v>
      </c>
    </row>
    <row r="6061" spans="1:6" x14ac:dyDescent="0.2">
      <c r="A6061" t="s">
        <v>12995</v>
      </c>
      <c r="B6061" s="85">
        <v>0.83</v>
      </c>
      <c r="C6061" s="85">
        <v>0.996</v>
      </c>
      <c r="D6061" s="85">
        <v>1</v>
      </c>
      <c r="E6061">
        <v>53</v>
      </c>
      <c r="F6061" t="s">
        <v>12996</v>
      </c>
    </row>
    <row r="6062" spans="1:6" x14ac:dyDescent="0.2">
      <c r="A6062" t="s">
        <v>12997</v>
      </c>
      <c r="B6062" s="85">
        <v>0.83</v>
      </c>
      <c r="C6062" s="85">
        <v>0.996</v>
      </c>
      <c r="D6062" s="85">
        <v>1</v>
      </c>
      <c r="E6062">
        <v>13</v>
      </c>
      <c r="F6062" t="s">
        <v>12998</v>
      </c>
    </row>
    <row r="6063" spans="1:6" x14ac:dyDescent="0.2">
      <c r="A6063" t="s">
        <v>12999</v>
      </c>
      <c r="B6063" s="85">
        <v>0.83</v>
      </c>
      <c r="C6063" s="85">
        <v>0.996</v>
      </c>
      <c r="D6063" s="85">
        <v>1</v>
      </c>
      <c r="E6063">
        <v>19</v>
      </c>
      <c r="F6063" t="s">
        <v>13000</v>
      </c>
    </row>
    <row r="6064" spans="1:6" x14ac:dyDescent="0.2">
      <c r="A6064" t="s">
        <v>13001</v>
      </c>
      <c r="B6064" s="85">
        <v>0.83</v>
      </c>
      <c r="C6064" s="85">
        <v>0.996</v>
      </c>
      <c r="D6064" s="85">
        <v>1</v>
      </c>
      <c r="E6064">
        <v>25</v>
      </c>
      <c r="F6064" t="s">
        <v>13002</v>
      </c>
    </row>
    <row r="6065" spans="1:6" x14ac:dyDescent="0.2">
      <c r="A6065" t="s">
        <v>13003</v>
      </c>
      <c r="B6065" s="85">
        <v>0.83</v>
      </c>
      <c r="C6065" s="85">
        <v>0.996</v>
      </c>
      <c r="D6065" s="85">
        <v>1</v>
      </c>
      <c r="E6065">
        <v>47</v>
      </c>
      <c r="F6065" t="s">
        <v>13004</v>
      </c>
    </row>
    <row r="6066" spans="1:6" x14ac:dyDescent="0.2">
      <c r="A6066" t="s">
        <v>13005</v>
      </c>
      <c r="B6066" s="85">
        <v>0.83099999999999996</v>
      </c>
      <c r="C6066" s="85">
        <v>0.996</v>
      </c>
      <c r="D6066" s="85">
        <v>1</v>
      </c>
      <c r="E6066">
        <v>49</v>
      </c>
      <c r="F6066" t="s">
        <v>13006</v>
      </c>
    </row>
    <row r="6067" spans="1:6" x14ac:dyDescent="0.2">
      <c r="A6067" t="s">
        <v>13007</v>
      </c>
      <c r="B6067" s="85">
        <v>0.83099999999999996</v>
      </c>
      <c r="C6067" s="85">
        <v>0.996</v>
      </c>
      <c r="D6067" s="85">
        <v>1</v>
      </c>
      <c r="E6067">
        <v>78</v>
      </c>
      <c r="F6067" t="s">
        <v>13008</v>
      </c>
    </row>
    <row r="6068" spans="1:6" x14ac:dyDescent="0.2">
      <c r="A6068" t="s">
        <v>13009</v>
      </c>
      <c r="B6068" s="85">
        <v>0.83099999999999996</v>
      </c>
      <c r="C6068" s="85">
        <v>0.996</v>
      </c>
      <c r="D6068" s="85">
        <v>1</v>
      </c>
      <c r="E6068">
        <v>595</v>
      </c>
      <c r="F6068" t="s">
        <v>13010</v>
      </c>
    </row>
    <row r="6069" spans="1:6" x14ac:dyDescent="0.2">
      <c r="A6069" t="s">
        <v>13011</v>
      </c>
      <c r="B6069" s="85">
        <v>0.83099999999999996</v>
      </c>
      <c r="C6069" s="85">
        <v>0.996</v>
      </c>
      <c r="D6069" s="85">
        <v>1</v>
      </c>
      <c r="E6069">
        <v>26</v>
      </c>
      <c r="F6069" t="s">
        <v>13012</v>
      </c>
    </row>
    <row r="6070" spans="1:6" x14ac:dyDescent="0.2">
      <c r="A6070" t="s">
        <v>13013</v>
      </c>
      <c r="B6070" s="85">
        <v>0.83099999999999996</v>
      </c>
      <c r="C6070" s="85">
        <v>0.996</v>
      </c>
      <c r="D6070" s="85">
        <v>1</v>
      </c>
      <c r="E6070">
        <v>57</v>
      </c>
      <c r="F6070" t="s">
        <v>13014</v>
      </c>
    </row>
    <row r="6071" spans="1:6" x14ac:dyDescent="0.2">
      <c r="A6071" t="s">
        <v>13015</v>
      </c>
      <c r="B6071" s="85">
        <v>0.83199999999999996</v>
      </c>
      <c r="C6071" s="85">
        <v>0.996</v>
      </c>
      <c r="D6071" s="85">
        <v>1</v>
      </c>
      <c r="E6071">
        <v>121</v>
      </c>
      <c r="F6071" t="s">
        <v>13016</v>
      </c>
    </row>
    <row r="6072" spans="1:6" x14ac:dyDescent="0.2">
      <c r="A6072" t="s">
        <v>13017</v>
      </c>
      <c r="B6072" s="85">
        <v>0.83199999999999996</v>
      </c>
      <c r="C6072" s="85">
        <v>0.996</v>
      </c>
      <c r="D6072" s="85">
        <v>1</v>
      </c>
      <c r="E6072">
        <v>48</v>
      </c>
      <c r="F6072" t="s">
        <v>13018</v>
      </c>
    </row>
    <row r="6073" spans="1:6" x14ac:dyDescent="0.2">
      <c r="A6073" t="s">
        <v>13019</v>
      </c>
      <c r="B6073" s="85">
        <v>0.83199999999999996</v>
      </c>
      <c r="C6073" s="85">
        <v>0.996</v>
      </c>
      <c r="D6073" s="85">
        <v>1</v>
      </c>
      <c r="E6073">
        <v>27</v>
      </c>
      <c r="F6073" t="s">
        <v>13020</v>
      </c>
    </row>
    <row r="6074" spans="1:6" x14ac:dyDescent="0.2">
      <c r="A6074" t="s">
        <v>13021</v>
      </c>
      <c r="B6074" s="85">
        <v>0.83199999999999996</v>
      </c>
      <c r="C6074" s="85">
        <v>0.996</v>
      </c>
      <c r="D6074" s="85">
        <v>1</v>
      </c>
      <c r="E6074">
        <v>140</v>
      </c>
      <c r="F6074" t="s">
        <v>13022</v>
      </c>
    </row>
    <row r="6075" spans="1:6" x14ac:dyDescent="0.2">
      <c r="A6075" t="s">
        <v>13023</v>
      </c>
      <c r="B6075" s="85">
        <v>0.83299999999999996</v>
      </c>
      <c r="C6075" s="85">
        <v>0.996</v>
      </c>
      <c r="D6075" s="85">
        <v>1</v>
      </c>
      <c r="E6075">
        <v>48</v>
      </c>
      <c r="F6075" t="s">
        <v>13024</v>
      </c>
    </row>
    <row r="6076" spans="1:6" x14ac:dyDescent="0.2">
      <c r="A6076" t="s">
        <v>13025</v>
      </c>
      <c r="B6076" s="85">
        <v>0.83299999999999996</v>
      </c>
      <c r="C6076" s="85">
        <v>0.996</v>
      </c>
      <c r="D6076" s="85">
        <v>1</v>
      </c>
      <c r="E6076">
        <v>21</v>
      </c>
      <c r="F6076" t="s">
        <v>13026</v>
      </c>
    </row>
    <row r="6077" spans="1:6" x14ac:dyDescent="0.2">
      <c r="A6077" t="s">
        <v>13027</v>
      </c>
      <c r="B6077" s="85">
        <v>0.83299999999999996</v>
      </c>
      <c r="C6077" s="85">
        <v>0.996</v>
      </c>
      <c r="D6077" s="85">
        <v>1</v>
      </c>
      <c r="E6077">
        <v>17</v>
      </c>
      <c r="F6077" t="s">
        <v>13028</v>
      </c>
    </row>
    <row r="6078" spans="1:6" x14ac:dyDescent="0.2">
      <c r="A6078" t="s">
        <v>13029</v>
      </c>
      <c r="B6078" s="85">
        <v>0.83299999999999996</v>
      </c>
      <c r="C6078" s="85">
        <v>0.996</v>
      </c>
      <c r="D6078" s="85">
        <v>1</v>
      </c>
      <c r="E6078">
        <v>17</v>
      </c>
      <c r="F6078" t="s">
        <v>13030</v>
      </c>
    </row>
    <row r="6079" spans="1:6" x14ac:dyDescent="0.2">
      <c r="A6079" t="s">
        <v>13031</v>
      </c>
      <c r="B6079" s="85">
        <v>0.83299999999999996</v>
      </c>
      <c r="C6079" s="85">
        <v>0.996</v>
      </c>
      <c r="D6079" s="85">
        <v>1</v>
      </c>
      <c r="E6079">
        <v>10</v>
      </c>
      <c r="F6079" t="s">
        <v>13032</v>
      </c>
    </row>
    <row r="6080" spans="1:6" x14ac:dyDescent="0.2">
      <c r="A6080" t="s">
        <v>13033</v>
      </c>
      <c r="B6080" s="85">
        <v>0.83299999999999996</v>
      </c>
      <c r="C6080" s="85">
        <v>0.996</v>
      </c>
      <c r="D6080" s="85">
        <v>1</v>
      </c>
      <c r="E6080">
        <v>31</v>
      </c>
      <c r="F6080" t="s">
        <v>13034</v>
      </c>
    </row>
    <row r="6081" spans="1:6" x14ac:dyDescent="0.2">
      <c r="A6081" t="s">
        <v>13035</v>
      </c>
      <c r="B6081" s="85">
        <v>0.83299999999999996</v>
      </c>
      <c r="C6081" s="85">
        <v>0.996</v>
      </c>
      <c r="D6081" s="85">
        <v>1</v>
      </c>
      <c r="E6081">
        <v>61</v>
      </c>
      <c r="F6081" t="s">
        <v>13036</v>
      </c>
    </row>
    <row r="6082" spans="1:6" x14ac:dyDescent="0.2">
      <c r="A6082" t="s">
        <v>13037</v>
      </c>
      <c r="B6082" s="85">
        <v>0.83299999999999996</v>
      </c>
      <c r="C6082" s="85">
        <v>0.996</v>
      </c>
      <c r="D6082" s="85">
        <v>1</v>
      </c>
      <c r="E6082">
        <v>40</v>
      </c>
      <c r="F6082" t="s">
        <v>13038</v>
      </c>
    </row>
    <row r="6083" spans="1:6" x14ac:dyDescent="0.2">
      <c r="A6083" t="s">
        <v>13039</v>
      </c>
      <c r="B6083" s="85">
        <v>0.83299999999999996</v>
      </c>
      <c r="C6083" s="85">
        <v>0.996</v>
      </c>
      <c r="D6083" s="85">
        <v>1</v>
      </c>
      <c r="E6083">
        <v>15</v>
      </c>
      <c r="F6083" t="s">
        <v>13040</v>
      </c>
    </row>
    <row r="6084" spans="1:6" x14ac:dyDescent="0.2">
      <c r="A6084" t="s">
        <v>13041</v>
      </c>
      <c r="B6084" s="85">
        <v>0.83299999999999996</v>
      </c>
      <c r="C6084" s="85">
        <v>0.996</v>
      </c>
      <c r="D6084" s="85">
        <v>1</v>
      </c>
      <c r="E6084">
        <v>34</v>
      </c>
      <c r="F6084" t="s">
        <v>13042</v>
      </c>
    </row>
    <row r="6085" spans="1:6" x14ac:dyDescent="0.2">
      <c r="A6085" t="s">
        <v>13043</v>
      </c>
      <c r="B6085" s="85">
        <v>0.83399999999999996</v>
      </c>
      <c r="C6085" s="85">
        <v>0.996</v>
      </c>
      <c r="D6085" s="85">
        <v>1</v>
      </c>
      <c r="E6085">
        <v>37</v>
      </c>
      <c r="F6085" t="s">
        <v>13044</v>
      </c>
    </row>
    <row r="6086" spans="1:6" x14ac:dyDescent="0.2">
      <c r="A6086" t="s">
        <v>13045</v>
      </c>
      <c r="B6086" s="85">
        <v>0.83399999999999996</v>
      </c>
      <c r="C6086" s="85">
        <v>0.996</v>
      </c>
      <c r="D6086" s="85">
        <v>1</v>
      </c>
      <c r="E6086">
        <v>198</v>
      </c>
      <c r="F6086" t="s">
        <v>13046</v>
      </c>
    </row>
    <row r="6087" spans="1:6" x14ac:dyDescent="0.2">
      <c r="A6087" t="s">
        <v>13047</v>
      </c>
      <c r="B6087" s="85">
        <v>0.83399999999999996</v>
      </c>
      <c r="C6087" s="85">
        <v>0.996</v>
      </c>
      <c r="D6087" s="85">
        <v>1</v>
      </c>
      <c r="E6087">
        <v>30</v>
      </c>
      <c r="F6087" t="s">
        <v>13048</v>
      </c>
    </row>
    <row r="6088" spans="1:6" x14ac:dyDescent="0.2">
      <c r="A6088" t="s">
        <v>13049</v>
      </c>
      <c r="B6088" s="85">
        <v>0.83399999999999996</v>
      </c>
      <c r="C6088" s="85">
        <v>0.996</v>
      </c>
      <c r="D6088" s="85">
        <v>1</v>
      </c>
      <c r="E6088">
        <v>11</v>
      </c>
      <c r="F6088" t="s">
        <v>13050</v>
      </c>
    </row>
    <row r="6089" spans="1:6" x14ac:dyDescent="0.2">
      <c r="A6089" t="s">
        <v>13051</v>
      </c>
      <c r="B6089" s="85">
        <v>0.83399999999999996</v>
      </c>
      <c r="C6089" s="85">
        <v>0.996</v>
      </c>
      <c r="D6089" s="85">
        <v>1</v>
      </c>
      <c r="E6089">
        <v>1073</v>
      </c>
      <c r="F6089" t="s">
        <v>13052</v>
      </c>
    </row>
    <row r="6090" spans="1:6" x14ac:dyDescent="0.2">
      <c r="A6090" t="s">
        <v>13053</v>
      </c>
      <c r="B6090" s="85">
        <v>0.83399999999999996</v>
      </c>
      <c r="C6090" s="85">
        <v>0.996</v>
      </c>
      <c r="D6090" s="85">
        <v>1</v>
      </c>
      <c r="E6090">
        <v>42</v>
      </c>
      <c r="F6090" t="s">
        <v>13054</v>
      </c>
    </row>
    <row r="6091" spans="1:6" x14ac:dyDescent="0.2">
      <c r="A6091" t="s">
        <v>13055</v>
      </c>
      <c r="B6091" s="85">
        <v>0.83399999999999996</v>
      </c>
      <c r="C6091" s="85">
        <v>0.996</v>
      </c>
      <c r="D6091" s="85">
        <v>1</v>
      </c>
      <c r="E6091">
        <v>23</v>
      </c>
      <c r="F6091" t="s">
        <v>13056</v>
      </c>
    </row>
    <row r="6092" spans="1:6" x14ac:dyDescent="0.2">
      <c r="A6092" t="s">
        <v>13057</v>
      </c>
      <c r="B6092" s="85">
        <v>0.83399999999999996</v>
      </c>
      <c r="C6092" s="85">
        <v>0.996</v>
      </c>
      <c r="D6092" s="85">
        <v>1</v>
      </c>
      <c r="E6092">
        <v>111</v>
      </c>
      <c r="F6092" t="s">
        <v>13058</v>
      </c>
    </row>
    <row r="6093" spans="1:6" x14ac:dyDescent="0.2">
      <c r="A6093" t="s">
        <v>13059</v>
      </c>
      <c r="B6093" s="85">
        <v>0.83399999999999996</v>
      </c>
      <c r="C6093" s="85">
        <v>0.996</v>
      </c>
      <c r="D6093" s="85">
        <v>1</v>
      </c>
      <c r="E6093">
        <v>53</v>
      </c>
      <c r="F6093" t="s">
        <v>13060</v>
      </c>
    </row>
    <row r="6094" spans="1:6" x14ac:dyDescent="0.2">
      <c r="A6094" t="s">
        <v>13061</v>
      </c>
      <c r="B6094" s="85">
        <v>0.83499999999999996</v>
      </c>
      <c r="C6094" s="85">
        <v>0.996</v>
      </c>
      <c r="D6094" s="85">
        <v>1</v>
      </c>
      <c r="E6094">
        <v>1438</v>
      </c>
      <c r="F6094" t="s">
        <v>13062</v>
      </c>
    </row>
    <row r="6095" spans="1:6" x14ac:dyDescent="0.2">
      <c r="A6095" t="s">
        <v>13063</v>
      </c>
      <c r="B6095" s="85">
        <v>0.83499999999999996</v>
      </c>
      <c r="C6095" s="85">
        <v>0.996</v>
      </c>
      <c r="D6095" s="85">
        <v>1</v>
      </c>
      <c r="E6095">
        <v>42</v>
      </c>
      <c r="F6095" t="s">
        <v>13064</v>
      </c>
    </row>
    <row r="6096" spans="1:6" x14ac:dyDescent="0.2">
      <c r="A6096" t="s">
        <v>13065</v>
      </c>
      <c r="B6096" s="85">
        <v>0.83499999999999996</v>
      </c>
      <c r="C6096" s="85">
        <v>0.996</v>
      </c>
      <c r="D6096" s="85">
        <v>1</v>
      </c>
      <c r="E6096">
        <v>133</v>
      </c>
      <c r="F6096" t="s">
        <v>13066</v>
      </c>
    </row>
    <row r="6097" spans="1:6" x14ac:dyDescent="0.2">
      <c r="A6097" t="s">
        <v>13067</v>
      </c>
      <c r="B6097" s="85">
        <v>0.83499999999999996</v>
      </c>
      <c r="C6097" s="85">
        <v>0.996</v>
      </c>
      <c r="D6097" s="85">
        <v>1</v>
      </c>
      <c r="E6097">
        <v>18</v>
      </c>
      <c r="F6097" t="s">
        <v>13068</v>
      </c>
    </row>
    <row r="6098" spans="1:6" x14ac:dyDescent="0.2">
      <c r="A6098" t="s">
        <v>13069</v>
      </c>
      <c r="B6098" s="85">
        <v>0.83499999999999996</v>
      </c>
      <c r="C6098" s="85">
        <v>0.996</v>
      </c>
      <c r="D6098" s="85">
        <v>1</v>
      </c>
      <c r="E6098">
        <v>90</v>
      </c>
      <c r="F6098" t="s">
        <v>13070</v>
      </c>
    </row>
    <row r="6099" spans="1:6" x14ac:dyDescent="0.2">
      <c r="A6099" t="s">
        <v>13071</v>
      </c>
      <c r="B6099" s="85">
        <v>0.83499999999999996</v>
      </c>
      <c r="C6099" s="85">
        <v>0.996</v>
      </c>
      <c r="D6099" s="85">
        <v>1</v>
      </c>
      <c r="E6099">
        <v>155</v>
      </c>
      <c r="F6099" t="s">
        <v>13072</v>
      </c>
    </row>
    <row r="6100" spans="1:6" x14ac:dyDescent="0.2">
      <c r="A6100" t="s">
        <v>13073</v>
      </c>
      <c r="B6100" s="85">
        <v>0.83499999999999996</v>
      </c>
      <c r="C6100" s="85">
        <v>0.996</v>
      </c>
      <c r="D6100" s="85">
        <v>1</v>
      </c>
      <c r="E6100">
        <v>40</v>
      </c>
      <c r="F6100" t="s">
        <v>13074</v>
      </c>
    </row>
    <row r="6101" spans="1:6" x14ac:dyDescent="0.2">
      <c r="A6101" t="s">
        <v>13075</v>
      </c>
      <c r="B6101" s="85">
        <v>0.83499999999999996</v>
      </c>
      <c r="C6101" s="85">
        <v>0.996</v>
      </c>
      <c r="D6101" s="85">
        <v>1</v>
      </c>
      <c r="E6101">
        <v>19</v>
      </c>
      <c r="F6101" t="s">
        <v>13076</v>
      </c>
    </row>
    <row r="6102" spans="1:6" x14ac:dyDescent="0.2">
      <c r="A6102" t="s">
        <v>13077</v>
      </c>
      <c r="B6102" s="85">
        <v>0.83499999999999996</v>
      </c>
      <c r="C6102" s="85">
        <v>0.996</v>
      </c>
      <c r="D6102" s="85">
        <v>1</v>
      </c>
      <c r="E6102">
        <v>10</v>
      </c>
      <c r="F6102" t="s">
        <v>13078</v>
      </c>
    </row>
    <row r="6103" spans="1:6" x14ac:dyDescent="0.2">
      <c r="A6103" t="s">
        <v>13079</v>
      </c>
      <c r="B6103" s="85">
        <v>0.83599999999999997</v>
      </c>
      <c r="C6103" s="85">
        <v>0.996</v>
      </c>
      <c r="D6103" s="85">
        <v>1</v>
      </c>
      <c r="E6103">
        <v>120</v>
      </c>
      <c r="F6103" t="s">
        <v>13080</v>
      </c>
    </row>
    <row r="6104" spans="1:6" x14ac:dyDescent="0.2">
      <c r="A6104" t="s">
        <v>13081</v>
      </c>
      <c r="B6104" s="85">
        <v>0.83599999999999997</v>
      </c>
      <c r="C6104" s="85">
        <v>0.996</v>
      </c>
      <c r="D6104" s="85">
        <v>1</v>
      </c>
      <c r="E6104">
        <v>17</v>
      </c>
      <c r="F6104" t="s">
        <v>13082</v>
      </c>
    </row>
    <row r="6105" spans="1:6" x14ac:dyDescent="0.2">
      <c r="A6105" t="s">
        <v>13083</v>
      </c>
      <c r="B6105" s="85">
        <v>0.83599999999999997</v>
      </c>
      <c r="C6105" s="85">
        <v>0.996</v>
      </c>
      <c r="D6105" s="85">
        <v>1</v>
      </c>
      <c r="E6105">
        <v>50</v>
      </c>
      <c r="F6105" t="s">
        <v>13084</v>
      </c>
    </row>
    <row r="6106" spans="1:6" x14ac:dyDescent="0.2">
      <c r="A6106" t="s">
        <v>13085</v>
      </c>
      <c r="B6106" s="85">
        <v>0.83599999999999997</v>
      </c>
      <c r="C6106" s="85">
        <v>0.996</v>
      </c>
      <c r="D6106" s="85">
        <v>1</v>
      </c>
      <c r="E6106">
        <v>151</v>
      </c>
      <c r="F6106" t="s">
        <v>13086</v>
      </c>
    </row>
    <row r="6107" spans="1:6" x14ac:dyDescent="0.2">
      <c r="A6107" t="s">
        <v>13087</v>
      </c>
      <c r="B6107" s="85">
        <v>0.83599999999999997</v>
      </c>
      <c r="C6107" s="85">
        <v>0.996</v>
      </c>
      <c r="D6107" s="85">
        <v>1</v>
      </c>
      <c r="E6107">
        <v>16</v>
      </c>
      <c r="F6107" t="s">
        <v>13088</v>
      </c>
    </row>
    <row r="6108" spans="1:6" x14ac:dyDescent="0.2">
      <c r="A6108" t="s">
        <v>13089</v>
      </c>
      <c r="B6108" s="85">
        <v>0.83699999999999997</v>
      </c>
      <c r="C6108" s="85">
        <v>0.996</v>
      </c>
      <c r="D6108" s="85">
        <v>1</v>
      </c>
      <c r="E6108">
        <v>12</v>
      </c>
      <c r="F6108" t="s">
        <v>13090</v>
      </c>
    </row>
    <row r="6109" spans="1:6" x14ac:dyDescent="0.2">
      <c r="A6109" t="s">
        <v>13091</v>
      </c>
      <c r="B6109" s="85">
        <v>0.83699999999999997</v>
      </c>
      <c r="C6109" s="85">
        <v>0.996</v>
      </c>
      <c r="D6109" s="85">
        <v>1</v>
      </c>
      <c r="E6109">
        <v>35</v>
      </c>
      <c r="F6109" t="s">
        <v>13092</v>
      </c>
    </row>
    <row r="6110" spans="1:6" x14ac:dyDescent="0.2">
      <c r="A6110" t="s">
        <v>13093</v>
      </c>
      <c r="B6110" s="85">
        <v>0.83699999999999997</v>
      </c>
      <c r="C6110" s="85">
        <v>0.996</v>
      </c>
      <c r="D6110" s="85">
        <v>1</v>
      </c>
      <c r="E6110">
        <v>172</v>
      </c>
      <c r="F6110" t="s">
        <v>13094</v>
      </c>
    </row>
    <row r="6111" spans="1:6" x14ac:dyDescent="0.2">
      <c r="A6111" t="s">
        <v>13095</v>
      </c>
      <c r="B6111" s="85">
        <v>0.83699999999999997</v>
      </c>
      <c r="C6111" s="85">
        <v>0.996</v>
      </c>
      <c r="D6111" s="85">
        <v>1</v>
      </c>
      <c r="E6111">
        <v>38</v>
      </c>
      <c r="F6111" t="s">
        <v>13096</v>
      </c>
    </row>
    <row r="6112" spans="1:6" x14ac:dyDescent="0.2">
      <c r="A6112" t="s">
        <v>13097</v>
      </c>
      <c r="B6112" s="85">
        <v>0.83699999999999997</v>
      </c>
      <c r="C6112" s="85">
        <v>0.996</v>
      </c>
      <c r="D6112" s="85">
        <v>1</v>
      </c>
      <c r="E6112">
        <v>95</v>
      </c>
      <c r="F6112" t="s">
        <v>13098</v>
      </c>
    </row>
    <row r="6113" spans="1:6" x14ac:dyDescent="0.2">
      <c r="A6113" t="s">
        <v>13099</v>
      </c>
      <c r="B6113" s="85">
        <v>0.83699999999999997</v>
      </c>
      <c r="C6113" s="85">
        <v>0.996</v>
      </c>
      <c r="D6113" s="85">
        <v>1</v>
      </c>
      <c r="E6113">
        <v>95</v>
      </c>
      <c r="F6113" t="s">
        <v>13100</v>
      </c>
    </row>
    <row r="6114" spans="1:6" x14ac:dyDescent="0.2">
      <c r="A6114" t="s">
        <v>13101</v>
      </c>
      <c r="B6114" s="85">
        <v>0.83699999999999997</v>
      </c>
      <c r="C6114" s="85">
        <v>0.996</v>
      </c>
      <c r="D6114" s="85">
        <v>1</v>
      </c>
      <c r="E6114">
        <v>47</v>
      </c>
      <c r="F6114" t="s">
        <v>13102</v>
      </c>
    </row>
    <row r="6115" spans="1:6" x14ac:dyDescent="0.2">
      <c r="A6115" t="s">
        <v>13103</v>
      </c>
      <c r="B6115" s="85">
        <v>0.83699999999999997</v>
      </c>
      <c r="C6115" s="85">
        <v>0.996</v>
      </c>
      <c r="D6115" s="85">
        <v>1</v>
      </c>
      <c r="E6115">
        <v>23</v>
      </c>
      <c r="F6115" t="s">
        <v>13104</v>
      </c>
    </row>
    <row r="6116" spans="1:6" x14ac:dyDescent="0.2">
      <c r="A6116" t="s">
        <v>13105</v>
      </c>
      <c r="B6116" s="85">
        <v>0.83699999999999997</v>
      </c>
      <c r="C6116" s="85">
        <v>0.996</v>
      </c>
      <c r="D6116" s="85">
        <v>1</v>
      </c>
      <c r="E6116">
        <v>17</v>
      </c>
      <c r="F6116" t="s">
        <v>13106</v>
      </c>
    </row>
    <row r="6117" spans="1:6" x14ac:dyDescent="0.2">
      <c r="A6117" t="s">
        <v>13107</v>
      </c>
      <c r="B6117" s="85">
        <v>0.83699999999999997</v>
      </c>
      <c r="C6117" s="85">
        <v>0.996</v>
      </c>
      <c r="D6117" s="85">
        <v>1</v>
      </c>
      <c r="E6117">
        <v>124</v>
      </c>
      <c r="F6117" t="s">
        <v>13108</v>
      </c>
    </row>
    <row r="6118" spans="1:6" x14ac:dyDescent="0.2">
      <c r="A6118" t="s">
        <v>13109</v>
      </c>
      <c r="B6118" s="85">
        <v>0.83699999999999997</v>
      </c>
      <c r="C6118" s="85">
        <v>0.996</v>
      </c>
      <c r="D6118" s="85">
        <v>1</v>
      </c>
      <c r="E6118">
        <v>50</v>
      </c>
      <c r="F6118" t="s">
        <v>13110</v>
      </c>
    </row>
    <row r="6119" spans="1:6" x14ac:dyDescent="0.2">
      <c r="A6119" t="s">
        <v>13111</v>
      </c>
      <c r="B6119" s="85">
        <v>0.83699999999999997</v>
      </c>
      <c r="C6119" s="85">
        <v>0.996</v>
      </c>
      <c r="D6119" s="85">
        <v>1</v>
      </c>
      <c r="E6119">
        <v>11</v>
      </c>
      <c r="F6119" t="s">
        <v>13112</v>
      </c>
    </row>
    <row r="6120" spans="1:6" x14ac:dyDescent="0.2">
      <c r="A6120" t="s">
        <v>13113</v>
      </c>
      <c r="B6120" s="85">
        <v>0.83799999999999997</v>
      </c>
      <c r="C6120" s="85">
        <v>0.996</v>
      </c>
      <c r="D6120" s="85">
        <v>1</v>
      </c>
      <c r="E6120">
        <v>43</v>
      </c>
      <c r="F6120" t="s">
        <v>13114</v>
      </c>
    </row>
    <row r="6121" spans="1:6" x14ac:dyDescent="0.2">
      <c r="A6121" t="s">
        <v>13115</v>
      </c>
      <c r="B6121" s="85">
        <v>0.83799999999999997</v>
      </c>
      <c r="C6121" s="85">
        <v>0.996</v>
      </c>
      <c r="D6121" s="85">
        <v>1</v>
      </c>
      <c r="E6121">
        <v>52</v>
      </c>
      <c r="F6121" t="s">
        <v>13116</v>
      </c>
    </row>
    <row r="6122" spans="1:6" x14ac:dyDescent="0.2">
      <c r="A6122" t="s">
        <v>13117</v>
      </c>
      <c r="B6122" s="85">
        <v>0.83799999999999997</v>
      </c>
      <c r="C6122" s="85">
        <v>0.996</v>
      </c>
      <c r="D6122" s="85">
        <v>1</v>
      </c>
      <c r="E6122">
        <v>27</v>
      </c>
      <c r="F6122" t="s">
        <v>13118</v>
      </c>
    </row>
    <row r="6123" spans="1:6" x14ac:dyDescent="0.2">
      <c r="A6123" t="s">
        <v>13119</v>
      </c>
      <c r="B6123" s="85">
        <v>0.83799999999999997</v>
      </c>
      <c r="C6123" s="85">
        <v>0.996</v>
      </c>
      <c r="D6123" s="85">
        <v>1</v>
      </c>
      <c r="E6123">
        <v>67</v>
      </c>
      <c r="F6123" t="s">
        <v>13120</v>
      </c>
    </row>
    <row r="6124" spans="1:6" x14ac:dyDescent="0.2">
      <c r="A6124" t="s">
        <v>13121</v>
      </c>
      <c r="B6124" s="85">
        <v>0.83799999999999997</v>
      </c>
      <c r="C6124" s="85">
        <v>0.996</v>
      </c>
      <c r="D6124" s="85">
        <v>1</v>
      </c>
      <c r="E6124">
        <v>771</v>
      </c>
      <c r="F6124" t="s">
        <v>13122</v>
      </c>
    </row>
    <row r="6125" spans="1:6" x14ac:dyDescent="0.2">
      <c r="A6125" t="s">
        <v>13123</v>
      </c>
      <c r="B6125" s="85">
        <v>0.83799999999999997</v>
      </c>
      <c r="C6125" s="85">
        <v>0.996</v>
      </c>
      <c r="D6125" s="85">
        <v>1</v>
      </c>
      <c r="E6125">
        <v>54</v>
      </c>
      <c r="F6125" t="s">
        <v>13124</v>
      </c>
    </row>
    <row r="6126" spans="1:6" x14ac:dyDescent="0.2">
      <c r="A6126" t="s">
        <v>13125</v>
      </c>
      <c r="B6126" s="85">
        <v>0.83799999999999997</v>
      </c>
      <c r="C6126" s="85">
        <v>0.996</v>
      </c>
      <c r="D6126" s="85">
        <v>1</v>
      </c>
      <c r="E6126">
        <v>13</v>
      </c>
      <c r="F6126" t="s">
        <v>13126</v>
      </c>
    </row>
    <row r="6127" spans="1:6" x14ac:dyDescent="0.2">
      <c r="A6127" t="s">
        <v>13127</v>
      </c>
      <c r="B6127" s="85">
        <v>0.83799999999999997</v>
      </c>
      <c r="C6127" s="85">
        <v>0.996</v>
      </c>
      <c r="D6127" s="85">
        <v>1</v>
      </c>
      <c r="E6127">
        <v>125</v>
      </c>
      <c r="F6127" t="s">
        <v>13128</v>
      </c>
    </row>
    <row r="6128" spans="1:6" x14ac:dyDescent="0.2">
      <c r="A6128" t="s">
        <v>13129</v>
      </c>
      <c r="B6128" s="85">
        <v>0.83899999999999997</v>
      </c>
      <c r="C6128" s="85">
        <v>0.996</v>
      </c>
      <c r="D6128" s="85">
        <v>1</v>
      </c>
      <c r="E6128">
        <v>22</v>
      </c>
      <c r="F6128" t="s">
        <v>13130</v>
      </c>
    </row>
    <row r="6129" spans="1:6" x14ac:dyDescent="0.2">
      <c r="A6129" t="s">
        <v>13131</v>
      </c>
      <c r="B6129" s="85">
        <v>0.83899999999999997</v>
      </c>
      <c r="C6129" s="85">
        <v>0.996</v>
      </c>
      <c r="D6129" s="85">
        <v>1</v>
      </c>
      <c r="E6129">
        <v>34</v>
      </c>
      <c r="F6129" t="s">
        <v>13132</v>
      </c>
    </row>
    <row r="6130" spans="1:6" x14ac:dyDescent="0.2">
      <c r="A6130" t="s">
        <v>13133</v>
      </c>
      <c r="B6130" s="85">
        <v>0.83899999999999997</v>
      </c>
      <c r="C6130" s="85">
        <v>0.996</v>
      </c>
      <c r="D6130" s="85">
        <v>1</v>
      </c>
      <c r="E6130">
        <v>129</v>
      </c>
      <c r="F6130" t="s">
        <v>13134</v>
      </c>
    </row>
    <row r="6131" spans="1:6" x14ac:dyDescent="0.2">
      <c r="A6131" t="s">
        <v>13135</v>
      </c>
      <c r="B6131" s="85">
        <v>0.84</v>
      </c>
      <c r="C6131" s="85">
        <v>0.996</v>
      </c>
      <c r="D6131" s="85">
        <v>1</v>
      </c>
      <c r="E6131">
        <v>34</v>
      </c>
      <c r="F6131" t="s">
        <v>13136</v>
      </c>
    </row>
    <row r="6132" spans="1:6" x14ac:dyDescent="0.2">
      <c r="A6132" t="s">
        <v>13137</v>
      </c>
      <c r="B6132" s="85">
        <v>0.84</v>
      </c>
      <c r="C6132" s="85">
        <v>0.996</v>
      </c>
      <c r="D6132" s="85">
        <v>1</v>
      </c>
      <c r="E6132">
        <v>11</v>
      </c>
      <c r="F6132" t="s">
        <v>13138</v>
      </c>
    </row>
    <row r="6133" spans="1:6" x14ac:dyDescent="0.2">
      <c r="A6133" t="s">
        <v>13139</v>
      </c>
      <c r="B6133" s="85">
        <v>0.84</v>
      </c>
      <c r="C6133" s="85">
        <v>0.996</v>
      </c>
      <c r="D6133" s="85">
        <v>1</v>
      </c>
      <c r="E6133">
        <v>24</v>
      </c>
      <c r="F6133" t="s">
        <v>13140</v>
      </c>
    </row>
    <row r="6134" spans="1:6" x14ac:dyDescent="0.2">
      <c r="A6134" t="s">
        <v>13141</v>
      </c>
      <c r="B6134" s="85">
        <v>0.84</v>
      </c>
      <c r="C6134" s="85">
        <v>0.996</v>
      </c>
      <c r="D6134" s="85">
        <v>1</v>
      </c>
      <c r="E6134">
        <v>11</v>
      </c>
      <c r="F6134" t="s">
        <v>13142</v>
      </c>
    </row>
    <row r="6135" spans="1:6" x14ac:dyDescent="0.2">
      <c r="A6135" t="s">
        <v>13143</v>
      </c>
      <c r="B6135" s="85">
        <v>0.84</v>
      </c>
      <c r="C6135" s="85">
        <v>0.996</v>
      </c>
      <c r="D6135" s="85">
        <v>1</v>
      </c>
      <c r="E6135">
        <v>14</v>
      </c>
      <c r="F6135" t="s">
        <v>13144</v>
      </c>
    </row>
    <row r="6136" spans="1:6" x14ac:dyDescent="0.2">
      <c r="A6136" t="s">
        <v>13145</v>
      </c>
      <c r="B6136" s="85">
        <v>0.84</v>
      </c>
      <c r="C6136" s="85">
        <v>0.996</v>
      </c>
      <c r="D6136" s="85">
        <v>1</v>
      </c>
      <c r="E6136">
        <v>36</v>
      </c>
      <c r="F6136" t="s">
        <v>13146</v>
      </c>
    </row>
    <row r="6137" spans="1:6" x14ac:dyDescent="0.2">
      <c r="A6137" t="s">
        <v>13147</v>
      </c>
      <c r="B6137" s="85">
        <v>0.84</v>
      </c>
      <c r="C6137" s="85">
        <v>0.996</v>
      </c>
      <c r="D6137" s="85">
        <v>1</v>
      </c>
      <c r="E6137">
        <v>20</v>
      </c>
      <c r="F6137" t="s">
        <v>13148</v>
      </c>
    </row>
    <row r="6138" spans="1:6" x14ac:dyDescent="0.2">
      <c r="A6138" t="s">
        <v>13149</v>
      </c>
      <c r="B6138" s="85">
        <v>0.84</v>
      </c>
      <c r="C6138" s="85">
        <v>0.996</v>
      </c>
      <c r="D6138" s="85">
        <v>1</v>
      </c>
      <c r="E6138">
        <v>133</v>
      </c>
      <c r="F6138" t="s">
        <v>13150</v>
      </c>
    </row>
    <row r="6139" spans="1:6" x14ac:dyDescent="0.2">
      <c r="A6139" t="s">
        <v>13151</v>
      </c>
      <c r="B6139" s="85">
        <v>0.84</v>
      </c>
      <c r="C6139" s="85">
        <v>0.996</v>
      </c>
      <c r="D6139" s="85">
        <v>1</v>
      </c>
      <c r="E6139">
        <v>86</v>
      </c>
      <c r="F6139" t="s">
        <v>13152</v>
      </c>
    </row>
    <row r="6140" spans="1:6" x14ac:dyDescent="0.2">
      <c r="A6140" t="s">
        <v>13153</v>
      </c>
      <c r="B6140" s="85">
        <v>0.84099999999999997</v>
      </c>
      <c r="C6140" s="85">
        <v>0.996</v>
      </c>
      <c r="D6140" s="85">
        <v>1</v>
      </c>
      <c r="E6140">
        <v>14</v>
      </c>
      <c r="F6140" t="s">
        <v>13154</v>
      </c>
    </row>
    <row r="6141" spans="1:6" x14ac:dyDescent="0.2">
      <c r="A6141" t="s">
        <v>13155</v>
      </c>
      <c r="B6141" s="85">
        <v>0.84099999999999997</v>
      </c>
      <c r="C6141" s="85">
        <v>0.996</v>
      </c>
      <c r="D6141" s="85">
        <v>1</v>
      </c>
      <c r="E6141">
        <v>25</v>
      </c>
      <c r="F6141" t="s">
        <v>13156</v>
      </c>
    </row>
    <row r="6142" spans="1:6" x14ac:dyDescent="0.2">
      <c r="A6142" t="s">
        <v>13157</v>
      </c>
      <c r="B6142" s="85">
        <v>0.84099999999999997</v>
      </c>
      <c r="C6142" s="85">
        <v>0.996</v>
      </c>
      <c r="D6142" s="85">
        <v>1</v>
      </c>
      <c r="E6142">
        <v>24</v>
      </c>
      <c r="F6142" t="s">
        <v>13158</v>
      </c>
    </row>
    <row r="6143" spans="1:6" x14ac:dyDescent="0.2">
      <c r="A6143" t="s">
        <v>13159</v>
      </c>
      <c r="B6143" s="85">
        <v>0.84099999999999997</v>
      </c>
      <c r="C6143" s="85">
        <v>0.996</v>
      </c>
      <c r="D6143" s="85">
        <v>1</v>
      </c>
      <c r="E6143">
        <v>44</v>
      </c>
      <c r="F6143" t="s">
        <v>13160</v>
      </c>
    </row>
    <row r="6144" spans="1:6" x14ac:dyDescent="0.2">
      <c r="A6144" t="s">
        <v>13161</v>
      </c>
      <c r="B6144" s="85">
        <v>0.84099999999999997</v>
      </c>
      <c r="C6144" s="85">
        <v>0.996</v>
      </c>
      <c r="D6144" s="85">
        <v>1</v>
      </c>
      <c r="E6144">
        <v>45</v>
      </c>
      <c r="F6144" t="s">
        <v>13162</v>
      </c>
    </row>
    <row r="6145" spans="1:6" x14ac:dyDescent="0.2">
      <c r="A6145" t="s">
        <v>13163</v>
      </c>
      <c r="B6145" s="85">
        <v>0.84099999999999997</v>
      </c>
      <c r="C6145" s="85">
        <v>0.996</v>
      </c>
      <c r="D6145" s="85">
        <v>1</v>
      </c>
      <c r="E6145">
        <v>28</v>
      </c>
      <c r="F6145" t="s">
        <v>13164</v>
      </c>
    </row>
    <row r="6146" spans="1:6" x14ac:dyDescent="0.2">
      <c r="A6146" t="s">
        <v>13165</v>
      </c>
      <c r="B6146" s="85">
        <v>0.84099999999999997</v>
      </c>
      <c r="C6146" s="85">
        <v>0.996</v>
      </c>
      <c r="D6146" s="85">
        <v>1</v>
      </c>
      <c r="E6146">
        <v>23</v>
      </c>
      <c r="F6146" t="s">
        <v>13166</v>
      </c>
    </row>
    <row r="6147" spans="1:6" x14ac:dyDescent="0.2">
      <c r="A6147" t="s">
        <v>13167</v>
      </c>
      <c r="B6147" s="85">
        <v>0.84099999999999997</v>
      </c>
      <c r="C6147" s="85">
        <v>0.996</v>
      </c>
      <c r="D6147" s="85">
        <v>1</v>
      </c>
      <c r="E6147">
        <v>148</v>
      </c>
      <c r="F6147" t="s">
        <v>13168</v>
      </c>
    </row>
    <row r="6148" spans="1:6" x14ac:dyDescent="0.2">
      <c r="A6148" t="s">
        <v>13169</v>
      </c>
      <c r="B6148" s="85">
        <v>0.84099999999999997</v>
      </c>
      <c r="C6148" s="85">
        <v>0.996</v>
      </c>
      <c r="D6148" s="85">
        <v>1</v>
      </c>
      <c r="E6148">
        <v>43</v>
      </c>
      <c r="F6148" t="s">
        <v>13170</v>
      </c>
    </row>
    <row r="6149" spans="1:6" x14ac:dyDescent="0.2">
      <c r="A6149" t="s">
        <v>13171</v>
      </c>
      <c r="B6149" s="85">
        <v>0.84099999999999997</v>
      </c>
      <c r="C6149" s="85">
        <v>0.996</v>
      </c>
      <c r="D6149" s="85">
        <v>1</v>
      </c>
      <c r="E6149">
        <v>37</v>
      </c>
      <c r="F6149" t="s">
        <v>13172</v>
      </c>
    </row>
    <row r="6150" spans="1:6" x14ac:dyDescent="0.2">
      <c r="A6150" t="s">
        <v>13173</v>
      </c>
      <c r="B6150" s="85">
        <v>0.84099999999999997</v>
      </c>
      <c r="C6150" s="85">
        <v>0.996</v>
      </c>
      <c r="D6150" s="85">
        <v>1</v>
      </c>
      <c r="E6150">
        <v>130</v>
      </c>
      <c r="F6150" t="s">
        <v>13174</v>
      </c>
    </row>
    <row r="6151" spans="1:6" x14ac:dyDescent="0.2">
      <c r="A6151" t="s">
        <v>13175</v>
      </c>
      <c r="B6151" s="85">
        <v>0.84199999999999997</v>
      </c>
      <c r="C6151" s="85">
        <v>0.996</v>
      </c>
      <c r="D6151" s="85">
        <v>1</v>
      </c>
      <c r="E6151">
        <v>278</v>
      </c>
      <c r="F6151" t="s">
        <v>13176</v>
      </c>
    </row>
    <row r="6152" spans="1:6" x14ac:dyDescent="0.2">
      <c r="A6152" t="s">
        <v>13177</v>
      </c>
      <c r="B6152" s="85">
        <v>0.84199999999999997</v>
      </c>
      <c r="C6152" s="85">
        <v>0.996</v>
      </c>
      <c r="D6152" s="85">
        <v>1</v>
      </c>
      <c r="E6152">
        <v>17</v>
      </c>
      <c r="F6152" t="s">
        <v>13178</v>
      </c>
    </row>
    <row r="6153" spans="1:6" x14ac:dyDescent="0.2">
      <c r="A6153" t="s">
        <v>13179</v>
      </c>
      <c r="B6153" s="85">
        <v>0.84199999999999997</v>
      </c>
      <c r="C6153" s="85">
        <v>0.996</v>
      </c>
      <c r="D6153" s="85">
        <v>1</v>
      </c>
      <c r="E6153">
        <v>50</v>
      </c>
      <c r="F6153" t="s">
        <v>13180</v>
      </c>
    </row>
    <row r="6154" spans="1:6" x14ac:dyDescent="0.2">
      <c r="A6154" t="s">
        <v>13181</v>
      </c>
      <c r="B6154" s="85">
        <v>0.84199999999999997</v>
      </c>
      <c r="C6154" s="85">
        <v>0.996</v>
      </c>
      <c r="D6154" s="85">
        <v>1</v>
      </c>
      <c r="E6154">
        <v>197</v>
      </c>
      <c r="F6154" t="s">
        <v>13182</v>
      </c>
    </row>
    <row r="6155" spans="1:6" x14ac:dyDescent="0.2">
      <c r="A6155" t="s">
        <v>13183</v>
      </c>
      <c r="B6155" s="85">
        <v>0.84199999999999997</v>
      </c>
      <c r="C6155" s="85">
        <v>0.996</v>
      </c>
      <c r="D6155" s="85">
        <v>1</v>
      </c>
      <c r="E6155">
        <v>16</v>
      </c>
      <c r="F6155" t="s">
        <v>13184</v>
      </c>
    </row>
    <row r="6156" spans="1:6" x14ac:dyDescent="0.2">
      <c r="A6156" t="s">
        <v>13185</v>
      </c>
      <c r="B6156" s="85">
        <v>0.84299999999999997</v>
      </c>
      <c r="C6156" s="85">
        <v>0.996</v>
      </c>
      <c r="D6156" s="85">
        <v>1</v>
      </c>
      <c r="E6156">
        <v>112</v>
      </c>
      <c r="F6156" t="s">
        <v>13186</v>
      </c>
    </row>
    <row r="6157" spans="1:6" x14ac:dyDescent="0.2">
      <c r="A6157" t="s">
        <v>13187</v>
      </c>
      <c r="B6157" s="85">
        <v>0.84299999999999997</v>
      </c>
      <c r="C6157" s="85">
        <v>0.996</v>
      </c>
      <c r="D6157" s="85">
        <v>1</v>
      </c>
      <c r="E6157">
        <v>9</v>
      </c>
      <c r="F6157" t="s">
        <v>13188</v>
      </c>
    </row>
    <row r="6158" spans="1:6" x14ac:dyDescent="0.2">
      <c r="A6158" t="s">
        <v>13189</v>
      </c>
      <c r="B6158" s="85">
        <v>0.84299999999999997</v>
      </c>
      <c r="C6158" s="85">
        <v>0.996</v>
      </c>
      <c r="D6158" s="85">
        <v>1</v>
      </c>
      <c r="E6158">
        <v>15</v>
      </c>
      <c r="F6158" t="s">
        <v>13190</v>
      </c>
    </row>
    <row r="6159" spans="1:6" x14ac:dyDescent="0.2">
      <c r="A6159" t="s">
        <v>13191</v>
      </c>
      <c r="B6159" s="85">
        <v>0.84299999999999997</v>
      </c>
      <c r="C6159" s="85">
        <v>0.996</v>
      </c>
      <c r="D6159" s="85">
        <v>1</v>
      </c>
      <c r="E6159">
        <v>14</v>
      </c>
      <c r="F6159" t="s">
        <v>13192</v>
      </c>
    </row>
    <row r="6160" spans="1:6" x14ac:dyDescent="0.2">
      <c r="A6160" t="s">
        <v>13193</v>
      </c>
      <c r="B6160" s="85">
        <v>0.84299999999999997</v>
      </c>
      <c r="C6160" s="85">
        <v>0.996</v>
      </c>
      <c r="D6160" s="85">
        <v>1</v>
      </c>
      <c r="E6160">
        <v>11</v>
      </c>
      <c r="F6160" t="s">
        <v>13194</v>
      </c>
    </row>
    <row r="6161" spans="1:6" x14ac:dyDescent="0.2">
      <c r="A6161" t="s">
        <v>13195</v>
      </c>
      <c r="B6161" s="85">
        <v>0.84399999999999997</v>
      </c>
      <c r="C6161" s="85">
        <v>0.996</v>
      </c>
      <c r="D6161" s="85">
        <v>1</v>
      </c>
      <c r="E6161">
        <v>29</v>
      </c>
      <c r="F6161" t="s">
        <v>13196</v>
      </c>
    </row>
    <row r="6162" spans="1:6" x14ac:dyDescent="0.2">
      <c r="A6162" t="s">
        <v>13197</v>
      </c>
      <c r="B6162" s="85">
        <v>0.84399999999999997</v>
      </c>
      <c r="C6162" s="85">
        <v>0.996</v>
      </c>
      <c r="D6162" s="85">
        <v>1</v>
      </c>
      <c r="E6162">
        <v>48</v>
      </c>
      <c r="F6162" t="s">
        <v>13198</v>
      </c>
    </row>
    <row r="6163" spans="1:6" x14ac:dyDescent="0.2">
      <c r="A6163" t="s">
        <v>13199</v>
      </c>
      <c r="B6163" s="85">
        <v>0.84399999999999997</v>
      </c>
      <c r="C6163" s="85">
        <v>0.996</v>
      </c>
      <c r="D6163" s="85">
        <v>1</v>
      </c>
      <c r="E6163">
        <v>12</v>
      </c>
      <c r="F6163" t="s">
        <v>13200</v>
      </c>
    </row>
    <row r="6164" spans="1:6" x14ac:dyDescent="0.2">
      <c r="A6164" t="s">
        <v>13201</v>
      </c>
      <c r="B6164" s="85">
        <v>0.84399999999999997</v>
      </c>
      <c r="C6164" s="85">
        <v>0.996</v>
      </c>
      <c r="D6164" s="85">
        <v>1</v>
      </c>
      <c r="E6164">
        <v>237</v>
      </c>
      <c r="F6164" t="s">
        <v>13202</v>
      </c>
    </row>
    <row r="6165" spans="1:6" x14ac:dyDescent="0.2">
      <c r="A6165" t="s">
        <v>13203</v>
      </c>
      <c r="B6165" s="85">
        <v>0.84399999999999997</v>
      </c>
      <c r="C6165" s="85">
        <v>0.996</v>
      </c>
      <c r="D6165" s="85">
        <v>1</v>
      </c>
      <c r="E6165">
        <v>14</v>
      </c>
      <c r="F6165" t="s">
        <v>13204</v>
      </c>
    </row>
    <row r="6166" spans="1:6" x14ac:dyDescent="0.2">
      <c r="A6166" t="s">
        <v>13205</v>
      </c>
      <c r="B6166" s="85">
        <v>0.84399999999999997</v>
      </c>
      <c r="C6166" s="85">
        <v>0.996</v>
      </c>
      <c r="D6166" s="85">
        <v>1</v>
      </c>
      <c r="E6166">
        <v>49</v>
      </c>
      <c r="F6166" t="s">
        <v>13206</v>
      </c>
    </row>
    <row r="6167" spans="1:6" x14ac:dyDescent="0.2">
      <c r="A6167" t="s">
        <v>13207</v>
      </c>
      <c r="B6167" s="85">
        <v>0.84399999999999997</v>
      </c>
      <c r="C6167" s="85">
        <v>0.996</v>
      </c>
      <c r="D6167" s="85">
        <v>1</v>
      </c>
      <c r="E6167">
        <v>25</v>
      </c>
      <c r="F6167" t="s">
        <v>13208</v>
      </c>
    </row>
    <row r="6168" spans="1:6" x14ac:dyDescent="0.2">
      <c r="A6168" t="s">
        <v>13209</v>
      </c>
      <c r="B6168" s="85">
        <v>0.84399999999999997</v>
      </c>
      <c r="C6168" s="85">
        <v>0.996</v>
      </c>
      <c r="D6168" s="85">
        <v>1</v>
      </c>
      <c r="E6168">
        <v>10</v>
      </c>
      <c r="F6168" t="s">
        <v>13210</v>
      </c>
    </row>
    <row r="6169" spans="1:6" x14ac:dyDescent="0.2">
      <c r="A6169" t="s">
        <v>13211</v>
      </c>
      <c r="B6169" s="85">
        <v>0.84499999999999997</v>
      </c>
      <c r="C6169" s="85">
        <v>0.996</v>
      </c>
      <c r="D6169" s="85">
        <v>1</v>
      </c>
      <c r="E6169">
        <v>11</v>
      </c>
      <c r="F6169" t="s">
        <v>13212</v>
      </c>
    </row>
    <row r="6170" spans="1:6" x14ac:dyDescent="0.2">
      <c r="A6170" t="s">
        <v>13213</v>
      </c>
      <c r="B6170" s="85">
        <v>0.84499999999999997</v>
      </c>
      <c r="C6170" s="85">
        <v>0.996</v>
      </c>
      <c r="D6170" s="85">
        <v>1</v>
      </c>
      <c r="E6170">
        <v>20</v>
      </c>
      <c r="F6170" t="s">
        <v>13214</v>
      </c>
    </row>
    <row r="6171" spans="1:6" x14ac:dyDescent="0.2">
      <c r="A6171" t="s">
        <v>13215</v>
      </c>
      <c r="B6171" s="85">
        <v>0.84499999999999997</v>
      </c>
      <c r="C6171" s="85">
        <v>0.996</v>
      </c>
      <c r="D6171" s="85">
        <v>1</v>
      </c>
      <c r="E6171">
        <v>37</v>
      </c>
      <c r="F6171" t="s">
        <v>13216</v>
      </c>
    </row>
    <row r="6172" spans="1:6" x14ac:dyDescent="0.2">
      <c r="A6172" t="s">
        <v>13217</v>
      </c>
      <c r="B6172" s="85">
        <v>0.84499999999999997</v>
      </c>
      <c r="C6172" s="85">
        <v>0.996</v>
      </c>
      <c r="D6172" s="85">
        <v>1</v>
      </c>
      <c r="E6172">
        <v>30</v>
      </c>
      <c r="F6172" t="s">
        <v>13218</v>
      </c>
    </row>
    <row r="6173" spans="1:6" x14ac:dyDescent="0.2">
      <c r="A6173" t="s">
        <v>13219</v>
      </c>
      <c r="B6173" s="85">
        <v>0.84499999999999997</v>
      </c>
      <c r="C6173" s="85">
        <v>0.996</v>
      </c>
      <c r="D6173" s="85">
        <v>1</v>
      </c>
      <c r="E6173">
        <v>13</v>
      </c>
      <c r="F6173" t="s">
        <v>13220</v>
      </c>
    </row>
    <row r="6174" spans="1:6" x14ac:dyDescent="0.2">
      <c r="A6174" t="s">
        <v>13221</v>
      </c>
      <c r="B6174" s="85">
        <v>0.84499999999999997</v>
      </c>
      <c r="C6174" s="85">
        <v>0.996</v>
      </c>
      <c r="D6174" s="85">
        <v>1</v>
      </c>
      <c r="E6174">
        <v>35</v>
      </c>
      <c r="F6174" t="s">
        <v>13222</v>
      </c>
    </row>
    <row r="6175" spans="1:6" x14ac:dyDescent="0.2">
      <c r="A6175" t="s">
        <v>13223</v>
      </c>
      <c r="B6175" s="85">
        <v>0.84499999999999997</v>
      </c>
      <c r="C6175" s="85">
        <v>0.996</v>
      </c>
      <c r="D6175" s="85">
        <v>1</v>
      </c>
      <c r="E6175">
        <v>15</v>
      </c>
      <c r="F6175" t="s">
        <v>13224</v>
      </c>
    </row>
    <row r="6176" spans="1:6" x14ac:dyDescent="0.2">
      <c r="A6176" t="s">
        <v>13225</v>
      </c>
      <c r="B6176" s="85">
        <v>0.84499999999999997</v>
      </c>
      <c r="C6176" s="85">
        <v>0.996</v>
      </c>
      <c r="D6176" s="85">
        <v>1</v>
      </c>
      <c r="E6176">
        <v>12</v>
      </c>
      <c r="F6176" t="s">
        <v>13226</v>
      </c>
    </row>
    <row r="6177" spans="1:6" x14ac:dyDescent="0.2">
      <c r="A6177" t="s">
        <v>13227</v>
      </c>
      <c r="B6177" s="85">
        <v>0.84499999999999997</v>
      </c>
      <c r="C6177" s="85">
        <v>0.996</v>
      </c>
      <c r="D6177" s="85">
        <v>1</v>
      </c>
      <c r="E6177">
        <v>11</v>
      </c>
      <c r="F6177" t="s">
        <v>13228</v>
      </c>
    </row>
    <row r="6178" spans="1:6" x14ac:dyDescent="0.2">
      <c r="A6178" t="s">
        <v>13229</v>
      </c>
      <c r="B6178" s="85">
        <v>0.84599999999999997</v>
      </c>
      <c r="C6178" s="85">
        <v>0.996</v>
      </c>
      <c r="D6178" s="85">
        <v>1</v>
      </c>
      <c r="E6178">
        <v>810</v>
      </c>
      <c r="F6178" t="s">
        <v>13230</v>
      </c>
    </row>
    <row r="6179" spans="1:6" x14ac:dyDescent="0.2">
      <c r="A6179" t="s">
        <v>13231</v>
      </c>
      <c r="B6179" s="85">
        <v>0.84599999999999997</v>
      </c>
      <c r="C6179" s="85">
        <v>0.996</v>
      </c>
      <c r="D6179" s="85">
        <v>1</v>
      </c>
      <c r="E6179">
        <v>11</v>
      </c>
      <c r="F6179" t="s">
        <v>13232</v>
      </c>
    </row>
    <row r="6180" spans="1:6" x14ac:dyDescent="0.2">
      <c r="A6180" t="s">
        <v>13233</v>
      </c>
      <c r="B6180" s="85">
        <v>0.84599999999999997</v>
      </c>
      <c r="C6180" s="85">
        <v>0.996</v>
      </c>
      <c r="D6180" s="85">
        <v>1</v>
      </c>
      <c r="E6180">
        <v>201</v>
      </c>
      <c r="F6180" t="s">
        <v>13234</v>
      </c>
    </row>
    <row r="6181" spans="1:6" x14ac:dyDescent="0.2">
      <c r="A6181" t="s">
        <v>13235</v>
      </c>
      <c r="B6181" s="85">
        <v>0.84599999999999997</v>
      </c>
      <c r="C6181" s="85">
        <v>0.996</v>
      </c>
      <c r="D6181" s="85">
        <v>1</v>
      </c>
      <c r="E6181">
        <v>15</v>
      </c>
      <c r="F6181" t="s">
        <v>13236</v>
      </c>
    </row>
    <row r="6182" spans="1:6" x14ac:dyDescent="0.2">
      <c r="A6182" t="s">
        <v>13237</v>
      </c>
      <c r="B6182" s="85">
        <v>0.84599999999999997</v>
      </c>
      <c r="C6182" s="85">
        <v>0.996</v>
      </c>
      <c r="D6182" s="85">
        <v>1</v>
      </c>
      <c r="E6182">
        <v>11</v>
      </c>
      <c r="F6182" t="s">
        <v>13238</v>
      </c>
    </row>
    <row r="6183" spans="1:6" x14ac:dyDescent="0.2">
      <c r="A6183" t="s">
        <v>13239</v>
      </c>
      <c r="B6183" s="85">
        <v>0.84599999999999997</v>
      </c>
      <c r="C6183" s="85">
        <v>0.996</v>
      </c>
      <c r="D6183" s="85">
        <v>1</v>
      </c>
      <c r="E6183">
        <v>15</v>
      </c>
      <c r="F6183" t="s">
        <v>13240</v>
      </c>
    </row>
    <row r="6184" spans="1:6" x14ac:dyDescent="0.2">
      <c r="A6184" t="s">
        <v>13241</v>
      </c>
      <c r="B6184" s="85">
        <v>0.84599999999999997</v>
      </c>
      <c r="C6184" s="85">
        <v>0.996</v>
      </c>
      <c r="D6184" s="85">
        <v>1</v>
      </c>
      <c r="E6184">
        <v>11</v>
      </c>
      <c r="F6184" t="s">
        <v>13242</v>
      </c>
    </row>
    <row r="6185" spans="1:6" x14ac:dyDescent="0.2">
      <c r="A6185" t="s">
        <v>13243</v>
      </c>
      <c r="B6185" s="85">
        <v>0.84599999999999997</v>
      </c>
      <c r="C6185" s="85">
        <v>0.996</v>
      </c>
      <c r="D6185" s="85">
        <v>1</v>
      </c>
      <c r="E6185">
        <v>21</v>
      </c>
      <c r="F6185" t="s">
        <v>13244</v>
      </c>
    </row>
    <row r="6186" spans="1:6" x14ac:dyDescent="0.2">
      <c r="A6186" t="s">
        <v>13245</v>
      </c>
      <c r="B6186" s="85">
        <v>0.84599999999999997</v>
      </c>
      <c r="C6186" s="85">
        <v>0.996</v>
      </c>
      <c r="D6186" s="85">
        <v>1</v>
      </c>
      <c r="E6186">
        <v>10</v>
      </c>
      <c r="F6186" t="s">
        <v>13246</v>
      </c>
    </row>
    <row r="6187" spans="1:6" x14ac:dyDescent="0.2">
      <c r="A6187" t="s">
        <v>13247</v>
      </c>
      <c r="B6187" s="85">
        <v>0.84699999999999998</v>
      </c>
      <c r="C6187" s="85">
        <v>0.996</v>
      </c>
      <c r="D6187" s="85">
        <v>1</v>
      </c>
      <c r="E6187">
        <v>11</v>
      </c>
      <c r="F6187" t="s">
        <v>13248</v>
      </c>
    </row>
    <row r="6188" spans="1:6" x14ac:dyDescent="0.2">
      <c r="A6188" t="s">
        <v>13249</v>
      </c>
      <c r="B6188" s="85">
        <v>0.84699999999999998</v>
      </c>
      <c r="C6188" s="85">
        <v>0.996</v>
      </c>
      <c r="D6188" s="85">
        <v>1</v>
      </c>
      <c r="E6188">
        <v>16</v>
      </c>
      <c r="F6188" t="s">
        <v>13250</v>
      </c>
    </row>
    <row r="6189" spans="1:6" x14ac:dyDescent="0.2">
      <c r="A6189" t="s">
        <v>13251</v>
      </c>
      <c r="B6189" s="85">
        <v>0.84699999999999998</v>
      </c>
      <c r="C6189" s="85">
        <v>0.996</v>
      </c>
      <c r="D6189" s="85">
        <v>1</v>
      </c>
      <c r="E6189">
        <v>10</v>
      </c>
      <c r="F6189" t="s">
        <v>13252</v>
      </c>
    </row>
    <row r="6190" spans="1:6" x14ac:dyDescent="0.2">
      <c r="A6190" t="s">
        <v>13253</v>
      </c>
      <c r="B6190" s="85">
        <v>0.84699999999999998</v>
      </c>
      <c r="C6190" s="85">
        <v>0.996</v>
      </c>
      <c r="D6190" s="85">
        <v>1</v>
      </c>
      <c r="E6190">
        <v>72</v>
      </c>
      <c r="F6190" t="s">
        <v>13254</v>
      </c>
    </row>
    <row r="6191" spans="1:6" x14ac:dyDescent="0.2">
      <c r="A6191" t="s">
        <v>13255</v>
      </c>
      <c r="B6191" s="85">
        <v>0.84699999999999998</v>
      </c>
      <c r="C6191" s="85">
        <v>0.996</v>
      </c>
      <c r="D6191" s="85">
        <v>1</v>
      </c>
      <c r="E6191">
        <v>11</v>
      </c>
      <c r="F6191" t="s">
        <v>13256</v>
      </c>
    </row>
    <row r="6192" spans="1:6" x14ac:dyDescent="0.2">
      <c r="A6192" t="s">
        <v>13257</v>
      </c>
      <c r="B6192" s="85">
        <v>0.84699999999999998</v>
      </c>
      <c r="C6192" s="85">
        <v>0.996</v>
      </c>
      <c r="D6192" s="85">
        <v>1</v>
      </c>
      <c r="E6192">
        <v>115</v>
      </c>
      <c r="F6192" t="s">
        <v>13258</v>
      </c>
    </row>
    <row r="6193" spans="1:6" x14ac:dyDescent="0.2">
      <c r="A6193" t="s">
        <v>13259</v>
      </c>
      <c r="B6193" s="85">
        <v>0.84699999999999998</v>
      </c>
      <c r="C6193" s="85">
        <v>0.996</v>
      </c>
      <c r="D6193" s="85">
        <v>1</v>
      </c>
      <c r="E6193">
        <v>35</v>
      </c>
      <c r="F6193" t="s">
        <v>13260</v>
      </c>
    </row>
    <row r="6194" spans="1:6" x14ac:dyDescent="0.2">
      <c r="A6194" t="s">
        <v>13261</v>
      </c>
      <c r="B6194" s="85">
        <v>0.84799999999999998</v>
      </c>
      <c r="C6194" s="85">
        <v>0.996</v>
      </c>
      <c r="D6194" s="85">
        <v>1</v>
      </c>
      <c r="E6194">
        <v>13</v>
      </c>
      <c r="F6194" t="s">
        <v>13262</v>
      </c>
    </row>
    <row r="6195" spans="1:6" x14ac:dyDescent="0.2">
      <c r="A6195" t="s">
        <v>13263</v>
      </c>
      <c r="B6195" s="85">
        <v>0.84799999999999998</v>
      </c>
      <c r="C6195" s="85">
        <v>0.996</v>
      </c>
      <c r="D6195" s="85">
        <v>1</v>
      </c>
      <c r="E6195">
        <v>13</v>
      </c>
      <c r="F6195" t="s">
        <v>13264</v>
      </c>
    </row>
    <row r="6196" spans="1:6" x14ac:dyDescent="0.2">
      <c r="A6196" t="s">
        <v>13265</v>
      </c>
      <c r="B6196" s="85">
        <v>0.84799999999999998</v>
      </c>
      <c r="C6196" s="85">
        <v>0.996</v>
      </c>
      <c r="D6196" s="85">
        <v>1</v>
      </c>
      <c r="E6196">
        <v>19</v>
      </c>
      <c r="F6196" t="s">
        <v>13266</v>
      </c>
    </row>
    <row r="6197" spans="1:6" x14ac:dyDescent="0.2">
      <c r="A6197" t="s">
        <v>13267</v>
      </c>
      <c r="B6197" s="85">
        <v>0.84799999999999998</v>
      </c>
      <c r="C6197" s="85">
        <v>0.996</v>
      </c>
      <c r="D6197" s="85">
        <v>1</v>
      </c>
      <c r="E6197">
        <v>67</v>
      </c>
      <c r="F6197" t="s">
        <v>13268</v>
      </c>
    </row>
    <row r="6198" spans="1:6" x14ac:dyDescent="0.2">
      <c r="A6198" t="s">
        <v>13269</v>
      </c>
      <c r="B6198" s="85">
        <v>0.84799999999999998</v>
      </c>
      <c r="C6198" s="85">
        <v>0.996</v>
      </c>
      <c r="D6198" s="85">
        <v>1</v>
      </c>
      <c r="E6198">
        <v>56</v>
      </c>
      <c r="F6198" t="s">
        <v>13270</v>
      </c>
    </row>
    <row r="6199" spans="1:6" x14ac:dyDescent="0.2">
      <c r="A6199" t="s">
        <v>13271</v>
      </c>
      <c r="B6199" s="85">
        <v>0.84799999999999998</v>
      </c>
      <c r="C6199" s="85">
        <v>0.996</v>
      </c>
      <c r="D6199" s="85">
        <v>1</v>
      </c>
      <c r="E6199">
        <v>47</v>
      </c>
      <c r="F6199" t="s">
        <v>13272</v>
      </c>
    </row>
    <row r="6200" spans="1:6" x14ac:dyDescent="0.2">
      <c r="A6200" t="s">
        <v>13273</v>
      </c>
      <c r="B6200" s="85">
        <v>0.84799999999999998</v>
      </c>
      <c r="C6200" s="85">
        <v>0.996</v>
      </c>
      <c r="D6200" s="85">
        <v>1</v>
      </c>
      <c r="E6200">
        <v>80</v>
      </c>
      <c r="F6200" t="s">
        <v>13274</v>
      </c>
    </row>
    <row r="6201" spans="1:6" x14ac:dyDescent="0.2">
      <c r="A6201" t="s">
        <v>13275</v>
      </c>
      <c r="B6201" s="85">
        <v>0.84799999999999998</v>
      </c>
      <c r="C6201" s="85">
        <v>0.996</v>
      </c>
      <c r="D6201" s="85">
        <v>1</v>
      </c>
      <c r="E6201">
        <v>188</v>
      </c>
      <c r="F6201" t="s">
        <v>13276</v>
      </c>
    </row>
    <row r="6202" spans="1:6" x14ac:dyDescent="0.2">
      <c r="A6202" t="s">
        <v>13277</v>
      </c>
      <c r="B6202" s="85">
        <v>0.84799999999999998</v>
      </c>
      <c r="C6202" s="85">
        <v>0.996</v>
      </c>
      <c r="D6202" s="85">
        <v>1</v>
      </c>
      <c r="E6202">
        <v>16</v>
      </c>
      <c r="F6202" t="s">
        <v>13278</v>
      </c>
    </row>
    <row r="6203" spans="1:6" x14ac:dyDescent="0.2">
      <c r="A6203" t="s">
        <v>13279</v>
      </c>
      <c r="B6203" s="85">
        <v>0.84799999999999998</v>
      </c>
      <c r="C6203" s="85">
        <v>0.996</v>
      </c>
      <c r="D6203" s="85">
        <v>1</v>
      </c>
      <c r="E6203">
        <v>14</v>
      </c>
      <c r="F6203" t="s">
        <v>13280</v>
      </c>
    </row>
    <row r="6204" spans="1:6" x14ac:dyDescent="0.2">
      <c r="A6204" t="s">
        <v>13281</v>
      </c>
      <c r="B6204" s="85">
        <v>0.84799999999999998</v>
      </c>
      <c r="C6204" s="85">
        <v>0.996</v>
      </c>
      <c r="D6204" s="85">
        <v>1</v>
      </c>
      <c r="E6204">
        <v>60</v>
      </c>
      <c r="F6204" t="s">
        <v>13282</v>
      </c>
    </row>
    <row r="6205" spans="1:6" x14ac:dyDescent="0.2">
      <c r="A6205" t="s">
        <v>13283</v>
      </c>
      <c r="B6205" s="85">
        <v>0.84799999999999998</v>
      </c>
      <c r="C6205" s="85">
        <v>0.996</v>
      </c>
      <c r="D6205" s="85">
        <v>1</v>
      </c>
      <c r="E6205">
        <v>966</v>
      </c>
      <c r="F6205" t="s">
        <v>13284</v>
      </c>
    </row>
    <row r="6206" spans="1:6" x14ac:dyDescent="0.2">
      <c r="A6206" t="s">
        <v>13285</v>
      </c>
      <c r="B6206" s="85">
        <v>0.84899999999999998</v>
      </c>
      <c r="C6206" s="85">
        <v>0.996</v>
      </c>
      <c r="D6206" s="85">
        <v>1</v>
      </c>
      <c r="E6206">
        <v>15</v>
      </c>
      <c r="F6206" t="s">
        <v>13286</v>
      </c>
    </row>
    <row r="6207" spans="1:6" x14ac:dyDescent="0.2">
      <c r="A6207" t="s">
        <v>13287</v>
      </c>
      <c r="B6207" s="85">
        <v>0.84899999999999998</v>
      </c>
      <c r="C6207" s="85">
        <v>0.996</v>
      </c>
      <c r="D6207" s="85">
        <v>1</v>
      </c>
      <c r="E6207">
        <v>21</v>
      </c>
      <c r="F6207" t="s">
        <v>13288</v>
      </c>
    </row>
    <row r="6208" spans="1:6" x14ac:dyDescent="0.2">
      <c r="A6208" t="s">
        <v>13289</v>
      </c>
      <c r="B6208" s="85">
        <v>0.84899999999999998</v>
      </c>
      <c r="C6208" s="85">
        <v>0.996</v>
      </c>
      <c r="D6208" s="85">
        <v>1</v>
      </c>
      <c r="E6208">
        <v>11</v>
      </c>
      <c r="F6208" t="s">
        <v>13290</v>
      </c>
    </row>
    <row r="6209" spans="1:6" x14ac:dyDescent="0.2">
      <c r="A6209" t="s">
        <v>13291</v>
      </c>
      <c r="B6209" s="85">
        <v>0.85</v>
      </c>
      <c r="C6209" s="85">
        <v>0.996</v>
      </c>
      <c r="D6209" s="85">
        <v>1</v>
      </c>
      <c r="E6209">
        <v>32</v>
      </c>
      <c r="F6209" t="s">
        <v>13292</v>
      </c>
    </row>
    <row r="6210" spans="1:6" x14ac:dyDescent="0.2">
      <c r="A6210" t="s">
        <v>13293</v>
      </c>
      <c r="B6210" s="85">
        <v>0.85</v>
      </c>
      <c r="C6210" s="85">
        <v>0.996</v>
      </c>
      <c r="D6210" s="85">
        <v>1</v>
      </c>
      <c r="E6210">
        <v>45</v>
      </c>
      <c r="F6210" t="s">
        <v>13294</v>
      </c>
    </row>
    <row r="6211" spans="1:6" x14ac:dyDescent="0.2">
      <c r="A6211" t="s">
        <v>13295</v>
      </c>
      <c r="B6211" s="85">
        <v>0.85</v>
      </c>
      <c r="C6211" s="85">
        <v>0.996</v>
      </c>
      <c r="D6211" s="85">
        <v>1</v>
      </c>
      <c r="E6211">
        <v>184</v>
      </c>
      <c r="F6211" t="s">
        <v>13296</v>
      </c>
    </row>
    <row r="6212" spans="1:6" x14ac:dyDescent="0.2">
      <c r="A6212" t="s">
        <v>13297</v>
      </c>
      <c r="B6212" s="85">
        <v>0.85</v>
      </c>
      <c r="C6212" s="85">
        <v>0.996</v>
      </c>
      <c r="D6212" s="85">
        <v>1</v>
      </c>
      <c r="E6212">
        <v>175</v>
      </c>
      <c r="F6212" t="s">
        <v>13298</v>
      </c>
    </row>
    <row r="6213" spans="1:6" x14ac:dyDescent="0.2">
      <c r="A6213" t="s">
        <v>13299</v>
      </c>
      <c r="B6213" s="85">
        <v>0.85099999999999998</v>
      </c>
      <c r="C6213" s="85">
        <v>0.996</v>
      </c>
      <c r="D6213" s="85">
        <v>1</v>
      </c>
      <c r="E6213">
        <v>65</v>
      </c>
      <c r="F6213" t="s">
        <v>13300</v>
      </c>
    </row>
    <row r="6214" spans="1:6" x14ac:dyDescent="0.2">
      <c r="A6214" t="s">
        <v>13301</v>
      </c>
      <c r="B6214" s="85">
        <v>0.85099999999999998</v>
      </c>
      <c r="C6214" s="85">
        <v>0.996</v>
      </c>
      <c r="D6214" s="85">
        <v>1</v>
      </c>
      <c r="E6214">
        <v>12</v>
      </c>
      <c r="F6214" t="s">
        <v>13302</v>
      </c>
    </row>
    <row r="6215" spans="1:6" x14ac:dyDescent="0.2">
      <c r="A6215" t="s">
        <v>13303</v>
      </c>
      <c r="B6215" s="85">
        <v>0.85099999999999998</v>
      </c>
      <c r="C6215" s="85">
        <v>0.996</v>
      </c>
      <c r="D6215" s="85">
        <v>1</v>
      </c>
      <c r="E6215">
        <v>54</v>
      </c>
      <c r="F6215" t="s">
        <v>13304</v>
      </c>
    </row>
    <row r="6216" spans="1:6" x14ac:dyDescent="0.2">
      <c r="A6216" t="s">
        <v>13305</v>
      </c>
      <c r="B6216" s="85">
        <v>0.85099999999999998</v>
      </c>
      <c r="C6216" s="85">
        <v>0.996</v>
      </c>
      <c r="D6216" s="85">
        <v>1</v>
      </c>
      <c r="E6216">
        <v>381</v>
      </c>
      <c r="F6216" t="s">
        <v>13306</v>
      </c>
    </row>
    <row r="6217" spans="1:6" x14ac:dyDescent="0.2">
      <c r="A6217" t="s">
        <v>13307</v>
      </c>
      <c r="B6217" s="85">
        <v>0.85099999999999998</v>
      </c>
      <c r="C6217" s="85">
        <v>0.996</v>
      </c>
      <c r="D6217" s="85">
        <v>1</v>
      </c>
      <c r="E6217">
        <v>52</v>
      </c>
      <c r="F6217" t="s">
        <v>13308</v>
      </c>
    </row>
    <row r="6218" spans="1:6" x14ac:dyDescent="0.2">
      <c r="A6218" t="s">
        <v>13309</v>
      </c>
      <c r="B6218" s="85">
        <v>0.85099999999999998</v>
      </c>
      <c r="C6218" s="85">
        <v>0.996</v>
      </c>
      <c r="D6218" s="85">
        <v>1</v>
      </c>
      <c r="E6218">
        <v>40</v>
      </c>
      <c r="F6218" t="s">
        <v>13310</v>
      </c>
    </row>
    <row r="6219" spans="1:6" x14ac:dyDescent="0.2">
      <c r="A6219" t="s">
        <v>13311</v>
      </c>
      <c r="B6219" s="85">
        <v>0.85099999999999998</v>
      </c>
      <c r="C6219" s="85">
        <v>0.996</v>
      </c>
      <c r="D6219" s="85">
        <v>1</v>
      </c>
      <c r="E6219">
        <v>92</v>
      </c>
      <c r="F6219" t="s">
        <v>13312</v>
      </c>
    </row>
    <row r="6220" spans="1:6" x14ac:dyDescent="0.2">
      <c r="A6220" t="s">
        <v>13313</v>
      </c>
      <c r="B6220" s="85">
        <v>0.85099999999999998</v>
      </c>
      <c r="C6220" s="85">
        <v>0.996</v>
      </c>
      <c r="D6220" s="85">
        <v>1</v>
      </c>
      <c r="E6220">
        <v>200</v>
      </c>
      <c r="F6220" t="s">
        <v>13314</v>
      </c>
    </row>
    <row r="6221" spans="1:6" x14ac:dyDescent="0.2">
      <c r="A6221" t="s">
        <v>13315</v>
      </c>
      <c r="B6221" s="85">
        <v>0.85099999999999998</v>
      </c>
      <c r="C6221" s="85">
        <v>0.996</v>
      </c>
      <c r="D6221" s="85">
        <v>1</v>
      </c>
      <c r="E6221">
        <v>97</v>
      </c>
      <c r="F6221" t="s">
        <v>13316</v>
      </c>
    </row>
    <row r="6222" spans="1:6" x14ac:dyDescent="0.2">
      <c r="A6222" t="s">
        <v>13317</v>
      </c>
      <c r="B6222" s="85">
        <v>0.85199999999999998</v>
      </c>
      <c r="C6222" s="85">
        <v>0.996</v>
      </c>
      <c r="D6222" s="85">
        <v>1</v>
      </c>
      <c r="E6222">
        <v>29</v>
      </c>
      <c r="F6222" t="s">
        <v>13318</v>
      </c>
    </row>
    <row r="6223" spans="1:6" x14ac:dyDescent="0.2">
      <c r="A6223" t="s">
        <v>13319</v>
      </c>
      <c r="B6223" s="85">
        <v>0.85199999999999998</v>
      </c>
      <c r="C6223" s="85">
        <v>0.996</v>
      </c>
      <c r="D6223" s="85">
        <v>1</v>
      </c>
      <c r="E6223">
        <v>15</v>
      </c>
      <c r="F6223" t="s">
        <v>13320</v>
      </c>
    </row>
    <row r="6224" spans="1:6" x14ac:dyDescent="0.2">
      <c r="A6224" t="s">
        <v>13321</v>
      </c>
      <c r="B6224" s="85">
        <v>0.85199999999999998</v>
      </c>
      <c r="C6224" s="85">
        <v>0.996</v>
      </c>
      <c r="D6224" s="85">
        <v>1</v>
      </c>
      <c r="E6224">
        <v>15</v>
      </c>
      <c r="F6224" t="s">
        <v>13322</v>
      </c>
    </row>
    <row r="6225" spans="1:6" x14ac:dyDescent="0.2">
      <c r="A6225" t="s">
        <v>13323</v>
      </c>
      <c r="B6225" s="85">
        <v>0.85199999999999998</v>
      </c>
      <c r="C6225" s="85">
        <v>0.996</v>
      </c>
      <c r="D6225" s="85">
        <v>1</v>
      </c>
      <c r="E6225">
        <v>136</v>
      </c>
      <c r="F6225" t="s">
        <v>13324</v>
      </c>
    </row>
    <row r="6226" spans="1:6" x14ac:dyDescent="0.2">
      <c r="A6226" t="s">
        <v>13325</v>
      </c>
      <c r="B6226" s="85">
        <v>0.85199999999999998</v>
      </c>
      <c r="C6226" s="85">
        <v>0.996</v>
      </c>
      <c r="D6226" s="85">
        <v>1</v>
      </c>
      <c r="E6226">
        <v>37</v>
      </c>
      <c r="F6226" t="s">
        <v>13326</v>
      </c>
    </row>
    <row r="6227" spans="1:6" x14ac:dyDescent="0.2">
      <c r="A6227" t="s">
        <v>13327</v>
      </c>
      <c r="B6227" s="85">
        <v>0.85199999999999998</v>
      </c>
      <c r="C6227" s="85">
        <v>0.996</v>
      </c>
      <c r="D6227" s="85">
        <v>1</v>
      </c>
      <c r="E6227">
        <v>13</v>
      </c>
      <c r="F6227" t="s">
        <v>13328</v>
      </c>
    </row>
    <row r="6228" spans="1:6" x14ac:dyDescent="0.2">
      <c r="A6228" t="s">
        <v>13329</v>
      </c>
      <c r="B6228" s="85">
        <v>0.85199999999999998</v>
      </c>
      <c r="C6228" s="85">
        <v>0.996</v>
      </c>
      <c r="D6228" s="85">
        <v>1</v>
      </c>
      <c r="E6228">
        <v>16</v>
      </c>
      <c r="F6228" t="s">
        <v>13330</v>
      </c>
    </row>
    <row r="6229" spans="1:6" x14ac:dyDescent="0.2">
      <c r="A6229" t="s">
        <v>13331</v>
      </c>
      <c r="B6229" s="85">
        <v>0.85199999999999998</v>
      </c>
      <c r="C6229" s="85">
        <v>0.996</v>
      </c>
      <c r="D6229" s="85">
        <v>1</v>
      </c>
      <c r="E6229">
        <v>12</v>
      </c>
      <c r="F6229" t="s">
        <v>13332</v>
      </c>
    </row>
    <row r="6230" spans="1:6" x14ac:dyDescent="0.2">
      <c r="A6230" t="s">
        <v>13333</v>
      </c>
      <c r="B6230" s="85">
        <v>0.85199999999999998</v>
      </c>
      <c r="C6230" s="85">
        <v>0.996</v>
      </c>
      <c r="D6230" s="85">
        <v>1</v>
      </c>
      <c r="E6230">
        <v>25</v>
      </c>
      <c r="F6230" t="s">
        <v>13334</v>
      </c>
    </row>
    <row r="6231" spans="1:6" x14ac:dyDescent="0.2">
      <c r="A6231" t="s">
        <v>13335</v>
      </c>
      <c r="B6231" s="85">
        <v>0.85199999999999998</v>
      </c>
      <c r="C6231" s="85">
        <v>0.996</v>
      </c>
      <c r="D6231" s="85">
        <v>1</v>
      </c>
      <c r="E6231">
        <v>422</v>
      </c>
      <c r="F6231" t="s">
        <v>13336</v>
      </c>
    </row>
    <row r="6232" spans="1:6" x14ac:dyDescent="0.2">
      <c r="A6232" t="s">
        <v>13337</v>
      </c>
      <c r="B6232" s="85">
        <v>0.85199999999999998</v>
      </c>
      <c r="C6232" s="85">
        <v>0.996</v>
      </c>
      <c r="D6232" s="85">
        <v>1</v>
      </c>
      <c r="E6232">
        <v>10</v>
      </c>
      <c r="F6232" t="s">
        <v>13338</v>
      </c>
    </row>
    <row r="6233" spans="1:6" x14ac:dyDescent="0.2">
      <c r="A6233" t="s">
        <v>13339</v>
      </c>
      <c r="B6233" s="85">
        <v>0.85199999999999998</v>
      </c>
      <c r="C6233" s="85">
        <v>0.996</v>
      </c>
      <c r="D6233" s="85">
        <v>1</v>
      </c>
      <c r="E6233">
        <v>24</v>
      </c>
      <c r="F6233" t="s">
        <v>13340</v>
      </c>
    </row>
    <row r="6234" spans="1:6" x14ac:dyDescent="0.2">
      <c r="A6234" t="s">
        <v>13341</v>
      </c>
      <c r="B6234" s="85">
        <v>0.85199999999999998</v>
      </c>
      <c r="C6234" s="85">
        <v>0.996</v>
      </c>
      <c r="D6234" s="85">
        <v>1</v>
      </c>
      <c r="E6234">
        <v>23</v>
      </c>
      <c r="F6234" t="s">
        <v>13342</v>
      </c>
    </row>
    <row r="6235" spans="1:6" x14ac:dyDescent="0.2">
      <c r="A6235" t="s">
        <v>13343</v>
      </c>
      <c r="B6235" s="85">
        <v>0.85299999999999998</v>
      </c>
      <c r="C6235" s="85">
        <v>0.996</v>
      </c>
      <c r="D6235" s="85">
        <v>1</v>
      </c>
      <c r="E6235">
        <v>17</v>
      </c>
      <c r="F6235" t="s">
        <v>13344</v>
      </c>
    </row>
    <row r="6236" spans="1:6" x14ac:dyDescent="0.2">
      <c r="A6236" t="s">
        <v>13345</v>
      </c>
      <c r="B6236" s="85">
        <v>0.85299999999999998</v>
      </c>
      <c r="C6236" s="85">
        <v>0.996</v>
      </c>
      <c r="D6236" s="85">
        <v>1</v>
      </c>
      <c r="E6236">
        <v>21</v>
      </c>
      <c r="F6236" t="s">
        <v>13346</v>
      </c>
    </row>
    <row r="6237" spans="1:6" x14ac:dyDescent="0.2">
      <c r="A6237" t="s">
        <v>13347</v>
      </c>
      <c r="B6237" s="85">
        <v>0.85299999999999998</v>
      </c>
      <c r="C6237" s="85">
        <v>0.996</v>
      </c>
      <c r="D6237" s="85">
        <v>1</v>
      </c>
      <c r="E6237">
        <v>32</v>
      </c>
      <c r="F6237" t="s">
        <v>13348</v>
      </c>
    </row>
    <row r="6238" spans="1:6" x14ac:dyDescent="0.2">
      <c r="A6238" t="s">
        <v>13349</v>
      </c>
      <c r="B6238" s="85">
        <v>0.85299999999999998</v>
      </c>
      <c r="C6238" s="85">
        <v>0.996</v>
      </c>
      <c r="D6238" s="85">
        <v>1</v>
      </c>
      <c r="E6238">
        <v>9</v>
      </c>
      <c r="F6238" t="s">
        <v>13350</v>
      </c>
    </row>
    <row r="6239" spans="1:6" x14ac:dyDescent="0.2">
      <c r="A6239" t="s">
        <v>13351</v>
      </c>
      <c r="B6239" s="85">
        <v>0.85299999999999998</v>
      </c>
      <c r="C6239" s="85">
        <v>0.996</v>
      </c>
      <c r="D6239" s="85">
        <v>1</v>
      </c>
      <c r="E6239">
        <v>79</v>
      </c>
      <c r="F6239" t="s">
        <v>13352</v>
      </c>
    </row>
    <row r="6240" spans="1:6" x14ac:dyDescent="0.2">
      <c r="A6240" t="s">
        <v>13353</v>
      </c>
      <c r="B6240" s="85">
        <v>0.85299999999999998</v>
      </c>
      <c r="C6240" s="85">
        <v>0.996</v>
      </c>
      <c r="D6240" s="85">
        <v>1</v>
      </c>
      <c r="E6240">
        <v>11</v>
      </c>
      <c r="F6240" t="s">
        <v>13354</v>
      </c>
    </row>
    <row r="6241" spans="1:6" x14ac:dyDescent="0.2">
      <c r="A6241" t="s">
        <v>13355</v>
      </c>
      <c r="B6241" s="85">
        <v>0.85399999999999998</v>
      </c>
      <c r="C6241" s="85">
        <v>0.996</v>
      </c>
      <c r="D6241" s="85">
        <v>1</v>
      </c>
      <c r="E6241">
        <v>12</v>
      </c>
      <c r="F6241" t="s">
        <v>13356</v>
      </c>
    </row>
    <row r="6242" spans="1:6" x14ac:dyDescent="0.2">
      <c r="A6242" t="s">
        <v>13357</v>
      </c>
      <c r="B6242" s="85">
        <v>0.85399999999999998</v>
      </c>
      <c r="C6242" s="85">
        <v>0.996</v>
      </c>
      <c r="D6242" s="85">
        <v>1</v>
      </c>
      <c r="E6242">
        <v>48</v>
      </c>
      <c r="F6242" t="s">
        <v>13358</v>
      </c>
    </row>
    <row r="6243" spans="1:6" x14ac:dyDescent="0.2">
      <c r="A6243" t="s">
        <v>13359</v>
      </c>
      <c r="B6243" s="85">
        <v>0.85399999999999998</v>
      </c>
      <c r="C6243" s="85">
        <v>0.996</v>
      </c>
      <c r="D6243" s="85">
        <v>1</v>
      </c>
      <c r="E6243">
        <v>80</v>
      </c>
      <c r="F6243" t="s">
        <v>13360</v>
      </c>
    </row>
    <row r="6244" spans="1:6" x14ac:dyDescent="0.2">
      <c r="A6244" t="s">
        <v>13361</v>
      </c>
      <c r="B6244" s="85">
        <v>0.85399999999999998</v>
      </c>
      <c r="C6244" s="85">
        <v>0.996</v>
      </c>
      <c r="D6244" s="85">
        <v>1</v>
      </c>
      <c r="E6244">
        <v>23</v>
      </c>
      <c r="F6244" t="s">
        <v>13362</v>
      </c>
    </row>
    <row r="6245" spans="1:6" x14ac:dyDescent="0.2">
      <c r="A6245" t="s">
        <v>13363</v>
      </c>
      <c r="B6245" s="85">
        <v>0.85399999999999998</v>
      </c>
      <c r="C6245" s="85">
        <v>0.996</v>
      </c>
      <c r="D6245" s="85">
        <v>1</v>
      </c>
      <c r="E6245">
        <v>50</v>
      </c>
      <c r="F6245" t="s">
        <v>13364</v>
      </c>
    </row>
    <row r="6246" spans="1:6" x14ac:dyDescent="0.2">
      <c r="A6246" t="s">
        <v>13365</v>
      </c>
      <c r="B6246" s="85">
        <v>0.85399999999999998</v>
      </c>
      <c r="C6246" s="85">
        <v>0.996</v>
      </c>
      <c r="D6246" s="85">
        <v>1</v>
      </c>
      <c r="E6246">
        <v>43</v>
      </c>
      <c r="F6246" t="s">
        <v>13366</v>
      </c>
    </row>
    <row r="6247" spans="1:6" x14ac:dyDescent="0.2">
      <c r="A6247" t="s">
        <v>13367</v>
      </c>
      <c r="B6247" s="85">
        <v>0.85399999999999998</v>
      </c>
      <c r="C6247" s="85">
        <v>0.996</v>
      </c>
      <c r="D6247" s="85">
        <v>1</v>
      </c>
      <c r="E6247">
        <v>60</v>
      </c>
      <c r="F6247" t="s">
        <v>13368</v>
      </c>
    </row>
    <row r="6248" spans="1:6" x14ac:dyDescent="0.2">
      <c r="A6248" t="s">
        <v>13369</v>
      </c>
      <c r="B6248" s="85">
        <v>0.85399999999999998</v>
      </c>
      <c r="C6248" s="85">
        <v>0.996</v>
      </c>
      <c r="D6248" s="85">
        <v>1</v>
      </c>
      <c r="E6248">
        <v>28</v>
      </c>
      <c r="F6248" t="s">
        <v>13370</v>
      </c>
    </row>
    <row r="6249" spans="1:6" x14ac:dyDescent="0.2">
      <c r="A6249" t="s">
        <v>13371</v>
      </c>
      <c r="B6249" s="85">
        <v>0.85499999999999998</v>
      </c>
      <c r="C6249" s="85">
        <v>0.996</v>
      </c>
      <c r="D6249" s="85">
        <v>1</v>
      </c>
      <c r="E6249">
        <v>49</v>
      </c>
      <c r="F6249" t="s">
        <v>13372</v>
      </c>
    </row>
    <row r="6250" spans="1:6" x14ac:dyDescent="0.2">
      <c r="A6250" t="s">
        <v>13373</v>
      </c>
      <c r="B6250" s="85">
        <v>0.85499999999999998</v>
      </c>
      <c r="C6250" s="85">
        <v>0.996</v>
      </c>
      <c r="D6250" s="85">
        <v>1</v>
      </c>
      <c r="E6250">
        <v>150</v>
      </c>
      <c r="F6250" t="s">
        <v>13374</v>
      </c>
    </row>
    <row r="6251" spans="1:6" x14ac:dyDescent="0.2">
      <c r="A6251" t="s">
        <v>13375</v>
      </c>
      <c r="B6251" s="85">
        <v>0.85499999999999998</v>
      </c>
      <c r="C6251" s="85">
        <v>0.996</v>
      </c>
      <c r="D6251" s="85">
        <v>1</v>
      </c>
      <c r="E6251">
        <v>20</v>
      </c>
      <c r="F6251" t="s">
        <v>13376</v>
      </c>
    </row>
    <row r="6252" spans="1:6" x14ac:dyDescent="0.2">
      <c r="A6252" t="s">
        <v>13377</v>
      </c>
      <c r="B6252" s="85">
        <v>0.85499999999999998</v>
      </c>
      <c r="C6252" s="85">
        <v>0.996</v>
      </c>
      <c r="D6252" s="85">
        <v>1</v>
      </c>
      <c r="E6252">
        <v>11</v>
      </c>
      <c r="F6252" t="s">
        <v>13378</v>
      </c>
    </row>
    <row r="6253" spans="1:6" x14ac:dyDescent="0.2">
      <c r="A6253" t="s">
        <v>13379</v>
      </c>
      <c r="B6253" s="85">
        <v>0.85499999999999998</v>
      </c>
      <c r="C6253" s="85">
        <v>0.996</v>
      </c>
      <c r="D6253" s="85">
        <v>1</v>
      </c>
      <c r="E6253">
        <v>13</v>
      </c>
      <c r="F6253" t="s">
        <v>13380</v>
      </c>
    </row>
    <row r="6254" spans="1:6" x14ac:dyDescent="0.2">
      <c r="A6254" t="s">
        <v>13381</v>
      </c>
      <c r="B6254" s="85">
        <v>0.85499999999999998</v>
      </c>
      <c r="C6254" s="85">
        <v>0.996</v>
      </c>
      <c r="D6254" s="85">
        <v>1</v>
      </c>
      <c r="E6254">
        <v>48</v>
      </c>
      <c r="F6254" t="s">
        <v>13382</v>
      </c>
    </row>
    <row r="6255" spans="1:6" x14ac:dyDescent="0.2">
      <c r="A6255" t="s">
        <v>13383</v>
      </c>
      <c r="B6255" s="85">
        <v>0.85499999999999998</v>
      </c>
      <c r="C6255" s="85">
        <v>0.996</v>
      </c>
      <c r="D6255" s="85">
        <v>1</v>
      </c>
      <c r="E6255">
        <v>12</v>
      </c>
      <c r="F6255" t="s">
        <v>13384</v>
      </c>
    </row>
    <row r="6256" spans="1:6" x14ac:dyDescent="0.2">
      <c r="A6256" t="s">
        <v>13385</v>
      </c>
      <c r="B6256" s="85">
        <v>0.85599999999999998</v>
      </c>
      <c r="C6256" s="85">
        <v>0.996</v>
      </c>
      <c r="D6256" s="85">
        <v>1</v>
      </c>
      <c r="E6256">
        <v>18</v>
      </c>
      <c r="F6256" t="s">
        <v>13386</v>
      </c>
    </row>
    <row r="6257" spans="1:6" x14ac:dyDescent="0.2">
      <c r="A6257" t="s">
        <v>13387</v>
      </c>
      <c r="B6257" s="85">
        <v>0.85599999999999998</v>
      </c>
      <c r="C6257" s="85">
        <v>0.996</v>
      </c>
      <c r="D6257" s="85">
        <v>1</v>
      </c>
      <c r="E6257">
        <v>22</v>
      </c>
      <c r="F6257" t="s">
        <v>13388</v>
      </c>
    </row>
    <row r="6258" spans="1:6" x14ac:dyDescent="0.2">
      <c r="A6258" t="s">
        <v>13389</v>
      </c>
      <c r="B6258" s="85">
        <v>0.85599999999999998</v>
      </c>
      <c r="C6258" s="85">
        <v>0.996</v>
      </c>
      <c r="D6258" s="85">
        <v>1</v>
      </c>
      <c r="E6258">
        <v>18</v>
      </c>
      <c r="F6258" t="s">
        <v>13390</v>
      </c>
    </row>
    <row r="6259" spans="1:6" x14ac:dyDescent="0.2">
      <c r="A6259" t="s">
        <v>13391</v>
      </c>
      <c r="B6259" s="85">
        <v>0.85599999999999998</v>
      </c>
      <c r="C6259" s="85">
        <v>0.996</v>
      </c>
      <c r="D6259" s="85">
        <v>1</v>
      </c>
      <c r="E6259">
        <v>37</v>
      </c>
      <c r="F6259" t="s">
        <v>13392</v>
      </c>
    </row>
    <row r="6260" spans="1:6" x14ac:dyDescent="0.2">
      <c r="A6260" t="s">
        <v>13393</v>
      </c>
      <c r="B6260" s="85">
        <v>0.85599999999999998</v>
      </c>
      <c r="C6260" s="85">
        <v>0.996</v>
      </c>
      <c r="D6260" s="85">
        <v>1</v>
      </c>
      <c r="E6260">
        <v>18</v>
      </c>
      <c r="F6260" t="s">
        <v>13394</v>
      </c>
    </row>
    <row r="6261" spans="1:6" x14ac:dyDescent="0.2">
      <c r="A6261" t="s">
        <v>13395</v>
      </c>
      <c r="B6261" s="85">
        <v>0.85599999999999998</v>
      </c>
      <c r="C6261" s="85">
        <v>0.996</v>
      </c>
      <c r="D6261" s="85">
        <v>1</v>
      </c>
      <c r="E6261">
        <v>17</v>
      </c>
      <c r="F6261" t="s">
        <v>13396</v>
      </c>
    </row>
    <row r="6262" spans="1:6" x14ac:dyDescent="0.2">
      <c r="A6262" t="s">
        <v>13397</v>
      </c>
      <c r="B6262" s="85">
        <v>0.85599999999999998</v>
      </c>
      <c r="C6262" s="85">
        <v>0.996</v>
      </c>
      <c r="D6262" s="85">
        <v>1</v>
      </c>
      <c r="E6262">
        <v>34</v>
      </c>
      <c r="F6262" t="s">
        <v>13398</v>
      </c>
    </row>
    <row r="6263" spans="1:6" x14ac:dyDescent="0.2">
      <c r="A6263" t="s">
        <v>13399</v>
      </c>
      <c r="B6263" s="85">
        <v>0.85599999999999998</v>
      </c>
      <c r="C6263" s="85">
        <v>0.996</v>
      </c>
      <c r="D6263" s="85">
        <v>1</v>
      </c>
      <c r="E6263">
        <v>11</v>
      </c>
      <c r="F6263" t="s">
        <v>13400</v>
      </c>
    </row>
    <row r="6264" spans="1:6" x14ac:dyDescent="0.2">
      <c r="A6264" t="s">
        <v>13401</v>
      </c>
      <c r="B6264" s="85">
        <v>0.85599999999999998</v>
      </c>
      <c r="C6264" s="85">
        <v>0.996</v>
      </c>
      <c r="D6264" s="85">
        <v>1</v>
      </c>
      <c r="E6264">
        <v>11</v>
      </c>
      <c r="F6264" t="s">
        <v>13402</v>
      </c>
    </row>
    <row r="6265" spans="1:6" x14ac:dyDescent="0.2">
      <c r="A6265" t="s">
        <v>13403</v>
      </c>
      <c r="B6265" s="85">
        <v>0.85599999999999998</v>
      </c>
      <c r="C6265" s="85">
        <v>0.996</v>
      </c>
      <c r="D6265" s="85">
        <v>1</v>
      </c>
      <c r="E6265">
        <v>46</v>
      </c>
      <c r="F6265" t="s">
        <v>13404</v>
      </c>
    </row>
    <row r="6266" spans="1:6" x14ac:dyDescent="0.2">
      <c r="A6266" t="s">
        <v>13405</v>
      </c>
      <c r="B6266" s="85">
        <v>0.85599999999999998</v>
      </c>
      <c r="C6266" s="85">
        <v>0.996</v>
      </c>
      <c r="D6266" s="85">
        <v>1</v>
      </c>
      <c r="E6266">
        <v>40</v>
      </c>
      <c r="F6266" t="s">
        <v>13406</v>
      </c>
    </row>
    <row r="6267" spans="1:6" x14ac:dyDescent="0.2">
      <c r="A6267" t="s">
        <v>13407</v>
      </c>
      <c r="B6267" s="85">
        <v>0.85599999999999998</v>
      </c>
      <c r="C6267" s="85">
        <v>0.996</v>
      </c>
      <c r="D6267" s="85">
        <v>1</v>
      </c>
      <c r="E6267">
        <v>55</v>
      </c>
      <c r="F6267" t="s">
        <v>13408</v>
      </c>
    </row>
    <row r="6268" spans="1:6" x14ac:dyDescent="0.2">
      <c r="A6268" t="s">
        <v>13409</v>
      </c>
      <c r="B6268" s="85">
        <v>0.85699999999999998</v>
      </c>
      <c r="C6268" s="85">
        <v>0.996</v>
      </c>
      <c r="D6268" s="85">
        <v>1</v>
      </c>
      <c r="E6268">
        <v>857</v>
      </c>
      <c r="F6268" t="s">
        <v>13410</v>
      </c>
    </row>
    <row r="6269" spans="1:6" x14ac:dyDescent="0.2">
      <c r="A6269" t="s">
        <v>13411</v>
      </c>
      <c r="B6269" s="85">
        <v>0.85699999999999998</v>
      </c>
      <c r="C6269" s="85">
        <v>0.996</v>
      </c>
      <c r="D6269" s="85">
        <v>1</v>
      </c>
      <c r="E6269">
        <v>18</v>
      </c>
      <c r="F6269" t="s">
        <v>13412</v>
      </c>
    </row>
    <row r="6270" spans="1:6" x14ac:dyDescent="0.2">
      <c r="A6270" t="s">
        <v>13413</v>
      </c>
      <c r="B6270" s="85">
        <v>0.85699999999999998</v>
      </c>
      <c r="C6270" s="85">
        <v>0.996</v>
      </c>
      <c r="D6270" s="85">
        <v>1</v>
      </c>
      <c r="E6270">
        <v>99</v>
      </c>
      <c r="F6270" t="s">
        <v>13414</v>
      </c>
    </row>
    <row r="6271" spans="1:6" x14ac:dyDescent="0.2">
      <c r="A6271" t="s">
        <v>13415</v>
      </c>
      <c r="B6271" s="85">
        <v>0.85699999999999998</v>
      </c>
      <c r="C6271" s="85">
        <v>0.996</v>
      </c>
      <c r="D6271" s="85">
        <v>1</v>
      </c>
      <c r="E6271">
        <v>50</v>
      </c>
      <c r="F6271" t="s">
        <v>13416</v>
      </c>
    </row>
    <row r="6272" spans="1:6" x14ac:dyDescent="0.2">
      <c r="A6272" t="s">
        <v>13417</v>
      </c>
      <c r="B6272" s="85">
        <v>0.85699999999999998</v>
      </c>
      <c r="C6272" s="85">
        <v>0.996</v>
      </c>
      <c r="D6272" s="85">
        <v>1</v>
      </c>
      <c r="E6272">
        <v>12</v>
      </c>
      <c r="F6272" t="s">
        <v>13418</v>
      </c>
    </row>
    <row r="6273" spans="1:6" x14ac:dyDescent="0.2">
      <c r="A6273" t="s">
        <v>13419</v>
      </c>
      <c r="B6273" s="85">
        <v>0.85699999999999998</v>
      </c>
      <c r="C6273" s="85">
        <v>0.996</v>
      </c>
      <c r="D6273" s="85">
        <v>1</v>
      </c>
      <c r="E6273">
        <v>750</v>
      </c>
      <c r="F6273" t="s">
        <v>13420</v>
      </c>
    </row>
    <row r="6274" spans="1:6" x14ac:dyDescent="0.2">
      <c r="A6274" t="s">
        <v>13421</v>
      </c>
      <c r="B6274" s="85">
        <v>0.85799999999999998</v>
      </c>
      <c r="C6274" s="85">
        <v>0.996</v>
      </c>
      <c r="D6274" s="85">
        <v>1</v>
      </c>
      <c r="E6274">
        <v>33</v>
      </c>
      <c r="F6274" t="s">
        <v>13422</v>
      </c>
    </row>
    <row r="6275" spans="1:6" x14ac:dyDescent="0.2">
      <c r="A6275" t="s">
        <v>13423</v>
      </c>
      <c r="B6275" s="85">
        <v>0.85799999999999998</v>
      </c>
      <c r="C6275" s="85">
        <v>0.996</v>
      </c>
      <c r="D6275" s="85">
        <v>1</v>
      </c>
      <c r="E6275">
        <v>30</v>
      </c>
      <c r="F6275" t="s">
        <v>13424</v>
      </c>
    </row>
    <row r="6276" spans="1:6" x14ac:dyDescent="0.2">
      <c r="A6276" t="s">
        <v>13425</v>
      </c>
      <c r="B6276" s="85">
        <v>0.85799999999999998</v>
      </c>
      <c r="C6276" s="85">
        <v>0.996</v>
      </c>
      <c r="D6276" s="85">
        <v>1</v>
      </c>
      <c r="E6276">
        <v>15</v>
      </c>
      <c r="F6276" t="s">
        <v>13426</v>
      </c>
    </row>
    <row r="6277" spans="1:6" x14ac:dyDescent="0.2">
      <c r="A6277" t="s">
        <v>13427</v>
      </c>
      <c r="B6277" s="85">
        <v>0.85799999999999998</v>
      </c>
      <c r="C6277" s="85">
        <v>0.996</v>
      </c>
      <c r="D6277" s="85">
        <v>1</v>
      </c>
      <c r="E6277">
        <v>9</v>
      </c>
      <c r="F6277" t="s">
        <v>13428</v>
      </c>
    </row>
    <row r="6278" spans="1:6" x14ac:dyDescent="0.2">
      <c r="A6278" t="s">
        <v>13429</v>
      </c>
      <c r="B6278" s="85">
        <v>0.85799999999999998</v>
      </c>
      <c r="C6278" s="85">
        <v>0.996</v>
      </c>
      <c r="D6278" s="85">
        <v>1</v>
      </c>
      <c r="E6278">
        <v>25</v>
      </c>
      <c r="F6278" t="s">
        <v>13430</v>
      </c>
    </row>
    <row r="6279" spans="1:6" x14ac:dyDescent="0.2">
      <c r="A6279" t="s">
        <v>13431</v>
      </c>
      <c r="B6279" s="85">
        <v>0.85799999999999998</v>
      </c>
      <c r="C6279" s="85">
        <v>0.996</v>
      </c>
      <c r="D6279" s="85">
        <v>1</v>
      </c>
      <c r="E6279">
        <v>34</v>
      </c>
      <c r="F6279" t="s">
        <v>13432</v>
      </c>
    </row>
    <row r="6280" spans="1:6" x14ac:dyDescent="0.2">
      <c r="A6280" t="s">
        <v>13433</v>
      </c>
      <c r="B6280" s="85">
        <v>0.85799999999999998</v>
      </c>
      <c r="C6280" s="85">
        <v>0.996</v>
      </c>
      <c r="D6280" s="85">
        <v>1</v>
      </c>
      <c r="E6280">
        <v>25</v>
      </c>
      <c r="F6280" t="s">
        <v>13434</v>
      </c>
    </row>
    <row r="6281" spans="1:6" x14ac:dyDescent="0.2">
      <c r="A6281" t="s">
        <v>13435</v>
      </c>
      <c r="B6281" s="85">
        <v>0.85899999999999999</v>
      </c>
      <c r="C6281" s="85">
        <v>0.996</v>
      </c>
      <c r="D6281" s="85">
        <v>1</v>
      </c>
      <c r="E6281">
        <v>18</v>
      </c>
      <c r="F6281" t="s">
        <v>13436</v>
      </c>
    </row>
    <row r="6282" spans="1:6" x14ac:dyDescent="0.2">
      <c r="A6282" t="s">
        <v>13437</v>
      </c>
      <c r="B6282" s="85">
        <v>0.85899999999999999</v>
      </c>
      <c r="C6282" s="85">
        <v>0.996</v>
      </c>
      <c r="D6282" s="85">
        <v>1</v>
      </c>
      <c r="E6282">
        <v>119</v>
      </c>
      <c r="F6282" t="s">
        <v>13438</v>
      </c>
    </row>
    <row r="6283" spans="1:6" x14ac:dyDescent="0.2">
      <c r="A6283" t="s">
        <v>13439</v>
      </c>
      <c r="B6283" s="85">
        <v>0.85899999999999999</v>
      </c>
      <c r="C6283" s="85">
        <v>0.996</v>
      </c>
      <c r="D6283" s="85">
        <v>1</v>
      </c>
      <c r="E6283">
        <v>22</v>
      </c>
      <c r="F6283" t="s">
        <v>13440</v>
      </c>
    </row>
    <row r="6284" spans="1:6" x14ac:dyDescent="0.2">
      <c r="A6284" t="s">
        <v>13441</v>
      </c>
      <c r="B6284" s="85">
        <v>0.85899999999999999</v>
      </c>
      <c r="C6284" s="85">
        <v>0.996</v>
      </c>
      <c r="D6284" s="85">
        <v>1</v>
      </c>
      <c r="E6284">
        <v>127</v>
      </c>
      <c r="F6284" t="s">
        <v>13442</v>
      </c>
    </row>
    <row r="6285" spans="1:6" x14ac:dyDescent="0.2">
      <c r="A6285" t="s">
        <v>13443</v>
      </c>
      <c r="B6285" s="85">
        <v>0.86</v>
      </c>
      <c r="C6285" s="85">
        <v>0.996</v>
      </c>
      <c r="D6285" s="85">
        <v>1</v>
      </c>
      <c r="E6285">
        <v>11</v>
      </c>
      <c r="F6285" t="s">
        <v>13444</v>
      </c>
    </row>
    <row r="6286" spans="1:6" x14ac:dyDescent="0.2">
      <c r="A6286" t="s">
        <v>13445</v>
      </c>
      <c r="B6286" s="85">
        <v>0.86</v>
      </c>
      <c r="C6286" s="85">
        <v>0.996</v>
      </c>
      <c r="D6286" s="85">
        <v>1</v>
      </c>
      <c r="E6286">
        <v>13</v>
      </c>
      <c r="F6286" t="s">
        <v>13446</v>
      </c>
    </row>
    <row r="6287" spans="1:6" x14ac:dyDescent="0.2">
      <c r="A6287" t="s">
        <v>13447</v>
      </c>
      <c r="B6287" s="85">
        <v>0.86</v>
      </c>
      <c r="C6287" s="85">
        <v>0.996</v>
      </c>
      <c r="D6287" s="85">
        <v>1</v>
      </c>
      <c r="E6287">
        <v>47</v>
      </c>
      <c r="F6287" t="s">
        <v>13448</v>
      </c>
    </row>
    <row r="6288" spans="1:6" x14ac:dyDescent="0.2">
      <c r="A6288" t="s">
        <v>13449</v>
      </c>
      <c r="B6288" s="85">
        <v>0.86</v>
      </c>
      <c r="C6288" s="85">
        <v>0.996</v>
      </c>
      <c r="D6288" s="85">
        <v>1</v>
      </c>
      <c r="E6288">
        <v>25</v>
      </c>
      <c r="F6288" t="s">
        <v>13450</v>
      </c>
    </row>
    <row r="6289" spans="1:6" x14ac:dyDescent="0.2">
      <c r="A6289" t="s">
        <v>13451</v>
      </c>
      <c r="B6289" s="85">
        <v>0.86</v>
      </c>
      <c r="C6289" s="85">
        <v>0.996</v>
      </c>
      <c r="D6289" s="85">
        <v>1</v>
      </c>
      <c r="E6289">
        <v>65</v>
      </c>
      <c r="F6289" t="s">
        <v>13452</v>
      </c>
    </row>
    <row r="6290" spans="1:6" x14ac:dyDescent="0.2">
      <c r="A6290" t="s">
        <v>13453</v>
      </c>
      <c r="B6290" s="85">
        <v>0.86</v>
      </c>
      <c r="C6290" s="85">
        <v>0.996</v>
      </c>
      <c r="D6290" s="85">
        <v>1</v>
      </c>
      <c r="E6290">
        <v>70</v>
      </c>
      <c r="F6290" t="s">
        <v>13454</v>
      </c>
    </row>
    <row r="6291" spans="1:6" x14ac:dyDescent="0.2">
      <c r="A6291" t="s">
        <v>13455</v>
      </c>
      <c r="B6291" s="85">
        <v>0.86</v>
      </c>
      <c r="C6291" s="85">
        <v>0.996</v>
      </c>
      <c r="D6291" s="85">
        <v>1</v>
      </c>
      <c r="E6291">
        <v>49</v>
      </c>
      <c r="F6291" t="s">
        <v>13456</v>
      </c>
    </row>
    <row r="6292" spans="1:6" x14ac:dyDescent="0.2">
      <c r="A6292" t="s">
        <v>13457</v>
      </c>
      <c r="B6292" s="85">
        <v>0.86</v>
      </c>
      <c r="C6292" s="85">
        <v>0.996</v>
      </c>
      <c r="D6292" s="85">
        <v>1</v>
      </c>
      <c r="E6292">
        <v>22</v>
      </c>
      <c r="F6292" t="s">
        <v>13458</v>
      </c>
    </row>
    <row r="6293" spans="1:6" x14ac:dyDescent="0.2">
      <c r="A6293" t="s">
        <v>13459</v>
      </c>
      <c r="B6293" s="85">
        <v>0.86</v>
      </c>
      <c r="C6293" s="85">
        <v>0.996</v>
      </c>
      <c r="D6293" s="85">
        <v>1</v>
      </c>
      <c r="E6293">
        <v>89</v>
      </c>
      <c r="F6293" t="s">
        <v>13460</v>
      </c>
    </row>
    <row r="6294" spans="1:6" x14ac:dyDescent="0.2">
      <c r="A6294" t="s">
        <v>13461</v>
      </c>
      <c r="B6294" s="85">
        <v>0.86</v>
      </c>
      <c r="C6294" s="85">
        <v>0.996</v>
      </c>
      <c r="D6294" s="85">
        <v>1</v>
      </c>
      <c r="E6294">
        <v>31</v>
      </c>
      <c r="F6294" t="s">
        <v>13462</v>
      </c>
    </row>
    <row r="6295" spans="1:6" x14ac:dyDescent="0.2">
      <c r="A6295" t="s">
        <v>13463</v>
      </c>
      <c r="B6295" s="85">
        <v>0.86099999999999999</v>
      </c>
      <c r="C6295" s="85">
        <v>0.996</v>
      </c>
      <c r="D6295" s="85">
        <v>1</v>
      </c>
      <c r="E6295">
        <v>12</v>
      </c>
      <c r="F6295" t="s">
        <v>13464</v>
      </c>
    </row>
    <row r="6296" spans="1:6" x14ac:dyDescent="0.2">
      <c r="A6296" t="s">
        <v>13465</v>
      </c>
      <c r="B6296" s="85">
        <v>0.86099999999999999</v>
      </c>
      <c r="C6296" s="85">
        <v>0.996</v>
      </c>
      <c r="D6296" s="85">
        <v>1</v>
      </c>
      <c r="E6296">
        <v>18</v>
      </c>
      <c r="F6296" t="s">
        <v>13466</v>
      </c>
    </row>
    <row r="6297" spans="1:6" x14ac:dyDescent="0.2">
      <c r="A6297" t="s">
        <v>13467</v>
      </c>
      <c r="B6297" s="85">
        <v>0.86099999999999999</v>
      </c>
      <c r="C6297" s="85">
        <v>0.996</v>
      </c>
      <c r="D6297" s="85">
        <v>1</v>
      </c>
      <c r="E6297">
        <v>51</v>
      </c>
      <c r="F6297" t="s">
        <v>13468</v>
      </c>
    </row>
    <row r="6298" spans="1:6" x14ac:dyDescent="0.2">
      <c r="A6298" t="s">
        <v>13469</v>
      </c>
      <c r="B6298" s="85">
        <v>0.86099999999999999</v>
      </c>
      <c r="C6298" s="85">
        <v>0.996</v>
      </c>
      <c r="D6298" s="85">
        <v>1</v>
      </c>
      <c r="E6298">
        <v>14</v>
      </c>
      <c r="F6298" t="s">
        <v>13470</v>
      </c>
    </row>
    <row r="6299" spans="1:6" x14ac:dyDescent="0.2">
      <c r="A6299" t="s">
        <v>13471</v>
      </c>
      <c r="B6299" s="85">
        <v>0.86099999999999999</v>
      </c>
      <c r="C6299" s="85">
        <v>0.996</v>
      </c>
      <c r="D6299" s="85">
        <v>1</v>
      </c>
      <c r="E6299">
        <v>215</v>
      </c>
      <c r="F6299" t="s">
        <v>13472</v>
      </c>
    </row>
    <row r="6300" spans="1:6" x14ac:dyDescent="0.2">
      <c r="A6300" t="s">
        <v>13473</v>
      </c>
      <c r="B6300" s="85">
        <v>0.86199999999999999</v>
      </c>
      <c r="C6300" s="85">
        <v>0.996</v>
      </c>
      <c r="D6300" s="85">
        <v>1</v>
      </c>
      <c r="E6300">
        <v>74</v>
      </c>
      <c r="F6300" t="s">
        <v>13474</v>
      </c>
    </row>
    <row r="6301" spans="1:6" x14ac:dyDescent="0.2">
      <c r="A6301" t="s">
        <v>13475</v>
      </c>
      <c r="B6301" s="85">
        <v>0.86199999999999999</v>
      </c>
      <c r="C6301" s="85">
        <v>0.996</v>
      </c>
      <c r="D6301" s="85">
        <v>1</v>
      </c>
      <c r="E6301">
        <v>195</v>
      </c>
      <c r="F6301" t="s">
        <v>13476</v>
      </c>
    </row>
    <row r="6302" spans="1:6" x14ac:dyDescent="0.2">
      <c r="A6302" t="s">
        <v>13477</v>
      </c>
      <c r="B6302" s="85">
        <v>0.86199999999999999</v>
      </c>
      <c r="C6302" s="85">
        <v>0.996</v>
      </c>
      <c r="D6302" s="85">
        <v>1</v>
      </c>
      <c r="E6302">
        <v>616</v>
      </c>
      <c r="F6302" t="s">
        <v>13478</v>
      </c>
    </row>
    <row r="6303" spans="1:6" x14ac:dyDescent="0.2">
      <c r="A6303" t="s">
        <v>13479</v>
      </c>
      <c r="B6303" s="85">
        <v>0.86199999999999999</v>
      </c>
      <c r="C6303" s="85">
        <v>0.996</v>
      </c>
      <c r="D6303" s="85">
        <v>1</v>
      </c>
      <c r="E6303">
        <v>21</v>
      </c>
      <c r="F6303" t="s">
        <v>13480</v>
      </c>
    </row>
    <row r="6304" spans="1:6" x14ac:dyDescent="0.2">
      <c r="A6304" t="s">
        <v>13481</v>
      </c>
      <c r="B6304" s="85">
        <v>0.86199999999999999</v>
      </c>
      <c r="C6304" s="85">
        <v>0.996</v>
      </c>
      <c r="D6304" s="85">
        <v>1</v>
      </c>
      <c r="E6304">
        <v>844</v>
      </c>
      <c r="F6304" t="s">
        <v>13482</v>
      </c>
    </row>
    <row r="6305" spans="1:6" x14ac:dyDescent="0.2">
      <c r="A6305" t="s">
        <v>13483</v>
      </c>
      <c r="B6305" s="85">
        <v>0.86199999999999999</v>
      </c>
      <c r="C6305" s="85">
        <v>0.996</v>
      </c>
      <c r="D6305" s="85">
        <v>1</v>
      </c>
      <c r="E6305">
        <v>66</v>
      </c>
      <c r="F6305" t="s">
        <v>13484</v>
      </c>
    </row>
    <row r="6306" spans="1:6" x14ac:dyDescent="0.2">
      <c r="A6306" t="s">
        <v>13485</v>
      </c>
      <c r="B6306" s="85">
        <v>0.86199999999999999</v>
      </c>
      <c r="C6306" s="85">
        <v>0.996</v>
      </c>
      <c r="D6306" s="85">
        <v>1</v>
      </c>
      <c r="E6306">
        <v>73</v>
      </c>
      <c r="F6306" t="s">
        <v>13486</v>
      </c>
    </row>
    <row r="6307" spans="1:6" x14ac:dyDescent="0.2">
      <c r="A6307" t="s">
        <v>13487</v>
      </c>
      <c r="B6307" s="85">
        <v>0.86199999999999999</v>
      </c>
      <c r="C6307" s="85">
        <v>0.996</v>
      </c>
      <c r="D6307" s="85">
        <v>1</v>
      </c>
      <c r="E6307">
        <v>36</v>
      </c>
      <c r="F6307" t="s">
        <v>13488</v>
      </c>
    </row>
    <row r="6308" spans="1:6" x14ac:dyDescent="0.2">
      <c r="A6308" t="s">
        <v>13489</v>
      </c>
      <c r="B6308" s="85">
        <v>0.86199999999999999</v>
      </c>
      <c r="C6308" s="85">
        <v>0.996</v>
      </c>
      <c r="D6308" s="85">
        <v>1</v>
      </c>
      <c r="E6308">
        <v>65</v>
      </c>
      <c r="F6308" t="s">
        <v>13490</v>
      </c>
    </row>
    <row r="6309" spans="1:6" x14ac:dyDescent="0.2">
      <c r="A6309" t="s">
        <v>13491</v>
      </c>
      <c r="B6309" s="85">
        <v>0.86199999999999999</v>
      </c>
      <c r="C6309" s="85">
        <v>0.996</v>
      </c>
      <c r="D6309" s="85">
        <v>1</v>
      </c>
      <c r="E6309">
        <v>204</v>
      </c>
      <c r="F6309" t="s">
        <v>13492</v>
      </c>
    </row>
    <row r="6310" spans="1:6" x14ac:dyDescent="0.2">
      <c r="A6310" t="s">
        <v>13493</v>
      </c>
      <c r="B6310" s="85">
        <v>0.86299999999999999</v>
      </c>
      <c r="C6310" s="85">
        <v>0.996</v>
      </c>
      <c r="D6310" s="85">
        <v>1</v>
      </c>
      <c r="E6310">
        <v>74</v>
      </c>
      <c r="F6310" t="s">
        <v>13494</v>
      </c>
    </row>
    <row r="6311" spans="1:6" x14ac:dyDescent="0.2">
      <c r="A6311" t="s">
        <v>13495</v>
      </c>
      <c r="B6311" s="85">
        <v>0.86299999999999999</v>
      </c>
      <c r="C6311" s="85">
        <v>0.996</v>
      </c>
      <c r="D6311" s="85">
        <v>1</v>
      </c>
      <c r="E6311">
        <v>34</v>
      </c>
      <c r="F6311" t="s">
        <v>13496</v>
      </c>
    </row>
    <row r="6312" spans="1:6" x14ac:dyDescent="0.2">
      <c r="A6312" t="s">
        <v>13497</v>
      </c>
      <c r="B6312" s="85">
        <v>0.86299999999999999</v>
      </c>
      <c r="C6312" s="85">
        <v>0.996</v>
      </c>
      <c r="D6312" s="85">
        <v>1</v>
      </c>
      <c r="E6312">
        <v>17</v>
      </c>
      <c r="F6312" t="s">
        <v>13498</v>
      </c>
    </row>
    <row r="6313" spans="1:6" x14ac:dyDescent="0.2">
      <c r="A6313" t="s">
        <v>13499</v>
      </c>
      <c r="B6313" s="85">
        <v>0.86299999999999999</v>
      </c>
      <c r="C6313" s="85">
        <v>0.996</v>
      </c>
      <c r="D6313" s="85">
        <v>1</v>
      </c>
      <c r="E6313">
        <v>87</v>
      </c>
      <c r="F6313" t="s">
        <v>13500</v>
      </c>
    </row>
    <row r="6314" spans="1:6" x14ac:dyDescent="0.2">
      <c r="A6314" t="s">
        <v>13501</v>
      </c>
      <c r="B6314" s="85">
        <v>0.86299999999999999</v>
      </c>
      <c r="C6314" s="85">
        <v>0.996</v>
      </c>
      <c r="D6314" s="85">
        <v>1</v>
      </c>
      <c r="E6314">
        <v>297</v>
      </c>
      <c r="F6314" t="s">
        <v>13502</v>
      </c>
    </row>
    <row r="6315" spans="1:6" x14ac:dyDescent="0.2">
      <c r="A6315" t="s">
        <v>13503</v>
      </c>
      <c r="B6315" s="85">
        <v>0.86299999999999999</v>
      </c>
      <c r="C6315" s="85">
        <v>0.996</v>
      </c>
      <c r="D6315" s="85">
        <v>1</v>
      </c>
      <c r="E6315">
        <v>97</v>
      </c>
      <c r="F6315" t="s">
        <v>13504</v>
      </c>
    </row>
    <row r="6316" spans="1:6" x14ac:dyDescent="0.2">
      <c r="A6316" t="s">
        <v>13505</v>
      </c>
      <c r="B6316" s="85">
        <v>0.86299999999999999</v>
      </c>
      <c r="C6316" s="85">
        <v>0.996</v>
      </c>
      <c r="D6316" s="85">
        <v>1</v>
      </c>
      <c r="E6316">
        <v>525</v>
      </c>
      <c r="F6316" t="s">
        <v>13506</v>
      </c>
    </row>
    <row r="6317" spans="1:6" x14ac:dyDescent="0.2">
      <c r="A6317" t="s">
        <v>13507</v>
      </c>
      <c r="B6317" s="85">
        <v>0.86299999999999999</v>
      </c>
      <c r="C6317" s="85">
        <v>0.996</v>
      </c>
      <c r="D6317" s="85">
        <v>1</v>
      </c>
      <c r="E6317">
        <v>23</v>
      </c>
      <c r="F6317" t="s">
        <v>13508</v>
      </c>
    </row>
    <row r="6318" spans="1:6" x14ac:dyDescent="0.2">
      <c r="A6318" t="s">
        <v>13509</v>
      </c>
      <c r="B6318" s="85">
        <v>0.86399999999999999</v>
      </c>
      <c r="C6318" s="85">
        <v>0.996</v>
      </c>
      <c r="D6318" s="85">
        <v>1</v>
      </c>
      <c r="E6318">
        <v>33</v>
      </c>
      <c r="F6318" t="s">
        <v>13510</v>
      </c>
    </row>
    <row r="6319" spans="1:6" x14ac:dyDescent="0.2">
      <c r="A6319" t="s">
        <v>13511</v>
      </c>
      <c r="B6319" s="85">
        <v>0.86399999999999999</v>
      </c>
      <c r="C6319" s="85">
        <v>0.996</v>
      </c>
      <c r="D6319" s="85">
        <v>1</v>
      </c>
      <c r="E6319">
        <v>79</v>
      </c>
      <c r="F6319" t="s">
        <v>13512</v>
      </c>
    </row>
    <row r="6320" spans="1:6" x14ac:dyDescent="0.2">
      <c r="A6320" t="s">
        <v>13513</v>
      </c>
      <c r="B6320" s="85">
        <v>0.86399999999999999</v>
      </c>
      <c r="C6320" s="85">
        <v>0.996</v>
      </c>
      <c r="D6320" s="85">
        <v>1</v>
      </c>
      <c r="E6320">
        <v>99</v>
      </c>
      <c r="F6320" t="s">
        <v>13514</v>
      </c>
    </row>
    <row r="6321" spans="1:6" x14ac:dyDescent="0.2">
      <c r="A6321" t="s">
        <v>13515</v>
      </c>
      <c r="B6321" s="85">
        <v>0.86399999999999999</v>
      </c>
      <c r="C6321" s="85">
        <v>0.996</v>
      </c>
      <c r="D6321" s="85">
        <v>1</v>
      </c>
      <c r="E6321">
        <v>11</v>
      </c>
      <c r="F6321" t="s">
        <v>13516</v>
      </c>
    </row>
    <row r="6322" spans="1:6" x14ac:dyDescent="0.2">
      <c r="A6322" t="s">
        <v>13517</v>
      </c>
      <c r="B6322" s="85">
        <v>0.86399999999999999</v>
      </c>
      <c r="C6322" s="85">
        <v>0.996</v>
      </c>
      <c r="D6322" s="85">
        <v>1</v>
      </c>
      <c r="E6322">
        <v>39</v>
      </c>
      <c r="F6322" t="s">
        <v>13518</v>
      </c>
    </row>
    <row r="6323" spans="1:6" x14ac:dyDescent="0.2">
      <c r="A6323" t="s">
        <v>13519</v>
      </c>
      <c r="B6323" s="85">
        <v>0.86399999999999999</v>
      </c>
      <c r="C6323" s="85">
        <v>0.996</v>
      </c>
      <c r="D6323" s="85">
        <v>1</v>
      </c>
      <c r="E6323">
        <v>14</v>
      </c>
      <c r="F6323" t="s">
        <v>13520</v>
      </c>
    </row>
    <row r="6324" spans="1:6" x14ac:dyDescent="0.2">
      <c r="A6324" t="s">
        <v>13521</v>
      </c>
      <c r="B6324" s="85">
        <v>0.86499999999999999</v>
      </c>
      <c r="C6324" s="85">
        <v>0.996</v>
      </c>
      <c r="D6324" s="85">
        <v>1</v>
      </c>
      <c r="E6324">
        <v>11</v>
      </c>
      <c r="F6324" t="s">
        <v>13522</v>
      </c>
    </row>
    <row r="6325" spans="1:6" x14ac:dyDescent="0.2">
      <c r="A6325" t="s">
        <v>13523</v>
      </c>
      <c r="B6325" s="85">
        <v>0.86499999999999999</v>
      </c>
      <c r="C6325" s="85">
        <v>0.996</v>
      </c>
      <c r="D6325" s="85">
        <v>1</v>
      </c>
      <c r="E6325">
        <v>75</v>
      </c>
      <c r="F6325" t="s">
        <v>13524</v>
      </c>
    </row>
    <row r="6326" spans="1:6" x14ac:dyDescent="0.2">
      <c r="A6326" t="s">
        <v>13525</v>
      </c>
      <c r="B6326" s="85">
        <v>0.86499999999999999</v>
      </c>
      <c r="C6326" s="85">
        <v>0.996</v>
      </c>
      <c r="D6326" s="85">
        <v>1</v>
      </c>
      <c r="E6326">
        <v>125</v>
      </c>
      <c r="F6326" t="s">
        <v>13526</v>
      </c>
    </row>
    <row r="6327" spans="1:6" x14ac:dyDescent="0.2">
      <c r="A6327" t="s">
        <v>13527</v>
      </c>
      <c r="B6327" s="85">
        <v>0.86499999999999999</v>
      </c>
      <c r="C6327" s="85">
        <v>0.996</v>
      </c>
      <c r="D6327" s="85">
        <v>1</v>
      </c>
      <c r="E6327">
        <v>24</v>
      </c>
      <c r="F6327" t="s">
        <v>13528</v>
      </c>
    </row>
    <row r="6328" spans="1:6" x14ac:dyDescent="0.2">
      <c r="A6328" t="s">
        <v>13529</v>
      </c>
      <c r="B6328" s="85">
        <v>0.86499999999999999</v>
      </c>
      <c r="C6328" s="85">
        <v>0.996</v>
      </c>
      <c r="D6328" s="85">
        <v>1</v>
      </c>
      <c r="E6328">
        <v>13</v>
      </c>
      <c r="F6328" t="s">
        <v>13530</v>
      </c>
    </row>
    <row r="6329" spans="1:6" x14ac:dyDescent="0.2">
      <c r="A6329" t="s">
        <v>13531</v>
      </c>
      <c r="B6329" s="85">
        <v>0.86499999999999999</v>
      </c>
      <c r="C6329" s="85">
        <v>0.996</v>
      </c>
      <c r="D6329" s="85">
        <v>1</v>
      </c>
      <c r="E6329">
        <v>19</v>
      </c>
      <c r="F6329" t="s">
        <v>13532</v>
      </c>
    </row>
    <row r="6330" spans="1:6" x14ac:dyDescent="0.2">
      <c r="A6330" t="s">
        <v>13533</v>
      </c>
      <c r="B6330" s="85">
        <v>0.86499999999999999</v>
      </c>
      <c r="C6330" s="85">
        <v>0.996</v>
      </c>
      <c r="D6330" s="85">
        <v>1</v>
      </c>
      <c r="E6330">
        <v>35</v>
      </c>
      <c r="F6330" t="s">
        <v>13534</v>
      </c>
    </row>
    <row r="6331" spans="1:6" x14ac:dyDescent="0.2">
      <c r="A6331" t="s">
        <v>13535</v>
      </c>
      <c r="B6331" s="85">
        <v>0.86599999999999999</v>
      </c>
      <c r="C6331" s="85">
        <v>0.996</v>
      </c>
      <c r="D6331" s="85">
        <v>1</v>
      </c>
      <c r="E6331">
        <v>73</v>
      </c>
      <c r="F6331" t="s">
        <v>13536</v>
      </c>
    </row>
    <row r="6332" spans="1:6" x14ac:dyDescent="0.2">
      <c r="A6332" t="s">
        <v>13537</v>
      </c>
      <c r="B6332" s="85">
        <v>0.86599999999999999</v>
      </c>
      <c r="C6332" s="85">
        <v>0.996</v>
      </c>
      <c r="D6332" s="85">
        <v>1</v>
      </c>
      <c r="E6332">
        <v>32</v>
      </c>
      <c r="F6332" t="s">
        <v>13538</v>
      </c>
    </row>
    <row r="6333" spans="1:6" x14ac:dyDescent="0.2">
      <c r="A6333" t="s">
        <v>13539</v>
      </c>
      <c r="B6333" s="85">
        <v>0.86599999999999999</v>
      </c>
      <c r="C6333" s="85">
        <v>0.996</v>
      </c>
      <c r="D6333" s="85">
        <v>1</v>
      </c>
      <c r="E6333">
        <v>14</v>
      </c>
      <c r="F6333" t="s">
        <v>13540</v>
      </c>
    </row>
    <row r="6334" spans="1:6" x14ac:dyDescent="0.2">
      <c r="A6334" t="s">
        <v>13541</v>
      </c>
      <c r="B6334" s="85">
        <v>0.86599999999999999</v>
      </c>
      <c r="C6334" s="85">
        <v>0.996</v>
      </c>
      <c r="D6334" s="85">
        <v>1</v>
      </c>
      <c r="E6334">
        <v>12</v>
      </c>
      <c r="F6334" t="s">
        <v>13542</v>
      </c>
    </row>
    <row r="6335" spans="1:6" x14ac:dyDescent="0.2">
      <c r="A6335" t="s">
        <v>13543</v>
      </c>
      <c r="B6335" s="85">
        <v>0.86599999999999999</v>
      </c>
      <c r="C6335" s="85">
        <v>0.996</v>
      </c>
      <c r="D6335" s="85">
        <v>1</v>
      </c>
      <c r="E6335">
        <v>16</v>
      </c>
      <c r="F6335" t="s">
        <v>13544</v>
      </c>
    </row>
    <row r="6336" spans="1:6" x14ac:dyDescent="0.2">
      <c r="A6336" t="s">
        <v>13545</v>
      </c>
      <c r="B6336" s="85">
        <v>0.86699999999999999</v>
      </c>
      <c r="C6336" s="85">
        <v>0.996</v>
      </c>
      <c r="D6336" s="85">
        <v>1</v>
      </c>
      <c r="E6336">
        <v>475</v>
      </c>
      <c r="F6336" t="s">
        <v>13546</v>
      </c>
    </row>
    <row r="6337" spans="1:6" x14ac:dyDescent="0.2">
      <c r="A6337" t="s">
        <v>13547</v>
      </c>
      <c r="B6337" s="85">
        <v>0.86699999999999999</v>
      </c>
      <c r="C6337" s="85">
        <v>0.996</v>
      </c>
      <c r="D6337" s="85">
        <v>1</v>
      </c>
      <c r="E6337">
        <v>52</v>
      </c>
      <c r="F6337" t="s">
        <v>13548</v>
      </c>
    </row>
    <row r="6338" spans="1:6" x14ac:dyDescent="0.2">
      <c r="A6338" t="s">
        <v>13549</v>
      </c>
      <c r="B6338" s="85">
        <v>0.86699999999999999</v>
      </c>
      <c r="C6338" s="85">
        <v>0.996</v>
      </c>
      <c r="D6338" s="85">
        <v>1</v>
      </c>
      <c r="E6338">
        <v>12</v>
      </c>
      <c r="F6338" t="s">
        <v>13550</v>
      </c>
    </row>
    <row r="6339" spans="1:6" x14ac:dyDescent="0.2">
      <c r="A6339" t="s">
        <v>13551</v>
      </c>
      <c r="B6339" s="85">
        <v>0.86699999999999999</v>
      </c>
      <c r="C6339" s="85">
        <v>0.996</v>
      </c>
      <c r="D6339" s="85">
        <v>1</v>
      </c>
      <c r="E6339">
        <v>99</v>
      </c>
      <c r="F6339" t="s">
        <v>13552</v>
      </c>
    </row>
    <row r="6340" spans="1:6" x14ac:dyDescent="0.2">
      <c r="A6340" t="s">
        <v>13553</v>
      </c>
      <c r="B6340" s="85">
        <v>0.86699999999999999</v>
      </c>
      <c r="C6340" s="85">
        <v>0.996</v>
      </c>
      <c r="D6340" s="85">
        <v>1</v>
      </c>
      <c r="E6340">
        <v>267</v>
      </c>
      <c r="F6340" t="s">
        <v>13554</v>
      </c>
    </row>
    <row r="6341" spans="1:6" x14ac:dyDescent="0.2">
      <c r="A6341" t="s">
        <v>13555</v>
      </c>
      <c r="B6341" s="85">
        <v>0.86699999999999999</v>
      </c>
      <c r="C6341" s="85">
        <v>0.996</v>
      </c>
      <c r="D6341" s="85">
        <v>1</v>
      </c>
      <c r="E6341">
        <v>29</v>
      </c>
      <c r="F6341" t="s">
        <v>13556</v>
      </c>
    </row>
    <row r="6342" spans="1:6" x14ac:dyDescent="0.2">
      <c r="A6342" t="s">
        <v>13557</v>
      </c>
      <c r="B6342" s="85">
        <v>0.86699999999999999</v>
      </c>
      <c r="C6342" s="85">
        <v>0.996</v>
      </c>
      <c r="D6342" s="85">
        <v>1</v>
      </c>
      <c r="E6342">
        <v>12</v>
      </c>
      <c r="F6342" t="s">
        <v>13558</v>
      </c>
    </row>
    <row r="6343" spans="1:6" x14ac:dyDescent="0.2">
      <c r="A6343" t="s">
        <v>13559</v>
      </c>
      <c r="B6343" s="85">
        <v>0.86699999999999999</v>
      </c>
      <c r="C6343" s="85">
        <v>0.996</v>
      </c>
      <c r="D6343" s="85">
        <v>1</v>
      </c>
      <c r="E6343">
        <v>101</v>
      </c>
      <c r="F6343" t="s">
        <v>13560</v>
      </c>
    </row>
    <row r="6344" spans="1:6" x14ac:dyDescent="0.2">
      <c r="A6344" t="s">
        <v>13561</v>
      </c>
      <c r="B6344" s="85">
        <v>0.86699999999999999</v>
      </c>
      <c r="C6344" s="85">
        <v>0.996</v>
      </c>
      <c r="D6344" s="85">
        <v>1</v>
      </c>
      <c r="E6344">
        <v>28</v>
      </c>
      <c r="F6344" t="s">
        <v>13562</v>
      </c>
    </row>
    <row r="6345" spans="1:6" x14ac:dyDescent="0.2">
      <c r="A6345" t="s">
        <v>13563</v>
      </c>
      <c r="B6345" s="85">
        <v>0.86699999999999999</v>
      </c>
      <c r="C6345" s="85">
        <v>0.996</v>
      </c>
      <c r="D6345" s="85">
        <v>1</v>
      </c>
      <c r="E6345">
        <v>12</v>
      </c>
      <c r="F6345" t="s">
        <v>13564</v>
      </c>
    </row>
    <row r="6346" spans="1:6" x14ac:dyDescent="0.2">
      <c r="A6346" t="s">
        <v>13565</v>
      </c>
      <c r="B6346" s="85">
        <v>0.86799999999999999</v>
      </c>
      <c r="C6346" s="85">
        <v>0.996</v>
      </c>
      <c r="D6346" s="85">
        <v>1</v>
      </c>
      <c r="E6346">
        <v>29</v>
      </c>
      <c r="F6346" t="s">
        <v>13566</v>
      </c>
    </row>
    <row r="6347" spans="1:6" x14ac:dyDescent="0.2">
      <c r="A6347" t="s">
        <v>13567</v>
      </c>
      <c r="B6347" s="85">
        <v>0.86799999999999999</v>
      </c>
      <c r="C6347" s="85">
        <v>0.996</v>
      </c>
      <c r="D6347" s="85">
        <v>1</v>
      </c>
      <c r="E6347">
        <v>25</v>
      </c>
      <c r="F6347" t="s">
        <v>13568</v>
      </c>
    </row>
    <row r="6348" spans="1:6" x14ac:dyDescent="0.2">
      <c r="A6348" t="s">
        <v>13569</v>
      </c>
      <c r="B6348" s="85">
        <v>0.86799999999999999</v>
      </c>
      <c r="C6348" s="85">
        <v>0.996</v>
      </c>
      <c r="D6348" s="85">
        <v>1</v>
      </c>
      <c r="E6348">
        <v>57</v>
      </c>
      <c r="F6348" t="s">
        <v>13570</v>
      </c>
    </row>
    <row r="6349" spans="1:6" x14ac:dyDescent="0.2">
      <c r="A6349" t="s">
        <v>13571</v>
      </c>
      <c r="B6349" s="85">
        <v>0.86799999999999999</v>
      </c>
      <c r="C6349" s="85">
        <v>0.996</v>
      </c>
      <c r="D6349" s="85">
        <v>1</v>
      </c>
      <c r="E6349">
        <v>12</v>
      </c>
      <c r="F6349" t="s">
        <v>13572</v>
      </c>
    </row>
    <row r="6350" spans="1:6" x14ac:dyDescent="0.2">
      <c r="A6350" t="s">
        <v>13573</v>
      </c>
      <c r="B6350" s="85">
        <v>0.86799999999999999</v>
      </c>
      <c r="C6350" s="85">
        <v>0.996</v>
      </c>
      <c r="D6350" s="85">
        <v>1</v>
      </c>
      <c r="E6350">
        <v>36</v>
      </c>
      <c r="F6350" t="s">
        <v>13574</v>
      </c>
    </row>
    <row r="6351" spans="1:6" x14ac:dyDescent="0.2">
      <c r="A6351" t="s">
        <v>13575</v>
      </c>
      <c r="B6351" s="85">
        <v>0.86799999999999999</v>
      </c>
      <c r="C6351" s="85">
        <v>0.996</v>
      </c>
      <c r="D6351" s="85">
        <v>1</v>
      </c>
      <c r="E6351">
        <v>38</v>
      </c>
      <c r="F6351" t="s">
        <v>13576</v>
      </c>
    </row>
    <row r="6352" spans="1:6" x14ac:dyDescent="0.2">
      <c r="A6352" t="s">
        <v>13577</v>
      </c>
      <c r="B6352" s="85">
        <v>0.86799999999999999</v>
      </c>
      <c r="C6352" s="85">
        <v>0.996</v>
      </c>
      <c r="D6352" s="85">
        <v>1</v>
      </c>
      <c r="E6352">
        <v>27</v>
      </c>
      <c r="F6352" t="s">
        <v>13578</v>
      </c>
    </row>
    <row r="6353" spans="1:6" x14ac:dyDescent="0.2">
      <c r="A6353" t="s">
        <v>13579</v>
      </c>
      <c r="B6353" s="85">
        <v>0.86899999999999999</v>
      </c>
      <c r="C6353" s="85">
        <v>0.996</v>
      </c>
      <c r="D6353" s="85">
        <v>1</v>
      </c>
      <c r="E6353">
        <v>40</v>
      </c>
      <c r="F6353" t="s">
        <v>13580</v>
      </c>
    </row>
    <row r="6354" spans="1:6" x14ac:dyDescent="0.2">
      <c r="A6354" t="s">
        <v>13581</v>
      </c>
      <c r="B6354" s="85">
        <v>0.86899999999999999</v>
      </c>
      <c r="C6354" s="85">
        <v>0.996</v>
      </c>
      <c r="D6354" s="85">
        <v>1</v>
      </c>
      <c r="E6354">
        <v>50</v>
      </c>
      <c r="F6354" t="s">
        <v>13582</v>
      </c>
    </row>
    <row r="6355" spans="1:6" x14ac:dyDescent="0.2">
      <c r="A6355" t="s">
        <v>13583</v>
      </c>
      <c r="B6355" s="85">
        <v>0.86899999999999999</v>
      </c>
      <c r="C6355" s="85">
        <v>0.996</v>
      </c>
      <c r="D6355" s="85">
        <v>1</v>
      </c>
      <c r="E6355">
        <v>14</v>
      </c>
      <c r="F6355" t="s">
        <v>13584</v>
      </c>
    </row>
    <row r="6356" spans="1:6" x14ac:dyDescent="0.2">
      <c r="A6356" t="s">
        <v>13585</v>
      </c>
      <c r="B6356" s="85">
        <v>0.86899999999999999</v>
      </c>
      <c r="C6356" s="85">
        <v>0.996</v>
      </c>
      <c r="D6356" s="85">
        <v>1</v>
      </c>
      <c r="E6356">
        <v>15</v>
      </c>
      <c r="F6356" t="s">
        <v>13586</v>
      </c>
    </row>
    <row r="6357" spans="1:6" x14ac:dyDescent="0.2">
      <c r="A6357" t="s">
        <v>13587</v>
      </c>
      <c r="B6357" s="85">
        <v>0.86899999999999999</v>
      </c>
      <c r="C6357" s="85">
        <v>0.996</v>
      </c>
      <c r="D6357" s="85">
        <v>1</v>
      </c>
      <c r="E6357">
        <v>24</v>
      </c>
      <c r="F6357" t="s">
        <v>13588</v>
      </c>
    </row>
    <row r="6358" spans="1:6" x14ac:dyDescent="0.2">
      <c r="A6358" t="s">
        <v>13589</v>
      </c>
      <c r="B6358" s="85">
        <v>0.86899999999999999</v>
      </c>
      <c r="C6358" s="85">
        <v>0.996</v>
      </c>
      <c r="D6358" s="85">
        <v>1</v>
      </c>
      <c r="E6358">
        <v>306</v>
      </c>
      <c r="F6358" t="s">
        <v>13590</v>
      </c>
    </row>
    <row r="6359" spans="1:6" x14ac:dyDescent="0.2">
      <c r="A6359" t="s">
        <v>13591</v>
      </c>
      <c r="B6359" s="85">
        <v>0.86899999999999999</v>
      </c>
      <c r="C6359" s="85">
        <v>0.996</v>
      </c>
      <c r="D6359" s="85">
        <v>1</v>
      </c>
      <c r="E6359">
        <v>21</v>
      </c>
      <c r="F6359" t="s">
        <v>13592</v>
      </c>
    </row>
    <row r="6360" spans="1:6" x14ac:dyDescent="0.2">
      <c r="A6360" t="s">
        <v>13593</v>
      </c>
      <c r="B6360" s="85">
        <v>0.86899999999999999</v>
      </c>
      <c r="C6360" s="85">
        <v>0.996</v>
      </c>
      <c r="D6360" s="85">
        <v>1</v>
      </c>
      <c r="E6360">
        <v>35</v>
      </c>
      <c r="F6360" t="s">
        <v>13594</v>
      </c>
    </row>
    <row r="6361" spans="1:6" x14ac:dyDescent="0.2">
      <c r="A6361" t="s">
        <v>13595</v>
      </c>
      <c r="B6361" s="85">
        <v>0.87</v>
      </c>
      <c r="C6361" s="85">
        <v>0.996</v>
      </c>
      <c r="D6361" s="85">
        <v>1</v>
      </c>
      <c r="E6361">
        <v>46</v>
      </c>
      <c r="F6361" t="s">
        <v>13596</v>
      </c>
    </row>
    <row r="6362" spans="1:6" x14ac:dyDescent="0.2">
      <c r="A6362" t="s">
        <v>13597</v>
      </c>
      <c r="B6362" s="85">
        <v>0.87</v>
      </c>
      <c r="C6362" s="85">
        <v>0.996</v>
      </c>
      <c r="D6362" s="85">
        <v>1</v>
      </c>
      <c r="E6362">
        <v>172</v>
      </c>
      <c r="F6362" t="s">
        <v>13598</v>
      </c>
    </row>
    <row r="6363" spans="1:6" x14ac:dyDescent="0.2">
      <c r="A6363" t="s">
        <v>13599</v>
      </c>
      <c r="B6363" s="85">
        <v>0.87</v>
      </c>
      <c r="C6363" s="85">
        <v>0.996</v>
      </c>
      <c r="D6363" s="85">
        <v>1</v>
      </c>
      <c r="E6363">
        <v>12</v>
      </c>
      <c r="F6363" t="s">
        <v>13600</v>
      </c>
    </row>
    <row r="6364" spans="1:6" x14ac:dyDescent="0.2">
      <c r="A6364" t="s">
        <v>13601</v>
      </c>
      <c r="B6364" s="85">
        <v>0.87</v>
      </c>
      <c r="C6364" s="85">
        <v>0.996</v>
      </c>
      <c r="D6364" s="85">
        <v>1</v>
      </c>
      <c r="E6364">
        <v>57</v>
      </c>
      <c r="F6364" t="s">
        <v>13602</v>
      </c>
    </row>
    <row r="6365" spans="1:6" x14ac:dyDescent="0.2">
      <c r="A6365" t="s">
        <v>13603</v>
      </c>
      <c r="B6365" s="85">
        <v>0.87</v>
      </c>
      <c r="C6365" s="85">
        <v>0.996</v>
      </c>
      <c r="D6365" s="85">
        <v>1</v>
      </c>
      <c r="E6365">
        <v>35</v>
      </c>
      <c r="F6365" t="s">
        <v>13604</v>
      </c>
    </row>
    <row r="6366" spans="1:6" x14ac:dyDescent="0.2">
      <c r="A6366" t="s">
        <v>13605</v>
      </c>
      <c r="B6366" s="85">
        <v>0.87</v>
      </c>
      <c r="C6366" s="85">
        <v>0.996</v>
      </c>
      <c r="D6366" s="85">
        <v>1</v>
      </c>
      <c r="E6366">
        <v>12</v>
      </c>
      <c r="F6366" t="s">
        <v>13606</v>
      </c>
    </row>
    <row r="6367" spans="1:6" x14ac:dyDescent="0.2">
      <c r="A6367" t="s">
        <v>13607</v>
      </c>
      <c r="B6367" s="85">
        <v>0.87</v>
      </c>
      <c r="C6367" s="85">
        <v>0.996</v>
      </c>
      <c r="D6367" s="85">
        <v>1</v>
      </c>
      <c r="E6367">
        <v>42</v>
      </c>
      <c r="F6367" t="s">
        <v>13608</v>
      </c>
    </row>
    <row r="6368" spans="1:6" x14ac:dyDescent="0.2">
      <c r="A6368" t="s">
        <v>13609</v>
      </c>
      <c r="B6368" s="85">
        <v>0.87</v>
      </c>
      <c r="C6368" s="85">
        <v>0.996</v>
      </c>
      <c r="D6368" s="85">
        <v>1</v>
      </c>
      <c r="E6368">
        <v>162</v>
      </c>
      <c r="F6368" t="s">
        <v>13610</v>
      </c>
    </row>
    <row r="6369" spans="1:6" x14ac:dyDescent="0.2">
      <c r="A6369" t="s">
        <v>13611</v>
      </c>
      <c r="B6369" s="85">
        <v>0.87</v>
      </c>
      <c r="C6369" s="85">
        <v>0.996</v>
      </c>
      <c r="D6369" s="85">
        <v>1</v>
      </c>
      <c r="E6369">
        <v>17</v>
      </c>
      <c r="F6369" t="s">
        <v>13612</v>
      </c>
    </row>
    <row r="6370" spans="1:6" x14ac:dyDescent="0.2">
      <c r="A6370" t="s">
        <v>13613</v>
      </c>
      <c r="B6370" s="85">
        <v>0.871</v>
      </c>
      <c r="C6370" s="85">
        <v>0.996</v>
      </c>
      <c r="D6370" s="85">
        <v>1</v>
      </c>
      <c r="E6370">
        <v>16</v>
      </c>
      <c r="F6370" t="s">
        <v>13614</v>
      </c>
    </row>
    <row r="6371" spans="1:6" x14ac:dyDescent="0.2">
      <c r="A6371" t="s">
        <v>13615</v>
      </c>
      <c r="B6371" s="85">
        <v>0.871</v>
      </c>
      <c r="C6371" s="85">
        <v>0.996</v>
      </c>
      <c r="D6371" s="85">
        <v>1</v>
      </c>
      <c r="E6371">
        <v>32</v>
      </c>
      <c r="F6371" t="s">
        <v>13616</v>
      </c>
    </row>
    <row r="6372" spans="1:6" x14ac:dyDescent="0.2">
      <c r="A6372" t="s">
        <v>13617</v>
      </c>
      <c r="B6372" s="85">
        <v>0.871</v>
      </c>
      <c r="C6372" s="85">
        <v>0.996</v>
      </c>
      <c r="D6372" s="85">
        <v>1</v>
      </c>
      <c r="E6372">
        <v>20</v>
      </c>
      <c r="F6372" t="s">
        <v>13618</v>
      </c>
    </row>
    <row r="6373" spans="1:6" x14ac:dyDescent="0.2">
      <c r="A6373" t="s">
        <v>13619</v>
      </c>
      <c r="B6373" s="85">
        <v>0.871</v>
      </c>
      <c r="C6373" s="85">
        <v>0.996</v>
      </c>
      <c r="D6373" s="85">
        <v>1</v>
      </c>
      <c r="E6373">
        <v>63</v>
      </c>
      <c r="F6373" t="s">
        <v>13620</v>
      </c>
    </row>
    <row r="6374" spans="1:6" x14ac:dyDescent="0.2">
      <c r="A6374" t="s">
        <v>13621</v>
      </c>
      <c r="B6374" s="85">
        <v>0.871</v>
      </c>
      <c r="C6374" s="85">
        <v>0.996</v>
      </c>
      <c r="D6374" s="85">
        <v>1</v>
      </c>
      <c r="E6374">
        <v>19</v>
      </c>
      <c r="F6374" t="s">
        <v>13622</v>
      </c>
    </row>
    <row r="6375" spans="1:6" x14ac:dyDescent="0.2">
      <c r="A6375" t="s">
        <v>13623</v>
      </c>
      <c r="B6375" s="85">
        <v>0.871</v>
      </c>
      <c r="C6375" s="85">
        <v>0.996</v>
      </c>
      <c r="D6375" s="85">
        <v>1</v>
      </c>
      <c r="E6375">
        <v>37</v>
      </c>
      <c r="F6375" t="s">
        <v>13624</v>
      </c>
    </row>
    <row r="6376" spans="1:6" x14ac:dyDescent="0.2">
      <c r="A6376" t="s">
        <v>13625</v>
      </c>
      <c r="B6376" s="85">
        <v>0.871</v>
      </c>
      <c r="C6376" s="85">
        <v>0.996</v>
      </c>
      <c r="D6376" s="85">
        <v>1</v>
      </c>
      <c r="E6376">
        <v>105</v>
      </c>
      <c r="F6376" t="s">
        <v>13626</v>
      </c>
    </row>
    <row r="6377" spans="1:6" x14ac:dyDescent="0.2">
      <c r="A6377" t="s">
        <v>13627</v>
      </c>
      <c r="B6377" s="85">
        <v>0.871</v>
      </c>
      <c r="C6377" s="85">
        <v>0.996</v>
      </c>
      <c r="D6377" s="85">
        <v>1</v>
      </c>
      <c r="E6377">
        <v>46</v>
      </c>
      <c r="F6377" t="s">
        <v>13628</v>
      </c>
    </row>
    <row r="6378" spans="1:6" x14ac:dyDescent="0.2">
      <c r="A6378" t="s">
        <v>13629</v>
      </c>
      <c r="B6378" s="85">
        <v>0.871</v>
      </c>
      <c r="C6378" s="85">
        <v>0.996</v>
      </c>
      <c r="D6378" s="85">
        <v>1</v>
      </c>
      <c r="E6378">
        <v>892</v>
      </c>
      <c r="F6378" t="s">
        <v>13630</v>
      </c>
    </row>
    <row r="6379" spans="1:6" x14ac:dyDescent="0.2">
      <c r="A6379" t="s">
        <v>13631</v>
      </c>
      <c r="B6379" s="85">
        <v>0.871</v>
      </c>
      <c r="C6379" s="85">
        <v>0.996</v>
      </c>
      <c r="D6379" s="85">
        <v>1</v>
      </c>
      <c r="E6379">
        <v>34</v>
      </c>
      <c r="F6379" t="s">
        <v>13632</v>
      </c>
    </row>
    <row r="6380" spans="1:6" x14ac:dyDescent="0.2">
      <c r="A6380" t="s">
        <v>13633</v>
      </c>
      <c r="B6380" s="85">
        <v>0.871</v>
      </c>
      <c r="C6380" s="85">
        <v>0.996</v>
      </c>
      <c r="D6380" s="85">
        <v>1</v>
      </c>
      <c r="E6380">
        <v>10</v>
      </c>
      <c r="F6380" t="s">
        <v>13634</v>
      </c>
    </row>
    <row r="6381" spans="1:6" x14ac:dyDescent="0.2">
      <c r="A6381" t="s">
        <v>13635</v>
      </c>
      <c r="B6381" s="85">
        <v>0.871</v>
      </c>
      <c r="C6381" s="85">
        <v>0.996</v>
      </c>
      <c r="D6381" s="85">
        <v>1</v>
      </c>
      <c r="E6381">
        <v>24</v>
      </c>
      <c r="F6381" t="s">
        <v>13636</v>
      </c>
    </row>
    <row r="6382" spans="1:6" x14ac:dyDescent="0.2">
      <c r="A6382" t="s">
        <v>13637</v>
      </c>
      <c r="B6382" s="85">
        <v>0.871</v>
      </c>
      <c r="C6382" s="85">
        <v>0.996</v>
      </c>
      <c r="D6382" s="85">
        <v>1</v>
      </c>
      <c r="E6382">
        <v>54</v>
      </c>
      <c r="F6382" t="s">
        <v>13638</v>
      </c>
    </row>
    <row r="6383" spans="1:6" x14ac:dyDescent="0.2">
      <c r="A6383" t="s">
        <v>13639</v>
      </c>
      <c r="B6383" s="85">
        <v>0.872</v>
      </c>
      <c r="C6383" s="85">
        <v>0.996</v>
      </c>
      <c r="D6383" s="85">
        <v>1</v>
      </c>
      <c r="E6383">
        <v>80</v>
      </c>
      <c r="F6383" t="s">
        <v>13640</v>
      </c>
    </row>
    <row r="6384" spans="1:6" x14ac:dyDescent="0.2">
      <c r="A6384" t="s">
        <v>13641</v>
      </c>
      <c r="B6384" s="85">
        <v>0.872</v>
      </c>
      <c r="C6384" s="85">
        <v>0.996</v>
      </c>
      <c r="D6384" s="85">
        <v>1</v>
      </c>
      <c r="E6384">
        <v>38</v>
      </c>
      <c r="F6384" t="s">
        <v>13642</v>
      </c>
    </row>
    <row r="6385" spans="1:6" x14ac:dyDescent="0.2">
      <c r="A6385" t="s">
        <v>13643</v>
      </c>
      <c r="B6385" s="85">
        <v>0.872</v>
      </c>
      <c r="C6385" s="85">
        <v>0.996</v>
      </c>
      <c r="D6385" s="85">
        <v>1</v>
      </c>
      <c r="E6385">
        <v>198</v>
      </c>
      <c r="F6385" t="s">
        <v>13644</v>
      </c>
    </row>
    <row r="6386" spans="1:6" x14ac:dyDescent="0.2">
      <c r="A6386" t="s">
        <v>13645</v>
      </c>
      <c r="B6386" s="85">
        <v>0.872</v>
      </c>
      <c r="C6386" s="85">
        <v>0.996</v>
      </c>
      <c r="D6386" s="85">
        <v>1</v>
      </c>
      <c r="E6386">
        <v>314</v>
      </c>
      <c r="F6386" t="s">
        <v>13646</v>
      </c>
    </row>
    <row r="6387" spans="1:6" x14ac:dyDescent="0.2">
      <c r="A6387" t="s">
        <v>13647</v>
      </c>
      <c r="B6387" s="85">
        <v>0.872</v>
      </c>
      <c r="C6387" s="85">
        <v>0.996</v>
      </c>
      <c r="D6387" s="85">
        <v>1</v>
      </c>
      <c r="E6387">
        <v>14</v>
      </c>
      <c r="F6387" t="s">
        <v>13648</v>
      </c>
    </row>
    <row r="6388" spans="1:6" x14ac:dyDescent="0.2">
      <c r="A6388" t="s">
        <v>13649</v>
      </c>
      <c r="B6388" s="85">
        <v>0.872</v>
      </c>
      <c r="C6388" s="85">
        <v>0.996</v>
      </c>
      <c r="D6388" s="85">
        <v>1</v>
      </c>
      <c r="E6388">
        <v>35</v>
      </c>
      <c r="F6388" t="s">
        <v>13650</v>
      </c>
    </row>
    <row r="6389" spans="1:6" x14ac:dyDescent="0.2">
      <c r="A6389" t="s">
        <v>13651</v>
      </c>
      <c r="B6389" s="85">
        <v>0.872</v>
      </c>
      <c r="C6389" s="85">
        <v>0.996</v>
      </c>
      <c r="D6389" s="85">
        <v>1</v>
      </c>
      <c r="E6389">
        <v>25</v>
      </c>
      <c r="F6389" t="s">
        <v>13652</v>
      </c>
    </row>
    <row r="6390" spans="1:6" x14ac:dyDescent="0.2">
      <c r="A6390" t="s">
        <v>13653</v>
      </c>
      <c r="B6390" s="85">
        <v>0.872</v>
      </c>
      <c r="C6390" s="85">
        <v>0.996</v>
      </c>
      <c r="D6390" s="85">
        <v>1</v>
      </c>
      <c r="E6390">
        <v>33</v>
      </c>
      <c r="F6390" t="s">
        <v>13654</v>
      </c>
    </row>
    <row r="6391" spans="1:6" x14ac:dyDescent="0.2">
      <c r="A6391" t="s">
        <v>13655</v>
      </c>
      <c r="B6391" s="85">
        <v>0.872</v>
      </c>
      <c r="C6391" s="85">
        <v>0.996</v>
      </c>
      <c r="D6391" s="85">
        <v>1</v>
      </c>
      <c r="E6391">
        <v>55</v>
      </c>
      <c r="F6391" t="s">
        <v>13656</v>
      </c>
    </row>
    <row r="6392" spans="1:6" x14ac:dyDescent="0.2">
      <c r="A6392" t="s">
        <v>13657</v>
      </c>
      <c r="B6392" s="85">
        <v>0.872</v>
      </c>
      <c r="C6392" s="85">
        <v>0.996</v>
      </c>
      <c r="D6392" s="85">
        <v>1</v>
      </c>
      <c r="E6392">
        <v>13</v>
      </c>
      <c r="F6392" t="s">
        <v>13658</v>
      </c>
    </row>
    <row r="6393" spans="1:6" x14ac:dyDescent="0.2">
      <c r="A6393" t="s">
        <v>13659</v>
      </c>
      <c r="B6393" s="85">
        <v>0.873</v>
      </c>
      <c r="C6393" s="85">
        <v>0.996</v>
      </c>
      <c r="D6393" s="85">
        <v>1</v>
      </c>
      <c r="E6393">
        <v>15</v>
      </c>
      <c r="F6393" t="s">
        <v>13660</v>
      </c>
    </row>
    <row r="6394" spans="1:6" x14ac:dyDescent="0.2">
      <c r="A6394" t="s">
        <v>13661</v>
      </c>
      <c r="B6394" s="85">
        <v>0.873</v>
      </c>
      <c r="C6394" s="85">
        <v>0.996</v>
      </c>
      <c r="D6394" s="85">
        <v>1</v>
      </c>
      <c r="E6394">
        <v>22</v>
      </c>
      <c r="F6394" t="s">
        <v>13662</v>
      </c>
    </row>
    <row r="6395" spans="1:6" x14ac:dyDescent="0.2">
      <c r="A6395" t="s">
        <v>13663</v>
      </c>
      <c r="B6395" s="85">
        <v>0.873</v>
      </c>
      <c r="C6395" s="85">
        <v>0.996</v>
      </c>
      <c r="D6395" s="85">
        <v>1</v>
      </c>
      <c r="E6395">
        <v>9</v>
      </c>
      <c r="F6395" t="s">
        <v>13664</v>
      </c>
    </row>
    <row r="6396" spans="1:6" x14ac:dyDescent="0.2">
      <c r="A6396" t="s">
        <v>13665</v>
      </c>
      <c r="B6396" s="85">
        <v>0.873</v>
      </c>
      <c r="C6396" s="85">
        <v>0.996</v>
      </c>
      <c r="D6396" s="85">
        <v>1</v>
      </c>
      <c r="E6396">
        <v>64</v>
      </c>
      <c r="F6396" t="s">
        <v>13666</v>
      </c>
    </row>
    <row r="6397" spans="1:6" x14ac:dyDescent="0.2">
      <c r="A6397" t="s">
        <v>13667</v>
      </c>
      <c r="B6397" s="85">
        <v>0.873</v>
      </c>
      <c r="C6397" s="85">
        <v>0.996</v>
      </c>
      <c r="D6397" s="85">
        <v>1</v>
      </c>
      <c r="E6397">
        <v>21</v>
      </c>
      <c r="F6397" t="s">
        <v>13668</v>
      </c>
    </row>
    <row r="6398" spans="1:6" x14ac:dyDescent="0.2">
      <c r="A6398" t="s">
        <v>13669</v>
      </c>
      <c r="B6398" s="85">
        <v>0.873</v>
      </c>
      <c r="C6398" s="85">
        <v>0.996</v>
      </c>
      <c r="D6398" s="85">
        <v>1</v>
      </c>
      <c r="E6398">
        <v>78</v>
      </c>
      <c r="F6398" t="s">
        <v>13670</v>
      </c>
    </row>
    <row r="6399" spans="1:6" x14ac:dyDescent="0.2">
      <c r="A6399" t="s">
        <v>13671</v>
      </c>
      <c r="B6399" s="85">
        <v>0.874</v>
      </c>
      <c r="C6399" s="85">
        <v>0.996</v>
      </c>
      <c r="D6399" s="85">
        <v>1</v>
      </c>
      <c r="E6399">
        <v>11</v>
      </c>
      <c r="F6399" t="s">
        <v>13672</v>
      </c>
    </row>
    <row r="6400" spans="1:6" x14ac:dyDescent="0.2">
      <c r="A6400" t="s">
        <v>13673</v>
      </c>
      <c r="B6400" s="85">
        <v>0.874</v>
      </c>
      <c r="C6400" s="85">
        <v>0.996</v>
      </c>
      <c r="D6400" s="85">
        <v>1</v>
      </c>
      <c r="E6400">
        <v>29</v>
      </c>
      <c r="F6400" t="s">
        <v>13674</v>
      </c>
    </row>
    <row r="6401" spans="1:6" x14ac:dyDescent="0.2">
      <c r="A6401" t="s">
        <v>13675</v>
      </c>
      <c r="B6401" s="85">
        <v>0.874</v>
      </c>
      <c r="C6401" s="85">
        <v>0.996</v>
      </c>
      <c r="D6401" s="85">
        <v>1</v>
      </c>
      <c r="E6401">
        <v>13</v>
      </c>
      <c r="F6401" t="s">
        <v>13676</v>
      </c>
    </row>
    <row r="6402" spans="1:6" x14ac:dyDescent="0.2">
      <c r="A6402" t="s">
        <v>13677</v>
      </c>
      <c r="B6402" s="85">
        <v>0.874</v>
      </c>
      <c r="C6402" s="85">
        <v>0.996</v>
      </c>
      <c r="D6402" s="85">
        <v>1</v>
      </c>
      <c r="E6402">
        <v>15</v>
      </c>
      <c r="F6402" t="s">
        <v>13678</v>
      </c>
    </row>
    <row r="6403" spans="1:6" x14ac:dyDescent="0.2">
      <c r="A6403" t="s">
        <v>13679</v>
      </c>
      <c r="B6403" s="85">
        <v>0.874</v>
      </c>
      <c r="C6403" s="85">
        <v>0.996</v>
      </c>
      <c r="D6403" s="85">
        <v>1</v>
      </c>
      <c r="E6403">
        <v>624</v>
      </c>
      <c r="F6403" t="s">
        <v>13680</v>
      </c>
    </row>
    <row r="6404" spans="1:6" x14ac:dyDescent="0.2">
      <c r="A6404" t="s">
        <v>13681</v>
      </c>
      <c r="B6404" s="85">
        <v>0.874</v>
      </c>
      <c r="C6404" s="85">
        <v>0.996</v>
      </c>
      <c r="D6404" s="85">
        <v>1</v>
      </c>
      <c r="E6404">
        <v>32</v>
      </c>
      <c r="F6404" t="s">
        <v>13682</v>
      </c>
    </row>
    <row r="6405" spans="1:6" x14ac:dyDescent="0.2">
      <c r="A6405" t="s">
        <v>13683</v>
      </c>
      <c r="B6405" s="85">
        <v>0.874</v>
      </c>
      <c r="C6405" s="85">
        <v>0.996</v>
      </c>
      <c r="D6405" s="85">
        <v>1</v>
      </c>
      <c r="E6405">
        <v>44</v>
      </c>
      <c r="F6405" t="s">
        <v>13684</v>
      </c>
    </row>
    <row r="6406" spans="1:6" x14ac:dyDescent="0.2">
      <c r="A6406" t="s">
        <v>13685</v>
      </c>
      <c r="B6406" s="85">
        <v>0.874</v>
      </c>
      <c r="C6406" s="85">
        <v>0.996</v>
      </c>
      <c r="D6406" s="85">
        <v>1</v>
      </c>
      <c r="E6406">
        <v>182</v>
      </c>
      <c r="F6406" t="s">
        <v>13686</v>
      </c>
    </row>
    <row r="6407" spans="1:6" x14ac:dyDescent="0.2">
      <c r="A6407" t="s">
        <v>13687</v>
      </c>
      <c r="B6407" s="85">
        <v>0.874</v>
      </c>
      <c r="C6407" s="85">
        <v>0.996</v>
      </c>
      <c r="D6407" s="85">
        <v>1</v>
      </c>
      <c r="E6407">
        <v>35</v>
      </c>
      <c r="F6407" t="s">
        <v>13688</v>
      </c>
    </row>
    <row r="6408" spans="1:6" x14ac:dyDescent="0.2">
      <c r="A6408" t="s">
        <v>13689</v>
      </c>
      <c r="B6408" s="85">
        <v>0.874</v>
      </c>
      <c r="C6408" s="85">
        <v>0.996</v>
      </c>
      <c r="D6408" s="85">
        <v>1</v>
      </c>
      <c r="E6408">
        <v>13</v>
      </c>
      <c r="F6408" t="s">
        <v>13690</v>
      </c>
    </row>
    <row r="6409" spans="1:6" x14ac:dyDescent="0.2">
      <c r="A6409" t="s">
        <v>13691</v>
      </c>
      <c r="B6409" s="85">
        <v>0.875</v>
      </c>
      <c r="C6409" s="85">
        <v>0.996</v>
      </c>
      <c r="D6409" s="85">
        <v>1</v>
      </c>
      <c r="E6409">
        <v>197</v>
      </c>
      <c r="F6409" t="s">
        <v>13692</v>
      </c>
    </row>
    <row r="6410" spans="1:6" x14ac:dyDescent="0.2">
      <c r="A6410" t="s">
        <v>13693</v>
      </c>
      <c r="B6410" s="85">
        <v>0.875</v>
      </c>
      <c r="C6410" s="85">
        <v>0.996</v>
      </c>
      <c r="D6410" s="85">
        <v>1</v>
      </c>
      <c r="E6410">
        <v>30</v>
      </c>
      <c r="F6410" t="s">
        <v>13694</v>
      </c>
    </row>
    <row r="6411" spans="1:6" x14ac:dyDescent="0.2">
      <c r="A6411" t="s">
        <v>13695</v>
      </c>
      <c r="B6411" s="85">
        <v>0.875</v>
      </c>
      <c r="C6411" s="85">
        <v>0.996</v>
      </c>
      <c r="D6411" s="85">
        <v>1</v>
      </c>
      <c r="E6411">
        <v>21</v>
      </c>
      <c r="F6411" t="s">
        <v>13696</v>
      </c>
    </row>
    <row r="6412" spans="1:6" x14ac:dyDescent="0.2">
      <c r="A6412" t="s">
        <v>13697</v>
      </c>
      <c r="B6412" s="85">
        <v>0.875</v>
      </c>
      <c r="C6412" s="85">
        <v>0.996</v>
      </c>
      <c r="D6412" s="85">
        <v>1</v>
      </c>
      <c r="E6412">
        <v>15</v>
      </c>
      <c r="F6412" t="s">
        <v>13698</v>
      </c>
    </row>
    <row r="6413" spans="1:6" x14ac:dyDescent="0.2">
      <c r="A6413" t="s">
        <v>13699</v>
      </c>
      <c r="B6413" s="85">
        <v>0.876</v>
      </c>
      <c r="C6413" s="85">
        <v>0.996</v>
      </c>
      <c r="D6413" s="85">
        <v>1</v>
      </c>
      <c r="E6413">
        <v>21</v>
      </c>
      <c r="F6413" t="s">
        <v>13700</v>
      </c>
    </row>
    <row r="6414" spans="1:6" x14ac:dyDescent="0.2">
      <c r="A6414" t="s">
        <v>13701</v>
      </c>
      <c r="B6414" s="85">
        <v>0.876</v>
      </c>
      <c r="C6414" s="85">
        <v>0.996</v>
      </c>
      <c r="D6414" s="85">
        <v>1</v>
      </c>
      <c r="E6414">
        <v>16</v>
      </c>
      <c r="F6414" t="s">
        <v>13702</v>
      </c>
    </row>
    <row r="6415" spans="1:6" x14ac:dyDescent="0.2">
      <c r="A6415" t="s">
        <v>13703</v>
      </c>
      <c r="B6415" s="85">
        <v>0.876</v>
      </c>
      <c r="C6415" s="85">
        <v>0.996</v>
      </c>
      <c r="D6415" s="85">
        <v>1</v>
      </c>
      <c r="E6415">
        <v>27</v>
      </c>
      <c r="F6415" t="s">
        <v>13704</v>
      </c>
    </row>
    <row r="6416" spans="1:6" x14ac:dyDescent="0.2">
      <c r="A6416" t="s">
        <v>13705</v>
      </c>
      <c r="B6416" s="85">
        <v>0.876</v>
      </c>
      <c r="C6416" s="85">
        <v>0.996</v>
      </c>
      <c r="D6416" s="85">
        <v>1</v>
      </c>
      <c r="E6416">
        <v>131</v>
      </c>
      <c r="F6416" t="s">
        <v>13706</v>
      </c>
    </row>
    <row r="6417" spans="1:6" x14ac:dyDescent="0.2">
      <c r="A6417" t="s">
        <v>13707</v>
      </c>
      <c r="B6417" s="85">
        <v>0.876</v>
      </c>
      <c r="C6417" s="85">
        <v>0.996</v>
      </c>
      <c r="D6417" s="85">
        <v>1</v>
      </c>
      <c r="E6417">
        <v>12</v>
      </c>
      <c r="F6417" t="s">
        <v>13708</v>
      </c>
    </row>
    <row r="6418" spans="1:6" x14ac:dyDescent="0.2">
      <c r="A6418" t="s">
        <v>13709</v>
      </c>
      <c r="B6418" s="85">
        <v>0.876</v>
      </c>
      <c r="C6418" s="85">
        <v>0.996</v>
      </c>
      <c r="D6418" s="85">
        <v>1</v>
      </c>
      <c r="E6418">
        <v>15</v>
      </c>
      <c r="F6418" t="s">
        <v>13710</v>
      </c>
    </row>
    <row r="6419" spans="1:6" x14ac:dyDescent="0.2">
      <c r="A6419" t="s">
        <v>13711</v>
      </c>
      <c r="B6419" s="85">
        <v>0.876</v>
      </c>
      <c r="C6419" s="85">
        <v>0.996</v>
      </c>
      <c r="D6419" s="85">
        <v>1</v>
      </c>
      <c r="E6419">
        <v>10</v>
      </c>
      <c r="F6419" t="s">
        <v>13712</v>
      </c>
    </row>
    <row r="6420" spans="1:6" x14ac:dyDescent="0.2">
      <c r="A6420" t="s">
        <v>13713</v>
      </c>
      <c r="B6420" s="85">
        <v>0.876</v>
      </c>
      <c r="C6420" s="85">
        <v>0.996</v>
      </c>
      <c r="D6420" s="85">
        <v>1</v>
      </c>
      <c r="E6420">
        <v>11</v>
      </c>
      <c r="F6420" t="s">
        <v>13714</v>
      </c>
    </row>
    <row r="6421" spans="1:6" x14ac:dyDescent="0.2">
      <c r="A6421" t="s">
        <v>13715</v>
      </c>
      <c r="B6421" s="85">
        <v>0.877</v>
      </c>
      <c r="C6421" s="85">
        <v>0.996</v>
      </c>
      <c r="D6421" s="85">
        <v>1</v>
      </c>
      <c r="E6421">
        <v>76</v>
      </c>
      <c r="F6421" t="s">
        <v>13716</v>
      </c>
    </row>
    <row r="6422" spans="1:6" x14ac:dyDescent="0.2">
      <c r="A6422" t="s">
        <v>13717</v>
      </c>
      <c r="B6422" s="85">
        <v>0.877</v>
      </c>
      <c r="C6422" s="85">
        <v>0.996</v>
      </c>
      <c r="D6422" s="85">
        <v>1</v>
      </c>
      <c r="E6422">
        <v>28</v>
      </c>
      <c r="F6422" t="s">
        <v>13718</v>
      </c>
    </row>
    <row r="6423" spans="1:6" x14ac:dyDescent="0.2">
      <c r="A6423" t="s">
        <v>13719</v>
      </c>
      <c r="B6423" s="85">
        <v>0.877</v>
      </c>
      <c r="C6423" s="85">
        <v>0.996</v>
      </c>
      <c r="D6423" s="85">
        <v>1</v>
      </c>
      <c r="E6423">
        <v>77</v>
      </c>
      <c r="F6423" t="s">
        <v>13720</v>
      </c>
    </row>
    <row r="6424" spans="1:6" x14ac:dyDescent="0.2">
      <c r="A6424" t="s">
        <v>13721</v>
      </c>
      <c r="B6424" s="85">
        <v>0.877</v>
      </c>
      <c r="C6424" s="85">
        <v>0.996</v>
      </c>
      <c r="D6424" s="85">
        <v>1</v>
      </c>
      <c r="E6424">
        <v>47</v>
      </c>
      <c r="F6424" t="s">
        <v>13722</v>
      </c>
    </row>
    <row r="6425" spans="1:6" x14ac:dyDescent="0.2">
      <c r="A6425" t="s">
        <v>13723</v>
      </c>
      <c r="B6425" s="85">
        <v>0.877</v>
      </c>
      <c r="C6425" s="85">
        <v>0.996</v>
      </c>
      <c r="D6425" s="85">
        <v>1</v>
      </c>
      <c r="E6425">
        <v>11</v>
      </c>
      <c r="F6425" t="s">
        <v>13724</v>
      </c>
    </row>
    <row r="6426" spans="1:6" x14ac:dyDescent="0.2">
      <c r="A6426" t="s">
        <v>13725</v>
      </c>
      <c r="B6426" s="85">
        <v>0.877</v>
      </c>
      <c r="C6426" s="85">
        <v>0.996</v>
      </c>
      <c r="D6426" s="85">
        <v>1</v>
      </c>
      <c r="E6426">
        <v>49</v>
      </c>
      <c r="F6426" t="s">
        <v>13726</v>
      </c>
    </row>
    <row r="6427" spans="1:6" x14ac:dyDescent="0.2">
      <c r="A6427" t="s">
        <v>13727</v>
      </c>
      <c r="B6427" s="85">
        <v>0.878</v>
      </c>
      <c r="C6427" s="85">
        <v>0.996</v>
      </c>
      <c r="D6427" s="85">
        <v>1</v>
      </c>
      <c r="E6427">
        <v>68</v>
      </c>
      <c r="F6427" t="s">
        <v>13728</v>
      </c>
    </row>
    <row r="6428" spans="1:6" x14ac:dyDescent="0.2">
      <c r="A6428" t="s">
        <v>13729</v>
      </c>
      <c r="B6428" s="85">
        <v>0.878</v>
      </c>
      <c r="C6428" s="85">
        <v>0.996</v>
      </c>
      <c r="D6428" s="85">
        <v>1</v>
      </c>
      <c r="E6428">
        <v>35</v>
      </c>
      <c r="F6428" t="s">
        <v>13730</v>
      </c>
    </row>
    <row r="6429" spans="1:6" x14ac:dyDescent="0.2">
      <c r="A6429" t="s">
        <v>13731</v>
      </c>
      <c r="B6429" s="85">
        <v>0.878</v>
      </c>
      <c r="C6429" s="85">
        <v>0.996</v>
      </c>
      <c r="D6429" s="85">
        <v>1</v>
      </c>
      <c r="E6429">
        <v>11</v>
      </c>
      <c r="F6429" t="s">
        <v>13732</v>
      </c>
    </row>
    <row r="6430" spans="1:6" x14ac:dyDescent="0.2">
      <c r="A6430" t="s">
        <v>13733</v>
      </c>
      <c r="B6430" s="85">
        <v>0.878</v>
      </c>
      <c r="C6430" s="85">
        <v>0.996</v>
      </c>
      <c r="D6430" s="85">
        <v>1</v>
      </c>
      <c r="E6430">
        <v>20</v>
      </c>
      <c r="F6430" t="s">
        <v>13734</v>
      </c>
    </row>
    <row r="6431" spans="1:6" x14ac:dyDescent="0.2">
      <c r="A6431" t="s">
        <v>13735</v>
      </c>
      <c r="B6431" s="85">
        <v>0.878</v>
      </c>
      <c r="C6431" s="85">
        <v>0.996</v>
      </c>
      <c r="D6431" s="85">
        <v>1</v>
      </c>
      <c r="E6431">
        <v>44</v>
      </c>
      <c r="F6431" t="s">
        <v>13736</v>
      </c>
    </row>
    <row r="6432" spans="1:6" x14ac:dyDescent="0.2">
      <c r="A6432" t="s">
        <v>13737</v>
      </c>
      <c r="B6432" s="85">
        <v>0.878</v>
      </c>
      <c r="C6432" s="85">
        <v>0.996</v>
      </c>
      <c r="D6432" s="85">
        <v>1</v>
      </c>
      <c r="E6432">
        <v>146</v>
      </c>
      <c r="F6432" t="s">
        <v>13738</v>
      </c>
    </row>
    <row r="6433" spans="1:6" x14ac:dyDescent="0.2">
      <c r="A6433" t="s">
        <v>13739</v>
      </c>
      <c r="B6433" s="85">
        <v>0.878</v>
      </c>
      <c r="C6433" s="85">
        <v>0.996</v>
      </c>
      <c r="D6433" s="85">
        <v>1</v>
      </c>
      <c r="E6433">
        <v>34</v>
      </c>
      <c r="F6433" t="s">
        <v>13740</v>
      </c>
    </row>
    <row r="6434" spans="1:6" x14ac:dyDescent="0.2">
      <c r="A6434" t="s">
        <v>13741</v>
      </c>
      <c r="B6434" s="85">
        <v>0.879</v>
      </c>
      <c r="C6434" s="85">
        <v>0.996</v>
      </c>
      <c r="D6434" s="85">
        <v>1</v>
      </c>
      <c r="E6434">
        <v>12</v>
      </c>
      <c r="F6434" t="s">
        <v>13742</v>
      </c>
    </row>
    <row r="6435" spans="1:6" x14ac:dyDescent="0.2">
      <c r="A6435" t="s">
        <v>13743</v>
      </c>
      <c r="B6435" s="85">
        <v>0.879</v>
      </c>
      <c r="C6435" s="85">
        <v>0.996</v>
      </c>
      <c r="D6435" s="85">
        <v>1</v>
      </c>
      <c r="E6435">
        <v>19</v>
      </c>
      <c r="F6435" t="s">
        <v>13744</v>
      </c>
    </row>
    <row r="6436" spans="1:6" x14ac:dyDescent="0.2">
      <c r="A6436" t="s">
        <v>13745</v>
      </c>
      <c r="B6436" s="85">
        <v>0.879</v>
      </c>
      <c r="C6436" s="85">
        <v>0.996</v>
      </c>
      <c r="D6436" s="85">
        <v>1</v>
      </c>
      <c r="E6436">
        <v>73</v>
      </c>
      <c r="F6436" t="s">
        <v>13746</v>
      </c>
    </row>
    <row r="6437" spans="1:6" x14ac:dyDescent="0.2">
      <c r="A6437" t="s">
        <v>13747</v>
      </c>
      <c r="B6437" s="85">
        <v>0.879</v>
      </c>
      <c r="C6437" s="85">
        <v>0.996</v>
      </c>
      <c r="D6437" s="85">
        <v>1</v>
      </c>
      <c r="E6437">
        <v>10</v>
      </c>
      <c r="F6437" t="s">
        <v>13748</v>
      </c>
    </row>
    <row r="6438" spans="1:6" x14ac:dyDescent="0.2">
      <c r="A6438" t="s">
        <v>13749</v>
      </c>
      <c r="B6438" s="85">
        <v>0.879</v>
      </c>
      <c r="C6438" s="85">
        <v>0.996</v>
      </c>
      <c r="D6438" s="85">
        <v>1</v>
      </c>
      <c r="E6438">
        <v>14</v>
      </c>
      <c r="F6438" t="s">
        <v>13750</v>
      </c>
    </row>
    <row r="6439" spans="1:6" x14ac:dyDescent="0.2">
      <c r="A6439" t="s">
        <v>13751</v>
      </c>
      <c r="B6439" s="85">
        <v>0.88</v>
      </c>
      <c r="C6439" s="85">
        <v>0.996</v>
      </c>
      <c r="D6439" s="85">
        <v>1</v>
      </c>
      <c r="E6439">
        <v>15</v>
      </c>
      <c r="F6439" t="s">
        <v>13752</v>
      </c>
    </row>
    <row r="6440" spans="1:6" x14ac:dyDescent="0.2">
      <c r="A6440" t="s">
        <v>13753</v>
      </c>
      <c r="B6440" s="85">
        <v>0.88</v>
      </c>
      <c r="C6440" s="85">
        <v>0.996</v>
      </c>
      <c r="D6440" s="85">
        <v>1</v>
      </c>
      <c r="E6440">
        <v>130</v>
      </c>
      <c r="F6440" t="s">
        <v>13754</v>
      </c>
    </row>
    <row r="6441" spans="1:6" x14ac:dyDescent="0.2">
      <c r="A6441" t="s">
        <v>13755</v>
      </c>
      <c r="B6441" s="85">
        <v>0.88</v>
      </c>
      <c r="C6441" s="85">
        <v>0.996</v>
      </c>
      <c r="D6441" s="85">
        <v>1</v>
      </c>
      <c r="E6441">
        <v>12</v>
      </c>
      <c r="F6441" t="s">
        <v>13756</v>
      </c>
    </row>
    <row r="6442" spans="1:6" x14ac:dyDescent="0.2">
      <c r="A6442" t="s">
        <v>13757</v>
      </c>
      <c r="B6442" s="85">
        <v>0.88</v>
      </c>
      <c r="C6442" s="85">
        <v>0.996</v>
      </c>
      <c r="D6442" s="85">
        <v>1</v>
      </c>
      <c r="E6442">
        <v>11</v>
      </c>
      <c r="F6442" t="s">
        <v>13758</v>
      </c>
    </row>
    <row r="6443" spans="1:6" x14ac:dyDescent="0.2">
      <c r="A6443" t="s">
        <v>13759</v>
      </c>
      <c r="B6443" s="85">
        <v>0.88</v>
      </c>
      <c r="C6443" s="85">
        <v>0.996</v>
      </c>
      <c r="D6443" s="85">
        <v>1</v>
      </c>
      <c r="E6443">
        <v>44</v>
      </c>
      <c r="F6443" t="s">
        <v>13760</v>
      </c>
    </row>
    <row r="6444" spans="1:6" x14ac:dyDescent="0.2">
      <c r="A6444" t="s">
        <v>13761</v>
      </c>
      <c r="B6444" s="85">
        <v>0.88</v>
      </c>
      <c r="C6444" s="85">
        <v>0.996</v>
      </c>
      <c r="D6444" s="85">
        <v>1</v>
      </c>
      <c r="E6444">
        <v>136</v>
      </c>
      <c r="F6444" t="s">
        <v>13762</v>
      </c>
    </row>
    <row r="6445" spans="1:6" x14ac:dyDescent="0.2">
      <c r="A6445" t="s">
        <v>13763</v>
      </c>
      <c r="B6445" s="85">
        <v>0.88</v>
      </c>
      <c r="C6445" s="85">
        <v>0.996</v>
      </c>
      <c r="D6445" s="85">
        <v>1</v>
      </c>
      <c r="E6445">
        <v>112</v>
      </c>
      <c r="F6445" t="s">
        <v>13764</v>
      </c>
    </row>
    <row r="6446" spans="1:6" x14ac:dyDescent="0.2">
      <c r="A6446" t="s">
        <v>13765</v>
      </c>
      <c r="B6446" s="85">
        <v>0.88</v>
      </c>
      <c r="C6446" s="85">
        <v>0.996</v>
      </c>
      <c r="D6446" s="85">
        <v>1</v>
      </c>
      <c r="E6446">
        <v>47</v>
      </c>
      <c r="F6446" t="s">
        <v>13766</v>
      </c>
    </row>
    <row r="6447" spans="1:6" x14ac:dyDescent="0.2">
      <c r="A6447" t="s">
        <v>13767</v>
      </c>
      <c r="B6447" s="85">
        <v>0.88</v>
      </c>
      <c r="C6447" s="85">
        <v>0.996</v>
      </c>
      <c r="D6447" s="85">
        <v>1</v>
      </c>
      <c r="E6447">
        <v>37</v>
      </c>
      <c r="F6447" t="s">
        <v>13768</v>
      </c>
    </row>
    <row r="6448" spans="1:6" x14ac:dyDescent="0.2">
      <c r="A6448" t="s">
        <v>13769</v>
      </c>
      <c r="B6448" s="85">
        <v>0.88100000000000001</v>
      </c>
      <c r="C6448" s="85">
        <v>0.996</v>
      </c>
      <c r="D6448" s="85">
        <v>1</v>
      </c>
      <c r="E6448">
        <v>21</v>
      </c>
      <c r="F6448" t="s">
        <v>13770</v>
      </c>
    </row>
    <row r="6449" spans="1:6" x14ac:dyDescent="0.2">
      <c r="A6449" t="s">
        <v>13771</v>
      </c>
      <c r="B6449" s="85">
        <v>0.88100000000000001</v>
      </c>
      <c r="C6449" s="85">
        <v>0.996</v>
      </c>
      <c r="D6449" s="85">
        <v>1</v>
      </c>
      <c r="E6449">
        <v>30</v>
      </c>
      <c r="F6449" t="s">
        <v>13772</v>
      </c>
    </row>
    <row r="6450" spans="1:6" x14ac:dyDescent="0.2">
      <c r="A6450" t="s">
        <v>13773</v>
      </c>
      <c r="B6450" s="85">
        <v>0.88100000000000001</v>
      </c>
      <c r="C6450" s="85">
        <v>0.996</v>
      </c>
      <c r="D6450" s="85">
        <v>1</v>
      </c>
      <c r="E6450">
        <v>111</v>
      </c>
      <c r="F6450" t="s">
        <v>13774</v>
      </c>
    </row>
    <row r="6451" spans="1:6" x14ac:dyDescent="0.2">
      <c r="A6451" t="s">
        <v>13775</v>
      </c>
      <c r="B6451" s="85">
        <v>0.88100000000000001</v>
      </c>
      <c r="C6451" s="85">
        <v>0.996</v>
      </c>
      <c r="D6451" s="85">
        <v>1</v>
      </c>
      <c r="E6451">
        <v>22</v>
      </c>
      <c r="F6451" t="s">
        <v>13776</v>
      </c>
    </row>
    <row r="6452" spans="1:6" x14ac:dyDescent="0.2">
      <c r="A6452" t="s">
        <v>13777</v>
      </c>
      <c r="B6452" s="85">
        <v>0.88100000000000001</v>
      </c>
      <c r="C6452" s="85">
        <v>0.996</v>
      </c>
      <c r="D6452" s="85">
        <v>1</v>
      </c>
      <c r="E6452">
        <v>19</v>
      </c>
      <c r="F6452" t="s">
        <v>13778</v>
      </c>
    </row>
    <row r="6453" spans="1:6" x14ac:dyDescent="0.2">
      <c r="A6453" t="s">
        <v>13779</v>
      </c>
      <c r="B6453" s="85">
        <v>0.88100000000000001</v>
      </c>
      <c r="C6453" s="85">
        <v>0.996</v>
      </c>
      <c r="D6453" s="85">
        <v>1</v>
      </c>
      <c r="E6453">
        <v>53</v>
      </c>
      <c r="F6453" t="s">
        <v>13780</v>
      </c>
    </row>
    <row r="6454" spans="1:6" x14ac:dyDescent="0.2">
      <c r="A6454" t="s">
        <v>13781</v>
      </c>
      <c r="B6454" s="85">
        <v>0.88200000000000001</v>
      </c>
      <c r="C6454" s="85">
        <v>0.996</v>
      </c>
      <c r="D6454" s="85">
        <v>1</v>
      </c>
      <c r="E6454">
        <v>12</v>
      </c>
      <c r="F6454" t="s">
        <v>13782</v>
      </c>
    </row>
    <row r="6455" spans="1:6" x14ac:dyDescent="0.2">
      <c r="A6455" t="s">
        <v>13783</v>
      </c>
      <c r="B6455" s="85">
        <v>0.88200000000000001</v>
      </c>
      <c r="C6455" s="85">
        <v>0.996</v>
      </c>
      <c r="D6455" s="85">
        <v>1</v>
      </c>
      <c r="E6455">
        <v>18</v>
      </c>
      <c r="F6455" t="s">
        <v>13784</v>
      </c>
    </row>
    <row r="6456" spans="1:6" x14ac:dyDescent="0.2">
      <c r="A6456" t="s">
        <v>13785</v>
      </c>
      <c r="B6456" s="85">
        <v>0.88200000000000001</v>
      </c>
      <c r="C6456" s="85">
        <v>0.996</v>
      </c>
      <c r="D6456" s="85">
        <v>1</v>
      </c>
      <c r="E6456">
        <v>25</v>
      </c>
      <c r="F6456" t="s">
        <v>13786</v>
      </c>
    </row>
    <row r="6457" spans="1:6" x14ac:dyDescent="0.2">
      <c r="A6457" t="s">
        <v>13787</v>
      </c>
      <c r="B6457" s="85">
        <v>0.88200000000000001</v>
      </c>
      <c r="C6457" s="85">
        <v>0.996</v>
      </c>
      <c r="D6457" s="85">
        <v>1</v>
      </c>
      <c r="E6457">
        <v>55</v>
      </c>
      <c r="F6457" t="s">
        <v>13788</v>
      </c>
    </row>
    <row r="6458" spans="1:6" x14ac:dyDescent="0.2">
      <c r="A6458" t="s">
        <v>13789</v>
      </c>
      <c r="B6458" s="85">
        <v>0.88200000000000001</v>
      </c>
      <c r="C6458" s="85">
        <v>0.996</v>
      </c>
      <c r="D6458" s="85">
        <v>1</v>
      </c>
      <c r="E6458">
        <v>18</v>
      </c>
      <c r="F6458" t="s">
        <v>13790</v>
      </c>
    </row>
    <row r="6459" spans="1:6" x14ac:dyDescent="0.2">
      <c r="A6459" t="s">
        <v>13791</v>
      </c>
      <c r="B6459" s="85">
        <v>0.88200000000000001</v>
      </c>
      <c r="C6459" s="85">
        <v>0.996</v>
      </c>
      <c r="D6459" s="85">
        <v>1</v>
      </c>
      <c r="E6459">
        <v>75</v>
      </c>
      <c r="F6459" t="s">
        <v>13792</v>
      </c>
    </row>
    <row r="6460" spans="1:6" x14ac:dyDescent="0.2">
      <c r="A6460" t="s">
        <v>13793</v>
      </c>
      <c r="B6460" s="85">
        <v>0.88200000000000001</v>
      </c>
      <c r="C6460" s="85">
        <v>0.996</v>
      </c>
      <c r="D6460" s="85">
        <v>1</v>
      </c>
      <c r="E6460">
        <v>16</v>
      </c>
      <c r="F6460" t="s">
        <v>13794</v>
      </c>
    </row>
    <row r="6461" spans="1:6" x14ac:dyDescent="0.2">
      <c r="A6461" t="s">
        <v>13795</v>
      </c>
      <c r="B6461" s="85">
        <v>0.88200000000000001</v>
      </c>
      <c r="C6461" s="85">
        <v>0.996</v>
      </c>
      <c r="D6461" s="85">
        <v>1</v>
      </c>
      <c r="E6461">
        <v>106</v>
      </c>
      <c r="F6461" t="s">
        <v>13796</v>
      </c>
    </row>
    <row r="6462" spans="1:6" x14ac:dyDescent="0.2">
      <c r="A6462" t="s">
        <v>13797</v>
      </c>
      <c r="B6462" s="85">
        <v>0.88200000000000001</v>
      </c>
      <c r="C6462" s="85">
        <v>0.996</v>
      </c>
      <c r="D6462" s="85">
        <v>1</v>
      </c>
      <c r="E6462">
        <v>14</v>
      </c>
      <c r="F6462" t="s">
        <v>13798</v>
      </c>
    </row>
    <row r="6463" spans="1:6" x14ac:dyDescent="0.2">
      <c r="A6463" t="s">
        <v>13799</v>
      </c>
      <c r="B6463" s="85">
        <v>0.88200000000000001</v>
      </c>
      <c r="C6463" s="85">
        <v>0.996</v>
      </c>
      <c r="D6463" s="85">
        <v>1</v>
      </c>
      <c r="E6463">
        <v>34</v>
      </c>
      <c r="F6463" t="s">
        <v>13800</v>
      </c>
    </row>
    <row r="6464" spans="1:6" x14ac:dyDescent="0.2">
      <c r="A6464" t="s">
        <v>13801</v>
      </c>
      <c r="B6464" s="85">
        <v>0.88200000000000001</v>
      </c>
      <c r="C6464" s="85">
        <v>0.996</v>
      </c>
      <c r="D6464" s="85">
        <v>1</v>
      </c>
      <c r="E6464">
        <v>26</v>
      </c>
      <c r="F6464" t="s">
        <v>13802</v>
      </c>
    </row>
    <row r="6465" spans="1:6" x14ac:dyDescent="0.2">
      <c r="A6465" t="s">
        <v>13803</v>
      </c>
      <c r="B6465" s="85">
        <v>0.88200000000000001</v>
      </c>
      <c r="C6465" s="85">
        <v>0.996</v>
      </c>
      <c r="D6465" s="85">
        <v>1</v>
      </c>
      <c r="E6465">
        <v>56</v>
      </c>
      <c r="F6465" t="s">
        <v>13804</v>
      </c>
    </row>
    <row r="6466" spans="1:6" x14ac:dyDescent="0.2">
      <c r="A6466" t="s">
        <v>13805</v>
      </c>
      <c r="B6466" s="85">
        <v>0.88200000000000001</v>
      </c>
      <c r="C6466" s="85">
        <v>0.996</v>
      </c>
      <c r="D6466" s="85">
        <v>1</v>
      </c>
      <c r="E6466">
        <v>17</v>
      </c>
      <c r="F6466" t="s">
        <v>13806</v>
      </c>
    </row>
    <row r="6467" spans="1:6" x14ac:dyDescent="0.2">
      <c r="A6467" t="s">
        <v>13807</v>
      </c>
      <c r="B6467" s="85">
        <v>0.88200000000000001</v>
      </c>
      <c r="C6467" s="85">
        <v>0.996</v>
      </c>
      <c r="D6467" s="85">
        <v>1</v>
      </c>
      <c r="E6467">
        <v>339</v>
      </c>
      <c r="F6467" t="s">
        <v>13808</v>
      </c>
    </row>
    <row r="6468" spans="1:6" x14ac:dyDescent="0.2">
      <c r="A6468" t="s">
        <v>13809</v>
      </c>
      <c r="B6468" s="85">
        <v>0.88200000000000001</v>
      </c>
      <c r="C6468" s="85">
        <v>0.996</v>
      </c>
      <c r="D6468" s="85">
        <v>1</v>
      </c>
      <c r="E6468">
        <v>15</v>
      </c>
      <c r="F6468" t="s">
        <v>13810</v>
      </c>
    </row>
    <row r="6469" spans="1:6" x14ac:dyDescent="0.2">
      <c r="A6469" t="s">
        <v>13811</v>
      </c>
      <c r="B6469" s="85">
        <v>0.88300000000000001</v>
      </c>
      <c r="C6469" s="85">
        <v>0.996</v>
      </c>
      <c r="D6469" s="85">
        <v>1</v>
      </c>
      <c r="E6469">
        <v>37</v>
      </c>
      <c r="F6469" t="s">
        <v>13812</v>
      </c>
    </row>
    <row r="6470" spans="1:6" x14ac:dyDescent="0.2">
      <c r="A6470" t="s">
        <v>13813</v>
      </c>
      <c r="B6470" s="85">
        <v>0.88300000000000001</v>
      </c>
      <c r="C6470" s="85">
        <v>0.996</v>
      </c>
      <c r="D6470" s="85">
        <v>1</v>
      </c>
      <c r="E6470">
        <v>44</v>
      </c>
      <c r="F6470" t="s">
        <v>13814</v>
      </c>
    </row>
    <row r="6471" spans="1:6" x14ac:dyDescent="0.2">
      <c r="A6471" t="s">
        <v>13815</v>
      </c>
      <c r="B6471" s="85">
        <v>0.88300000000000001</v>
      </c>
      <c r="C6471" s="85">
        <v>0.996</v>
      </c>
      <c r="D6471" s="85">
        <v>1</v>
      </c>
      <c r="E6471">
        <v>1380</v>
      </c>
      <c r="F6471" t="s">
        <v>13816</v>
      </c>
    </row>
    <row r="6472" spans="1:6" x14ac:dyDescent="0.2">
      <c r="A6472" t="s">
        <v>13817</v>
      </c>
      <c r="B6472" s="85">
        <v>0.88300000000000001</v>
      </c>
      <c r="C6472" s="85">
        <v>0.996</v>
      </c>
      <c r="D6472" s="85">
        <v>1</v>
      </c>
      <c r="E6472">
        <v>20</v>
      </c>
      <c r="F6472" t="s">
        <v>13818</v>
      </c>
    </row>
    <row r="6473" spans="1:6" x14ac:dyDescent="0.2">
      <c r="A6473" t="s">
        <v>13819</v>
      </c>
      <c r="B6473" s="85">
        <v>0.88300000000000001</v>
      </c>
      <c r="C6473" s="85">
        <v>0.996</v>
      </c>
      <c r="D6473" s="85">
        <v>1</v>
      </c>
      <c r="E6473">
        <v>19</v>
      </c>
      <c r="F6473" t="s">
        <v>13820</v>
      </c>
    </row>
    <row r="6474" spans="1:6" x14ac:dyDescent="0.2">
      <c r="A6474" t="s">
        <v>13821</v>
      </c>
      <c r="B6474" s="85">
        <v>0.88300000000000001</v>
      </c>
      <c r="C6474" s="85">
        <v>0.996</v>
      </c>
      <c r="D6474" s="85">
        <v>1</v>
      </c>
      <c r="E6474">
        <v>13</v>
      </c>
      <c r="F6474" t="s">
        <v>13822</v>
      </c>
    </row>
    <row r="6475" spans="1:6" x14ac:dyDescent="0.2">
      <c r="A6475" t="s">
        <v>13823</v>
      </c>
      <c r="B6475" s="85">
        <v>0.88300000000000001</v>
      </c>
      <c r="C6475" s="85">
        <v>0.996</v>
      </c>
      <c r="D6475" s="85">
        <v>1</v>
      </c>
      <c r="E6475">
        <v>80</v>
      </c>
      <c r="F6475" t="s">
        <v>13824</v>
      </c>
    </row>
    <row r="6476" spans="1:6" x14ac:dyDescent="0.2">
      <c r="A6476" t="s">
        <v>13825</v>
      </c>
      <c r="B6476" s="85">
        <v>0.88300000000000001</v>
      </c>
      <c r="C6476" s="85">
        <v>0.996</v>
      </c>
      <c r="D6476" s="85">
        <v>1</v>
      </c>
      <c r="E6476">
        <v>16</v>
      </c>
      <c r="F6476" t="s">
        <v>13826</v>
      </c>
    </row>
    <row r="6477" spans="1:6" x14ac:dyDescent="0.2">
      <c r="A6477" t="s">
        <v>13827</v>
      </c>
      <c r="B6477" s="85">
        <v>0.88300000000000001</v>
      </c>
      <c r="C6477" s="85">
        <v>0.996</v>
      </c>
      <c r="D6477" s="85">
        <v>1</v>
      </c>
      <c r="E6477">
        <v>12</v>
      </c>
      <c r="F6477" t="s">
        <v>13828</v>
      </c>
    </row>
    <row r="6478" spans="1:6" x14ac:dyDescent="0.2">
      <c r="A6478" t="s">
        <v>13829</v>
      </c>
      <c r="B6478" s="85">
        <v>0.88300000000000001</v>
      </c>
      <c r="C6478" s="85">
        <v>0.996</v>
      </c>
      <c r="D6478" s="85">
        <v>1</v>
      </c>
      <c r="E6478">
        <v>272</v>
      </c>
      <c r="F6478" t="s">
        <v>13830</v>
      </c>
    </row>
    <row r="6479" spans="1:6" x14ac:dyDescent="0.2">
      <c r="A6479" t="s">
        <v>13831</v>
      </c>
      <c r="B6479" s="85">
        <v>0.88300000000000001</v>
      </c>
      <c r="C6479" s="85">
        <v>0.996</v>
      </c>
      <c r="D6479" s="85">
        <v>1</v>
      </c>
      <c r="E6479">
        <v>14</v>
      </c>
      <c r="F6479" t="s">
        <v>13832</v>
      </c>
    </row>
    <row r="6480" spans="1:6" x14ac:dyDescent="0.2">
      <c r="A6480" t="s">
        <v>13833</v>
      </c>
      <c r="B6480" s="85">
        <v>0.88300000000000001</v>
      </c>
      <c r="C6480" s="85">
        <v>0.996</v>
      </c>
      <c r="D6480" s="85">
        <v>1</v>
      </c>
      <c r="E6480">
        <v>69</v>
      </c>
      <c r="F6480" t="s">
        <v>13834</v>
      </c>
    </row>
    <row r="6481" spans="1:6" x14ac:dyDescent="0.2">
      <c r="A6481" t="s">
        <v>13835</v>
      </c>
      <c r="B6481" s="85">
        <v>0.88300000000000001</v>
      </c>
      <c r="C6481" s="85">
        <v>0.996</v>
      </c>
      <c r="D6481" s="85">
        <v>1</v>
      </c>
      <c r="E6481">
        <v>14</v>
      </c>
      <c r="F6481" t="s">
        <v>13836</v>
      </c>
    </row>
    <row r="6482" spans="1:6" x14ac:dyDescent="0.2">
      <c r="A6482" t="s">
        <v>13837</v>
      </c>
      <c r="B6482" s="85">
        <v>0.88300000000000001</v>
      </c>
      <c r="C6482" s="85">
        <v>0.996</v>
      </c>
      <c r="D6482" s="85">
        <v>1</v>
      </c>
      <c r="E6482">
        <v>22</v>
      </c>
      <c r="F6482" t="s">
        <v>13838</v>
      </c>
    </row>
    <row r="6483" spans="1:6" x14ac:dyDescent="0.2">
      <c r="A6483" t="s">
        <v>13839</v>
      </c>
      <c r="B6483" s="85">
        <v>0.88400000000000001</v>
      </c>
      <c r="C6483" s="85">
        <v>0.996</v>
      </c>
      <c r="D6483" s="85">
        <v>1</v>
      </c>
      <c r="E6483">
        <v>22</v>
      </c>
      <c r="F6483" t="s">
        <v>13840</v>
      </c>
    </row>
    <row r="6484" spans="1:6" x14ac:dyDescent="0.2">
      <c r="A6484" t="s">
        <v>13841</v>
      </c>
      <c r="B6484" s="85">
        <v>0.88400000000000001</v>
      </c>
      <c r="C6484" s="85">
        <v>0.996</v>
      </c>
      <c r="D6484" s="85">
        <v>1</v>
      </c>
      <c r="E6484">
        <v>54</v>
      </c>
      <c r="F6484" t="s">
        <v>13842</v>
      </c>
    </row>
    <row r="6485" spans="1:6" x14ac:dyDescent="0.2">
      <c r="A6485" t="s">
        <v>13843</v>
      </c>
      <c r="B6485" s="85">
        <v>0.88400000000000001</v>
      </c>
      <c r="C6485" s="85">
        <v>0.996</v>
      </c>
      <c r="D6485" s="85">
        <v>1</v>
      </c>
      <c r="E6485">
        <v>11</v>
      </c>
      <c r="F6485" t="s">
        <v>13844</v>
      </c>
    </row>
    <row r="6486" spans="1:6" x14ac:dyDescent="0.2">
      <c r="A6486" t="s">
        <v>13845</v>
      </c>
      <c r="B6486" s="85">
        <v>0.88400000000000001</v>
      </c>
      <c r="C6486" s="85">
        <v>0.996</v>
      </c>
      <c r="D6486" s="85">
        <v>1</v>
      </c>
      <c r="E6486">
        <v>887</v>
      </c>
      <c r="F6486" t="s">
        <v>13846</v>
      </c>
    </row>
    <row r="6487" spans="1:6" x14ac:dyDescent="0.2">
      <c r="A6487" t="s">
        <v>13847</v>
      </c>
      <c r="B6487" s="85">
        <v>0.88400000000000001</v>
      </c>
      <c r="C6487" s="85">
        <v>0.996</v>
      </c>
      <c r="D6487" s="85">
        <v>1</v>
      </c>
      <c r="E6487">
        <v>64</v>
      </c>
      <c r="F6487" t="s">
        <v>13848</v>
      </c>
    </row>
    <row r="6488" spans="1:6" x14ac:dyDescent="0.2">
      <c r="A6488" t="s">
        <v>13849</v>
      </c>
      <c r="B6488" s="85">
        <v>0.88400000000000001</v>
      </c>
      <c r="C6488" s="85">
        <v>0.996</v>
      </c>
      <c r="D6488" s="85">
        <v>1</v>
      </c>
      <c r="E6488">
        <v>17</v>
      </c>
      <c r="F6488" t="s">
        <v>13850</v>
      </c>
    </row>
    <row r="6489" spans="1:6" x14ac:dyDescent="0.2">
      <c r="A6489" t="s">
        <v>13851</v>
      </c>
      <c r="B6489" s="85">
        <v>0.88400000000000001</v>
      </c>
      <c r="C6489" s="85">
        <v>0.996</v>
      </c>
      <c r="D6489" s="85">
        <v>1</v>
      </c>
      <c r="E6489">
        <v>204</v>
      </c>
      <c r="F6489" t="s">
        <v>13852</v>
      </c>
    </row>
    <row r="6490" spans="1:6" x14ac:dyDescent="0.2">
      <c r="A6490" t="s">
        <v>13853</v>
      </c>
      <c r="B6490" s="85">
        <v>0.88500000000000001</v>
      </c>
      <c r="C6490" s="85">
        <v>0.996</v>
      </c>
      <c r="D6490" s="85">
        <v>1</v>
      </c>
      <c r="E6490">
        <v>1084</v>
      </c>
      <c r="F6490" t="s">
        <v>13854</v>
      </c>
    </row>
    <row r="6491" spans="1:6" x14ac:dyDescent="0.2">
      <c r="A6491" t="s">
        <v>13855</v>
      </c>
      <c r="B6491" s="85">
        <v>0.88500000000000001</v>
      </c>
      <c r="C6491" s="85">
        <v>0.996</v>
      </c>
      <c r="D6491" s="85">
        <v>1</v>
      </c>
      <c r="E6491">
        <v>12</v>
      </c>
      <c r="F6491" t="s">
        <v>13856</v>
      </c>
    </row>
    <row r="6492" spans="1:6" x14ac:dyDescent="0.2">
      <c r="A6492" t="s">
        <v>13857</v>
      </c>
      <c r="B6492" s="85">
        <v>0.88500000000000001</v>
      </c>
      <c r="C6492" s="85">
        <v>0.996</v>
      </c>
      <c r="D6492" s="85">
        <v>1</v>
      </c>
      <c r="E6492">
        <v>40</v>
      </c>
      <c r="F6492" t="s">
        <v>13858</v>
      </c>
    </row>
    <row r="6493" spans="1:6" x14ac:dyDescent="0.2">
      <c r="A6493" t="s">
        <v>13859</v>
      </c>
      <c r="B6493" s="85">
        <v>0.88500000000000001</v>
      </c>
      <c r="C6493" s="85">
        <v>0.996</v>
      </c>
      <c r="D6493" s="85">
        <v>1</v>
      </c>
      <c r="E6493">
        <v>12</v>
      </c>
      <c r="F6493" t="s">
        <v>13860</v>
      </c>
    </row>
    <row r="6494" spans="1:6" x14ac:dyDescent="0.2">
      <c r="A6494" t="s">
        <v>13861</v>
      </c>
      <c r="B6494" s="85">
        <v>0.88500000000000001</v>
      </c>
      <c r="C6494" s="85">
        <v>0.996</v>
      </c>
      <c r="D6494" s="85">
        <v>1</v>
      </c>
      <c r="E6494">
        <v>1164</v>
      </c>
      <c r="F6494" t="s">
        <v>13862</v>
      </c>
    </row>
    <row r="6495" spans="1:6" x14ac:dyDescent="0.2">
      <c r="A6495" t="s">
        <v>13863</v>
      </c>
      <c r="B6495" s="85">
        <v>0.88500000000000001</v>
      </c>
      <c r="C6495" s="85">
        <v>0.996</v>
      </c>
      <c r="D6495" s="85">
        <v>1</v>
      </c>
      <c r="E6495">
        <v>48</v>
      </c>
      <c r="F6495" t="s">
        <v>13864</v>
      </c>
    </row>
    <row r="6496" spans="1:6" x14ac:dyDescent="0.2">
      <c r="A6496" t="s">
        <v>13865</v>
      </c>
      <c r="B6496" s="85">
        <v>0.88500000000000001</v>
      </c>
      <c r="C6496" s="85">
        <v>0.996</v>
      </c>
      <c r="D6496" s="85">
        <v>1</v>
      </c>
      <c r="E6496">
        <v>18</v>
      </c>
      <c r="F6496" t="s">
        <v>13866</v>
      </c>
    </row>
    <row r="6497" spans="1:6" x14ac:dyDescent="0.2">
      <c r="A6497" t="s">
        <v>13867</v>
      </c>
      <c r="B6497" s="85">
        <v>0.88500000000000001</v>
      </c>
      <c r="C6497" s="85">
        <v>0.996</v>
      </c>
      <c r="D6497" s="85">
        <v>1</v>
      </c>
      <c r="E6497">
        <v>29</v>
      </c>
      <c r="F6497" t="s">
        <v>13868</v>
      </c>
    </row>
    <row r="6498" spans="1:6" x14ac:dyDescent="0.2">
      <c r="A6498" t="s">
        <v>13869</v>
      </c>
      <c r="B6498" s="85">
        <v>0.88500000000000001</v>
      </c>
      <c r="C6498" s="85">
        <v>0.996</v>
      </c>
      <c r="D6498" s="85">
        <v>1</v>
      </c>
      <c r="E6498">
        <v>29</v>
      </c>
      <c r="F6498" t="s">
        <v>13870</v>
      </c>
    </row>
    <row r="6499" spans="1:6" x14ac:dyDescent="0.2">
      <c r="A6499" t="s">
        <v>13871</v>
      </c>
      <c r="B6499" s="85">
        <v>0.88600000000000001</v>
      </c>
      <c r="C6499" s="85">
        <v>0.996</v>
      </c>
      <c r="D6499" s="85">
        <v>1</v>
      </c>
      <c r="E6499">
        <v>32</v>
      </c>
      <c r="F6499" t="s">
        <v>13872</v>
      </c>
    </row>
    <row r="6500" spans="1:6" x14ac:dyDescent="0.2">
      <c r="A6500" t="s">
        <v>13873</v>
      </c>
      <c r="B6500" s="85">
        <v>0.88600000000000001</v>
      </c>
      <c r="C6500" s="85">
        <v>0.996</v>
      </c>
      <c r="D6500" s="85">
        <v>1</v>
      </c>
      <c r="E6500">
        <v>466</v>
      </c>
      <c r="F6500" t="s">
        <v>13874</v>
      </c>
    </row>
    <row r="6501" spans="1:6" x14ac:dyDescent="0.2">
      <c r="A6501" t="s">
        <v>13875</v>
      </c>
      <c r="B6501" s="85">
        <v>0.88600000000000001</v>
      </c>
      <c r="C6501" s="85">
        <v>0.996</v>
      </c>
      <c r="D6501" s="85">
        <v>1</v>
      </c>
      <c r="E6501">
        <v>10</v>
      </c>
      <c r="F6501" t="s">
        <v>13876</v>
      </c>
    </row>
    <row r="6502" spans="1:6" x14ac:dyDescent="0.2">
      <c r="A6502" t="s">
        <v>13877</v>
      </c>
      <c r="B6502" s="85">
        <v>0.88600000000000001</v>
      </c>
      <c r="C6502" s="85">
        <v>0.996</v>
      </c>
      <c r="D6502" s="85">
        <v>1</v>
      </c>
      <c r="E6502">
        <v>113</v>
      </c>
      <c r="F6502" t="s">
        <v>13878</v>
      </c>
    </row>
    <row r="6503" spans="1:6" x14ac:dyDescent="0.2">
      <c r="A6503" t="s">
        <v>13879</v>
      </c>
      <c r="B6503" s="85">
        <v>0.88600000000000001</v>
      </c>
      <c r="C6503" s="85">
        <v>0.996</v>
      </c>
      <c r="D6503" s="85">
        <v>1</v>
      </c>
      <c r="E6503">
        <v>19</v>
      </c>
      <c r="F6503" t="s">
        <v>13880</v>
      </c>
    </row>
    <row r="6504" spans="1:6" x14ac:dyDescent="0.2">
      <c r="A6504" t="s">
        <v>13881</v>
      </c>
      <c r="B6504" s="85">
        <v>0.88600000000000001</v>
      </c>
      <c r="C6504" s="85">
        <v>0.996</v>
      </c>
      <c r="D6504" s="85">
        <v>1</v>
      </c>
      <c r="E6504">
        <v>1134</v>
      </c>
      <c r="F6504" t="s">
        <v>13882</v>
      </c>
    </row>
    <row r="6505" spans="1:6" x14ac:dyDescent="0.2">
      <c r="A6505" t="s">
        <v>13883</v>
      </c>
      <c r="B6505" s="85">
        <v>0.88600000000000001</v>
      </c>
      <c r="C6505" s="85">
        <v>0.996</v>
      </c>
      <c r="D6505" s="85">
        <v>1</v>
      </c>
      <c r="E6505">
        <v>14</v>
      </c>
      <c r="F6505" t="s">
        <v>13884</v>
      </c>
    </row>
    <row r="6506" spans="1:6" x14ac:dyDescent="0.2">
      <c r="A6506" t="s">
        <v>13885</v>
      </c>
      <c r="B6506" s="85">
        <v>0.88700000000000001</v>
      </c>
      <c r="C6506" s="85">
        <v>0.996</v>
      </c>
      <c r="D6506" s="85">
        <v>1</v>
      </c>
      <c r="E6506">
        <v>311</v>
      </c>
      <c r="F6506" t="s">
        <v>13886</v>
      </c>
    </row>
    <row r="6507" spans="1:6" x14ac:dyDescent="0.2">
      <c r="A6507" t="s">
        <v>13887</v>
      </c>
      <c r="B6507" s="85">
        <v>0.88700000000000001</v>
      </c>
      <c r="C6507" s="85">
        <v>0.996</v>
      </c>
      <c r="D6507" s="85">
        <v>1</v>
      </c>
      <c r="E6507">
        <v>45</v>
      </c>
      <c r="F6507" t="s">
        <v>13888</v>
      </c>
    </row>
    <row r="6508" spans="1:6" x14ac:dyDescent="0.2">
      <c r="A6508" t="s">
        <v>13889</v>
      </c>
      <c r="B6508" s="85">
        <v>0.88700000000000001</v>
      </c>
      <c r="C6508" s="85">
        <v>0.996</v>
      </c>
      <c r="D6508" s="85">
        <v>1</v>
      </c>
      <c r="E6508">
        <v>20</v>
      </c>
      <c r="F6508" t="s">
        <v>13890</v>
      </c>
    </row>
    <row r="6509" spans="1:6" x14ac:dyDescent="0.2">
      <c r="A6509" t="s">
        <v>13891</v>
      </c>
      <c r="B6509" s="85">
        <v>0.88700000000000001</v>
      </c>
      <c r="C6509" s="85">
        <v>0.996</v>
      </c>
      <c r="D6509" s="85">
        <v>1</v>
      </c>
      <c r="E6509">
        <v>14</v>
      </c>
      <c r="F6509" t="s">
        <v>13892</v>
      </c>
    </row>
    <row r="6510" spans="1:6" x14ac:dyDescent="0.2">
      <c r="A6510" t="s">
        <v>13893</v>
      </c>
      <c r="B6510" s="85">
        <v>0.88700000000000001</v>
      </c>
      <c r="C6510" s="85">
        <v>0.996</v>
      </c>
      <c r="D6510" s="85">
        <v>1</v>
      </c>
      <c r="E6510">
        <v>24</v>
      </c>
      <c r="F6510" t="s">
        <v>13894</v>
      </c>
    </row>
    <row r="6511" spans="1:6" x14ac:dyDescent="0.2">
      <c r="A6511" t="s">
        <v>13895</v>
      </c>
      <c r="B6511" s="85">
        <v>0.88700000000000001</v>
      </c>
      <c r="C6511" s="85">
        <v>0.996</v>
      </c>
      <c r="D6511" s="85">
        <v>1</v>
      </c>
      <c r="E6511">
        <v>11</v>
      </c>
      <c r="F6511" t="s">
        <v>13896</v>
      </c>
    </row>
    <row r="6512" spans="1:6" x14ac:dyDescent="0.2">
      <c r="A6512" t="s">
        <v>13897</v>
      </c>
      <c r="B6512" s="85">
        <v>0.88700000000000001</v>
      </c>
      <c r="C6512" s="85">
        <v>0.996</v>
      </c>
      <c r="D6512" s="85">
        <v>1</v>
      </c>
      <c r="E6512">
        <v>15</v>
      </c>
      <c r="F6512" t="s">
        <v>13898</v>
      </c>
    </row>
    <row r="6513" spans="1:6" x14ac:dyDescent="0.2">
      <c r="A6513" t="s">
        <v>13899</v>
      </c>
      <c r="B6513" s="85">
        <v>0.88700000000000001</v>
      </c>
      <c r="C6513" s="85">
        <v>0.996</v>
      </c>
      <c r="D6513" s="85">
        <v>1</v>
      </c>
      <c r="E6513">
        <v>81</v>
      </c>
      <c r="F6513" t="s">
        <v>13900</v>
      </c>
    </row>
    <row r="6514" spans="1:6" x14ac:dyDescent="0.2">
      <c r="A6514" t="s">
        <v>13901</v>
      </c>
      <c r="B6514" s="85">
        <v>0.88800000000000001</v>
      </c>
      <c r="C6514" s="85">
        <v>0.996</v>
      </c>
      <c r="D6514" s="85">
        <v>1</v>
      </c>
      <c r="E6514">
        <v>21</v>
      </c>
      <c r="F6514" t="s">
        <v>13902</v>
      </c>
    </row>
    <row r="6515" spans="1:6" x14ac:dyDescent="0.2">
      <c r="A6515" t="s">
        <v>13903</v>
      </c>
      <c r="B6515" s="85">
        <v>0.88800000000000001</v>
      </c>
      <c r="C6515" s="85">
        <v>0.996</v>
      </c>
      <c r="D6515" s="85">
        <v>1</v>
      </c>
      <c r="E6515">
        <v>11</v>
      </c>
      <c r="F6515" t="s">
        <v>13904</v>
      </c>
    </row>
    <row r="6516" spans="1:6" x14ac:dyDescent="0.2">
      <c r="A6516" t="s">
        <v>13905</v>
      </c>
      <c r="B6516" s="85">
        <v>0.88800000000000001</v>
      </c>
      <c r="C6516" s="85">
        <v>0.996</v>
      </c>
      <c r="D6516" s="85">
        <v>1</v>
      </c>
      <c r="E6516">
        <v>30</v>
      </c>
      <c r="F6516" t="s">
        <v>13906</v>
      </c>
    </row>
    <row r="6517" spans="1:6" x14ac:dyDescent="0.2">
      <c r="A6517" t="s">
        <v>13907</v>
      </c>
      <c r="B6517" s="85">
        <v>0.88800000000000001</v>
      </c>
      <c r="C6517" s="85">
        <v>0.996</v>
      </c>
      <c r="D6517" s="85">
        <v>1</v>
      </c>
      <c r="E6517">
        <v>16</v>
      </c>
      <c r="F6517" t="s">
        <v>13908</v>
      </c>
    </row>
    <row r="6518" spans="1:6" x14ac:dyDescent="0.2">
      <c r="A6518" t="s">
        <v>13909</v>
      </c>
      <c r="B6518" s="85">
        <v>0.88800000000000001</v>
      </c>
      <c r="C6518" s="85">
        <v>0.996</v>
      </c>
      <c r="D6518" s="85">
        <v>1</v>
      </c>
      <c r="E6518">
        <v>615</v>
      </c>
      <c r="F6518" t="s">
        <v>13910</v>
      </c>
    </row>
    <row r="6519" spans="1:6" x14ac:dyDescent="0.2">
      <c r="A6519" t="s">
        <v>13911</v>
      </c>
      <c r="B6519" s="85">
        <v>0.88800000000000001</v>
      </c>
      <c r="C6519" s="85">
        <v>0.996</v>
      </c>
      <c r="D6519" s="85">
        <v>1</v>
      </c>
      <c r="E6519">
        <v>33</v>
      </c>
      <c r="F6519" t="s">
        <v>13912</v>
      </c>
    </row>
    <row r="6520" spans="1:6" x14ac:dyDescent="0.2">
      <c r="A6520" t="s">
        <v>13913</v>
      </c>
      <c r="B6520" s="85">
        <v>0.88800000000000001</v>
      </c>
      <c r="C6520" s="85">
        <v>0.996</v>
      </c>
      <c r="D6520" s="85">
        <v>1</v>
      </c>
      <c r="E6520">
        <v>12</v>
      </c>
      <c r="F6520" t="s">
        <v>13914</v>
      </c>
    </row>
    <row r="6521" spans="1:6" x14ac:dyDescent="0.2">
      <c r="A6521" t="s">
        <v>13915</v>
      </c>
      <c r="B6521" s="85">
        <v>0.88800000000000001</v>
      </c>
      <c r="C6521" s="85">
        <v>0.996</v>
      </c>
      <c r="D6521" s="85">
        <v>1</v>
      </c>
      <c r="E6521">
        <v>44</v>
      </c>
      <c r="F6521" t="s">
        <v>13916</v>
      </c>
    </row>
    <row r="6522" spans="1:6" x14ac:dyDescent="0.2">
      <c r="A6522" t="s">
        <v>13917</v>
      </c>
      <c r="B6522" s="85">
        <v>0.88900000000000001</v>
      </c>
      <c r="C6522" s="85">
        <v>0.996</v>
      </c>
      <c r="D6522" s="85">
        <v>1</v>
      </c>
      <c r="E6522">
        <v>16</v>
      </c>
      <c r="F6522" t="s">
        <v>13918</v>
      </c>
    </row>
    <row r="6523" spans="1:6" x14ac:dyDescent="0.2">
      <c r="A6523" t="s">
        <v>13919</v>
      </c>
      <c r="B6523" s="85">
        <v>0.88900000000000001</v>
      </c>
      <c r="C6523" s="85">
        <v>0.996</v>
      </c>
      <c r="D6523" s="85">
        <v>1</v>
      </c>
      <c r="E6523">
        <v>26</v>
      </c>
      <c r="F6523" t="s">
        <v>13920</v>
      </c>
    </row>
    <row r="6524" spans="1:6" x14ac:dyDescent="0.2">
      <c r="A6524" t="s">
        <v>13921</v>
      </c>
      <c r="B6524" s="85">
        <v>0.88900000000000001</v>
      </c>
      <c r="C6524" s="85">
        <v>0.996</v>
      </c>
      <c r="D6524" s="85">
        <v>1</v>
      </c>
      <c r="E6524">
        <v>40</v>
      </c>
      <c r="F6524" t="s">
        <v>13922</v>
      </c>
    </row>
    <row r="6525" spans="1:6" x14ac:dyDescent="0.2">
      <c r="A6525" t="s">
        <v>13923</v>
      </c>
      <c r="B6525" s="85">
        <v>0.88900000000000001</v>
      </c>
      <c r="C6525" s="85">
        <v>0.996</v>
      </c>
      <c r="D6525" s="85">
        <v>1</v>
      </c>
      <c r="E6525">
        <v>103</v>
      </c>
      <c r="F6525" t="s">
        <v>13924</v>
      </c>
    </row>
    <row r="6526" spans="1:6" x14ac:dyDescent="0.2">
      <c r="A6526" t="s">
        <v>13925</v>
      </c>
      <c r="B6526" s="85">
        <v>0.88900000000000001</v>
      </c>
      <c r="C6526" s="85">
        <v>0.996</v>
      </c>
      <c r="D6526" s="85">
        <v>1</v>
      </c>
      <c r="E6526">
        <v>32</v>
      </c>
      <c r="F6526" t="s">
        <v>13926</v>
      </c>
    </row>
    <row r="6527" spans="1:6" x14ac:dyDescent="0.2">
      <c r="A6527" t="s">
        <v>13927</v>
      </c>
      <c r="B6527" s="85">
        <v>0.89</v>
      </c>
      <c r="C6527" s="85">
        <v>0.996</v>
      </c>
      <c r="D6527" s="85">
        <v>1</v>
      </c>
      <c r="E6527">
        <v>45</v>
      </c>
      <c r="F6527" t="s">
        <v>13928</v>
      </c>
    </row>
    <row r="6528" spans="1:6" x14ac:dyDescent="0.2">
      <c r="A6528" t="s">
        <v>13929</v>
      </c>
      <c r="B6528" s="85">
        <v>0.89</v>
      </c>
      <c r="C6528" s="85">
        <v>0.996</v>
      </c>
      <c r="D6528" s="85">
        <v>1</v>
      </c>
      <c r="E6528">
        <v>62</v>
      </c>
      <c r="F6528" t="s">
        <v>13930</v>
      </c>
    </row>
    <row r="6529" spans="1:6" x14ac:dyDescent="0.2">
      <c r="A6529" t="s">
        <v>13931</v>
      </c>
      <c r="B6529" s="85">
        <v>0.89</v>
      </c>
      <c r="C6529" s="85">
        <v>0.996</v>
      </c>
      <c r="D6529" s="85">
        <v>1</v>
      </c>
      <c r="E6529">
        <v>26</v>
      </c>
      <c r="F6529" t="s">
        <v>13932</v>
      </c>
    </row>
    <row r="6530" spans="1:6" x14ac:dyDescent="0.2">
      <c r="A6530" t="s">
        <v>13933</v>
      </c>
      <c r="B6530" s="85">
        <v>0.89</v>
      </c>
      <c r="C6530" s="85">
        <v>0.996</v>
      </c>
      <c r="D6530" s="85">
        <v>1</v>
      </c>
      <c r="E6530">
        <v>78</v>
      </c>
      <c r="F6530" t="s">
        <v>13934</v>
      </c>
    </row>
    <row r="6531" spans="1:6" x14ac:dyDescent="0.2">
      <c r="A6531" t="s">
        <v>13935</v>
      </c>
      <c r="B6531" s="85">
        <v>0.89</v>
      </c>
      <c r="C6531" s="85">
        <v>0.996</v>
      </c>
      <c r="D6531" s="85">
        <v>1</v>
      </c>
      <c r="E6531">
        <v>401</v>
      </c>
      <c r="F6531" t="s">
        <v>13936</v>
      </c>
    </row>
    <row r="6532" spans="1:6" x14ac:dyDescent="0.2">
      <c r="A6532" t="s">
        <v>13937</v>
      </c>
      <c r="B6532" s="85">
        <v>0.89100000000000001</v>
      </c>
      <c r="C6532" s="85">
        <v>0.996</v>
      </c>
      <c r="D6532" s="85">
        <v>1</v>
      </c>
      <c r="E6532">
        <v>56</v>
      </c>
      <c r="F6532" t="s">
        <v>13938</v>
      </c>
    </row>
    <row r="6533" spans="1:6" x14ac:dyDescent="0.2">
      <c r="A6533" t="s">
        <v>13939</v>
      </c>
      <c r="B6533" s="85">
        <v>0.89100000000000001</v>
      </c>
      <c r="C6533" s="85">
        <v>0.996</v>
      </c>
      <c r="D6533" s="85">
        <v>1</v>
      </c>
      <c r="E6533">
        <v>14</v>
      </c>
      <c r="F6533" t="s">
        <v>13940</v>
      </c>
    </row>
    <row r="6534" spans="1:6" x14ac:dyDescent="0.2">
      <c r="A6534" t="s">
        <v>13941</v>
      </c>
      <c r="B6534" s="85">
        <v>0.89100000000000001</v>
      </c>
      <c r="C6534" s="85">
        <v>0.996</v>
      </c>
      <c r="D6534" s="85">
        <v>1</v>
      </c>
      <c r="E6534">
        <v>38</v>
      </c>
      <c r="F6534" t="s">
        <v>13942</v>
      </c>
    </row>
    <row r="6535" spans="1:6" x14ac:dyDescent="0.2">
      <c r="A6535" t="s">
        <v>13943</v>
      </c>
      <c r="B6535" s="85">
        <v>0.89100000000000001</v>
      </c>
      <c r="C6535" s="85">
        <v>0.996</v>
      </c>
      <c r="D6535" s="85">
        <v>1</v>
      </c>
      <c r="E6535">
        <v>64</v>
      </c>
      <c r="F6535" t="s">
        <v>13944</v>
      </c>
    </row>
    <row r="6536" spans="1:6" x14ac:dyDescent="0.2">
      <c r="A6536" t="s">
        <v>13945</v>
      </c>
      <c r="B6536" s="85">
        <v>0.89100000000000001</v>
      </c>
      <c r="C6536" s="85">
        <v>0.996</v>
      </c>
      <c r="D6536" s="85">
        <v>1</v>
      </c>
      <c r="E6536">
        <v>13</v>
      </c>
      <c r="F6536" t="s">
        <v>13946</v>
      </c>
    </row>
    <row r="6537" spans="1:6" x14ac:dyDescent="0.2">
      <c r="A6537" t="s">
        <v>13947</v>
      </c>
      <c r="B6537" s="85">
        <v>0.89100000000000001</v>
      </c>
      <c r="C6537" s="85">
        <v>0.996</v>
      </c>
      <c r="D6537" s="85">
        <v>1</v>
      </c>
      <c r="E6537">
        <v>82</v>
      </c>
      <c r="F6537" t="s">
        <v>13948</v>
      </c>
    </row>
    <row r="6538" spans="1:6" x14ac:dyDescent="0.2">
      <c r="A6538" t="s">
        <v>13949</v>
      </c>
      <c r="B6538" s="85">
        <v>0.89100000000000001</v>
      </c>
      <c r="C6538" s="85">
        <v>0.996</v>
      </c>
      <c r="D6538" s="85">
        <v>1</v>
      </c>
      <c r="E6538">
        <v>14</v>
      </c>
      <c r="F6538" t="s">
        <v>13950</v>
      </c>
    </row>
    <row r="6539" spans="1:6" x14ac:dyDescent="0.2">
      <c r="A6539" t="s">
        <v>13951</v>
      </c>
      <c r="B6539" s="85">
        <v>0.89100000000000001</v>
      </c>
      <c r="C6539" s="85">
        <v>0.996</v>
      </c>
      <c r="D6539" s="85">
        <v>1</v>
      </c>
      <c r="E6539">
        <v>21</v>
      </c>
      <c r="F6539" t="s">
        <v>13952</v>
      </c>
    </row>
    <row r="6540" spans="1:6" x14ac:dyDescent="0.2">
      <c r="A6540" t="s">
        <v>13953</v>
      </c>
      <c r="B6540" s="85">
        <v>0.89100000000000001</v>
      </c>
      <c r="C6540" s="85">
        <v>0.996</v>
      </c>
      <c r="D6540" s="85">
        <v>1</v>
      </c>
      <c r="E6540">
        <v>72</v>
      </c>
      <c r="F6540" t="s">
        <v>13954</v>
      </c>
    </row>
    <row r="6541" spans="1:6" x14ac:dyDescent="0.2">
      <c r="A6541" t="s">
        <v>13955</v>
      </c>
      <c r="B6541" s="85">
        <v>0.89100000000000001</v>
      </c>
      <c r="C6541" s="85">
        <v>0.996</v>
      </c>
      <c r="D6541" s="85">
        <v>1</v>
      </c>
      <c r="E6541">
        <v>19</v>
      </c>
      <c r="F6541" t="s">
        <v>13956</v>
      </c>
    </row>
    <row r="6542" spans="1:6" x14ac:dyDescent="0.2">
      <c r="A6542" t="s">
        <v>13957</v>
      </c>
      <c r="B6542" s="85">
        <v>0.89100000000000001</v>
      </c>
      <c r="C6542" s="85">
        <v>0.996</v>
      </c>
      <c r="D6542" s="85">
        <v>1</v>
      </c>
      <c r="E6542">
        <v>107</v>
      </c>
      <c r="F6542" t="s">
        <v>13958</v>
      </c>
    </row>
    <row r="6543" spans="1:6" x14ac:dyDescent="0.2">
      <c r="A6543" t="s">
        <v>13959</v>
      </c>
      <c r="B6543" s="85">
        <v>0.89200000000000002</v>
      </c>
      <c r="C6543" s="85">
        <v>0.996</v>
      </c>
      <c r="D6543" s="85">
        <v>1</v>
      </c>
      <c r="E6543">
        <v>31</v>
      </c>
      <c r="F6543" t="s">
        <v>13960</v>
      </c>
    </row>
    <row r="6544" spans="1:6" x14ac:dyDescent="0.2">
      <c r="A6544" t="s">
        <v>13961</v>
      </c>
      <c r="B6544" s="85">
        <v>0.89200000000000002</v>
      </c>
      <c r="C6544" s="85">
        <v>0.996</v>
      </c>
      <c r="D6544" s="85">
        <v>1</v>
      </c>
      <c r="E6544">
        <v>19</v>
      </c>
      <c r="F6544" t="s">
        <v>13962</v>
      </c>
    </row>
    <row r="6545" spans="1:6" x14ac:dyDescent="0.2">
      <c r="A6545" t="s">
        <v>13963</v>
      </c>
      <c r="B6545" s="85">
        <v>0.89200000000000002</v>
      </c>
      <c r="C6545" s="85">
        <v>0.996</v>
      </c>
      <c r="D6545" s="85">
        <v>1</v>
      </c>
      <c r="E6545">
        <v>83</v>
      </c>
      <c r="F6545" t="s">
        <v>13964</v>
      </c>
    </row>
    <row r="6546" spans="1:6" x14ac:dyDescent="0.2">
      <c r="A6546" t="s">
        <v>13965</v>
      </c>
      <c r="B6546" s="85">
        <v>0.89200000000000002</v>
      </c>
      <c r="C6546" s="85">
        <v>0.996</v>
      </c>
      <c r="D6546" s="85">
        <v>1</v>
      </c>
      <c r="E6546">
        <v>22</v>
      </c>
      <c r="F6546" t="s">
        <v>13966</v>
      </c>
    </row>
    <row r="6547" spans="1:6" x14ac:dyDescent="0.2">
      <c r="A6547" t="s">
        <v>13967</v>
      </c>
      <c r="B6547" s="85">
        <v>0.89200000000000002</v>
      </c>
      <c r="C6547" s="85">
        <v>0.996</v>
      </c>
      <c r="D6547" s="85">
        <v>1</v>
      </c>
      <c r="E6547">
        <v>142</v>
      </c>
      <c r="F6547" t="s">
        <v>13968</v>
      </c>
    </row>
    <row r="6548" spans="1:6" x14ac:dyDescent="0.2">
      <c r="A6548" t="s">
        <v>13969</v>
      </c>
      <c r="B6548" s="85">
        <v>0.89200000000000002</v>
      </c>
      <c r="C6548" s="85">
        <v>0.996</v>
      </c>
      <c r="D6548" s="85">
        <v>1</v>
      </c>
      <c r="E6548">
        <v>15</v>
      </c>
      <c r="F6548" t="s">
        <v>13970</v>
      </c>
    </row>
    <row r="6549" spans="1:6" x14ac:dyDescent="0.2">
      <c r="A6549" t="s">
        <v>13971</v>
      </c>
      <c r="B6549" s="85">
        <v>0.89200000000000002</v>
      </c>
      <c r="C6549" s="85">
        <v>0.996</v>
      </c>
      <c r="D6549" s="85">
        <v>1</v>
      </c>
      <c r="E6549">
        <v>21</v>
      </c>
      <c r="F6549" t="s">
        <v>13972</v>
      </c>
    </row>
    <row r="6550" spans="1:6" x14ac:dyDescent="0.2">
      <c r="A6550" t="s">
        <v>13973</v>
      </c>
      <c r="B6550" s="85">
        <v>0.89200000000000002</v>
      </c>
      <c r="C6550" s="85">
        <v>0.996</v>
      </c>
      <c r="D6550" s="85">
        <v>1</v>
      </c>
      <c r="E6550">
        <v>31</v>
      </c>
      <c r="F6550" t="s">
        <v>13974</v>
      </c>
    </row>
    <row r="6551" spans="1:6" x14ac:dyDescent="0.2">
      <c r="A6551" t="s">
        <v>13975</v>
      </c>
      <c r="B6551" s="85">
        <v>0.89200000000000002</v>
      </c>
      <c r="C6551" s="85">
        <v>0.996</v>
      </c>
      <c r="D6551" s="85">
        <v>1</v>
      </c>
      <c r="E6551">
        <v>14</v>
      </c>
      <c r="F6551" t="s">
        <v>13976</v>
      </c>
    </row>
    <row r="6552" spans="1:6" x14ac:dyDescent="0.2">
      <c r="A6552" t="s">
        <v>13977</v>
      </c>
      <c r="B6552" s="85">
        <v>0.89300000000000002</v>
      </c>
      <c r="C6552" s="85">
        <v>0.996</v>
      </c>
      <c r="D6552" s="85">
        <v>1</v>
      </c>
      <c r="E6552">
        <v>13</v>
      </c>
      <c r="F6552" t="s">
        <v>13978</v>
      </c>
    </row>
    <row r="6553" spans="1:6" x14ac:dyDescent="0.2">
      <c r="A6553" t="s">
        <v>13979</v>
      </c>
      <c r="B6553" s="85">
        <v>0.89300000000000002</v>
      </c>
      <c r="C6553" s="85">
        <v>0.996</v>
      </c>
      <c r="D6553" s="85">
        <v>1</v>
      </c>
      <c r="E6553">
        <v>44</v>
      </c>
      <c r="F6553" t="s">
        <v>13980</v>
      </c>
    </row>
    <row r="6554" spans="1:6" x14ac:dyDescent="0.2">
      <c r="A6554" t="s">
        <v>13981</v>
      </c>
      <c r="B6554" s="85">
        <v>0.89300000000000002</v>
      </c>
      <c r="C6554" s="85">
        <v>0.996</v>
      </c>
      <c r="D6554" s="85">
        <v>1</v>
      </c>
      <c r="E6554">
        <v>14</v>
      </c>
      <c r="F6554" t="s">
        <v>13982</v>
      </c>
    </row>
    <row r="6555" spans="1:6" x14ac:dyDescent="0.2">
      <c r="A6555" t="s">
        <v>13983</v>
      </c>
      <c r="B6555" s="85">
        <v>0.89300000000000002</v>
      </c>
      <c r="C6555" s="85">
        <v>0.996</v>
      </c>
      <c r="D6555" s="85">
        <v>1</v>
      </c>
      <c r="E6555">
        <v>28</v>
      </c>
      <c r="F6555" t="s">
        <v>13984</v>
      </c>
    </row>
    <row r="6556" spans="1:6" x14ac:dyDescent="0.2">
      <c r="A6556" t="s">
        <v>13985</v>
      </c>
      <c r="B6556" s="85">
        <v>0.89300000000000002</v>
      </c>
      <c r="C6556" s="85">
        <v>0.996</v>
      </c>
      <c r="D6556" s="85">
        <v>1</v>
      </c>
      <c r="E6556">
        <v>17</v>
      </c>
      <c r="F6556" t="s">
        <v>13986</v>
      </c>
    </row>
    <row r="6557" spans="1:6" x14ac:dyDescent="0.2">
      <c r="A6557" t="s">
        <v>13987</v>
      </c>
      <c r="B6557" s="85">
        <v>0.89300000000000002</v>
      </c>
      <c r="C6557" s="85">
        <v>0.996</v>
      </c>
      <c r="D6557" s="85">
        <v>1</v>
      </c>
      <c r="E6557">
        <v>40</v>
      </c>
      <c r="F6557" t="s">
        <v>13988</v>
      </c>
    </row>
    <row r="6558" spans="1:6" x14ac:dyDescent="0.2">
      <c r="A6558" t="s">
        <v>13989</v>
      </c>
      <c r="B6558" s="85">
        <v>0.89400000000000002</v>
      </c>
      <c r="C6558" s="85">
        <v>0.996</v>
      </c>
      <c r="D6558" s="85">
        <v>1</v>
      </c>
      <c r="E6558">
        <v>178</v>
      </c>
      <c r="F6558" t="s">
        <v>13990</v>
      </c>
    </row>
    <row r="6559" spans="1:6" x14ac:dyDescent="0.2">
      <c r="A6559" t="s">
        <v>13991</v>
      </c>
      <c r="B6559" s="85">
        <v>0.89400000000000002</v>
      </c>
      <c r="C6559" s="85">
        <v>0.996</v>
      </c>
      <c r="D6559" s="85">
        <v>1</v>
      </c>
      <c r="E6559">
        <v>105</v>
      </c>
      <c r="F6559" t="s">
        <v>13992</v>
      </c>
    </row>
    <row r="6560" spans="1:6" x14ac:dyDescent="0.2">
      <c r="A6560" t="s">
        <v>13993</v>
      </c>
      <c r="B6560" s="85">
        <v>0.89400000000000002</v>
      </c>
      <c r="C6560" s="85">
        <v>0.996</v>
      </c>
      <c r="D6560" s="85">
        <v>1</v>
      </c>
      <c r="E6560">
        <v>755</v>
      </c>
      <c r="F6560" t="s">
        <v>13994</v>
      </c>
    </row>
    <row r="6561" spans="1:6" x14ac:dyDescent="0.2">
      <c r="A6561" t="s">
        <v>13995</v>
      </c>
      <c r="B6561" s="85">
        <v>0.89400000000000002</v>
      </c>
      <c r="C6561" s="85">
        <v>0.996</v>
      </c>
      <c r="D6561" s="85">
        <v>1</v>
      </c>
      <c r="E6561">
        <v>103</v>
      </c>
      <c r="F6561" t="s">
        <v>13996</v>
      </c>
    </row>
    <row r="6562" spans="1:6" x14ac:dyDescent="0.2">
      <c r="A6562" t="s">
        <v>13997</v>
      </c>
      <c r="B6562" s="85">
        <v>0.89400000000000002</v>
      </c>
      <c r="C6562" s="85">
        <v>0.996</v>
      </c>
      <c r="D6562" s="85">
        <v>1</v>
      </c>
      <c r="E6562">
        <v>395</v>
      </c>
      <c r="F6562" t="s">
        <v>13998</v>
      </c>
    </row>
    <row r="6563" spans="1:6" x14ac:dyDescent="0.2">
      <c r="A6563" t="s">
        <v>13999</v>
      </c>
      <c r="B6563" s="85">
        <v>0.89400000000000002</v>
      </c>
      <c r="C6563" s="85">
        <v>0.996</v>
      </c>
      <c r="D6563" s="85">
        <v>1</v>
      </c>
      <c r="E6563">
        <v>16</v>
      </c>
      <c r="F6563" t="s">
        <v>14000</v>
      </c>
    </row>
    <row r="6564" spans="1:6" x14ac:dyDescent="0.2">
      <c r="A6564" t="s">
        <v>14001</v>
      </c>
      <c r="B6564" s="85">
        <v>0.89400000000000002</v>
      </c>
      <c r="C6564" s="85">
        <v>0.996</v>
      </c>
      <c r="D6564" s="85">
        <v>1</v>
      </c>
      <c r="E6564">
        <v>471</v>
      </c>
      <c r="F6564" t="s">
        <v>14002</v>
      </c>
    </row>
    <row r="6565" spans="1:6" x14ac:dyDescent="0.2">
      <c r="A6565" t="s">
        <v>14003</v>
      </c>
      <c r="B6565" s="85">
        <v>0.89400000000000002</v>
      </c>
      <c r="C6565" s="85">
        <v>0.996</v>
      </c>
      <c r="D6565" s="85">
        <v>1</v>
      </c>
      <c r="E6565">
        <v>36</v>
      </c>
      <c r="F6565" t="s">
        <v>14004</v>
      </c>
    </row>
    <row r="6566" spans="1:6" x14ac:dyDescent="0.2">
      <c r="A6566" t="s">
        <v>14005</v>
      </c>
      <c r="B6566" s="85">
        <v>0.89400000000000002</v>
      </c>
      <c r="C6566" s="85">
        <v>0.996</v>
      </c>
      <c r="D6566" s="85">
        <v>1</v>
      </c>
      <c r="E6566">
        <v>23</v>
      </c>
      <c r="F6566" t="s">
        <v>14006</v>
      </c>
    </row>
    <row r="6567" spans="1:6" x14ac:dyDescent="0.2">
      <c r="A6567" t="s">
        <v>14007</v>
      </c>
      <c r="B6567" s="85">
        <v>0.89500000000000002</v>
      </c>
      <c r="C6567" s="85">
        <v>0.996</v>
      </c>
      <c r="D6567" s="85">
        <v>1</v>
      </c>
      <c r="E6567">
        <v>15</v>
      </c>
      <c r="F6567" t="s">
        <v>14008</v>
      </c>
    </row>
    <row r="6568" spans="1:6" x14ac:dyDescent="0.2">
      <c r="A6568" t="s">
        <v>14009</v>
      </c>
      <c r="B6568" s="85">
        <v>0.89500000000000002</v>
      </c>
      <c r="C6568" s="85">
        <v>0.996</v>
      </c>
      <c r="D6568" s="85">
        <v>1</v>
      </c>
      <c r="E6568">
        <v>49</v>
      </c>
      <c r="F6568" t="s">
        <v>14010</v>
      </c>
    </row>
    <row r="6569" spans="1:6" x14ac:dyDescent="0.2">
      <c r="A6569" t="s">
        <v>14011</v>
      </c>
      <c r="B6569" s="85">
        <v>0.89500000000000002</v>
      </c>
      <c r="C6569" s="85">
        <v>0.996</v>
      </c>
      <c r="D6569" s="85">
        <v>1</v>
      </c>
      <c r="E6569">
        <v>31</v>
      </c>
      <c r="F6569" t="s">
        <v>14012</v>
      </c>
    </row>
    <row r="6570" spans="1:6" x14ac:dyDescent="0.2">
      <c r="A6570" t="s">
        <v>14013</v>
      </c>
      <c r="B6570" s="85">
        <v>0.89500000000000002</v>
      </c>
      <c r="C6570" s="85">
        <v>0.996</v>
      </c>
      <c r="D6570" s="85">
        <v>1</v>
      </c>
      <c r="E6570">
        <v>42</v>
      </c>
      <c r="F6570" t="s">
        <v>14014</v>
      </c>
    </row>
    <row r="6571" spans="1:6" x14ac:dyDescent="0.2">
      <c r="A6571" t="s">
        <v>14015</v>
      </c>
      <c r="B6571" s="85">
        <v>0.89500000000000002</v>
      </c>
      <c r="C6571" s="85">
        <v>0.996</v>
      </c>
      <c r="D6571" s="85">
        <v>1</v>
      </c>
      <c r="E6571">
        <v>421</v>
      </c>
      <c r="F6571" t="s">
        <v>14016</v>
      </c>
    </row>
    <row r="6572" spans="1:6" x14ac:dyDescent="0.2">
      <c r="A6572" t="s">
        <v>14017</v>
      </c>
      <c r="B6572" s="85">
        <v>0.89500000000000002</v>
      </c>
      <c r="C6572" s="85">
        <v>0.996</v>
      </c>
      <c r="D6572" s="85">
        <v>1</v>
      </c>
      <c r="E6572">
        <v>13</v>
      </c>
      <c r="F6572" t="s">
        <v>14018</v>
      </c>
    </row>
    <row r="6573" spans="1:6" x14ac:dyDescent="0.2">
      <c r="A6573" t="s">
        <v>14019</v>
      </c>
      <c r="B6573" s="85">
        <v>0.89500000000000002</v>
      </c>
      <c r="C6573" s="85">
        <v>0.996</v>
      </c>
      <c r="D6573" s="85">
        <v>1</v>
      </c>
      <c r="E6573">
        <v>169</v>
      </c>
      <c r="F6573" t="s">
        <v>14020</v>
      </c>
    </row>
    <row r="6574" spans="1:6" x14ac:dyDescent="0.2">
      <c r="A6574" t="s">
        <v>14021</v>
      </c>
      <c r="B6574" s="85">
        <v>0.89500000000000002</v>
      </c>
      <c r="C6574" s="85">
        <v>0.996</v>
      </c>
      <c r="D6574" s="85">
        <v>1</v>
      </c>
      <c r="E6574">
        <v>17</v>
      </c>
      <c r="F6574" t="s">
        <v>14022</v>
      </c>
    </row>
    <row r="6575" spans="1:6" x14ac:dyDescent="0.2">
      <c r="A6575" t="s">
        <v>14023</v>
      </c>
      <c r="B6575" s="85">
        <v>0.89500000000000002</v>
      </c>
      <c r="C6575" s="85">
        <v>0.996</v>
      </c>
      <c r="D6575" s="85">
        <v>1</v>
      </c>
      <c r="E6575">
        <v>240</v>
      </c>
      <c r="F6575" t="s">
        <v>14024</v>
      </c>
    </row>
    <row r="6576" spans="1:6" x14ac:dyDescent="0.2">
      <c r="A6576" t="s">
        <v>14025</v>
      </c>
      <c r="B6576" s="85">
        <v>0.89600000000000002</v>
      </c>
      <c r="C6576" s="85">
        <v>0.996</v>
      </c>
      <c r="D6576" s="85">
        <v>1</v>
      </c>
      <c r="E6576">
        <v>24</v>
      </c>
      <c r="F6576" t="s">
        <v>14026</v>
      </c>
    </row>
    <row r="6577" spans="1:6" x14ac:dyDescent="0.2">
      <c r="A6577" t="s">
        <v>14027</v>
      </c>
      <c r="B6577" s="85">
        <v>0.89600000000000002</v>
      </c>
      <c r="C6577" s="85">
        <v>0.996</v>
      </c>
      <c r="D6577" s="85">
        <v>1</v>
      </c>
      <c r="E6577">
        <v>54</v>
      </c>
      <c r="F6577" t="s">
        <v>14028</v>
      </c>
    </row>
    <row r="6578" spans="1:6" x14ac:dyDescent="0.2">
      <c r="A6578" t="s">
        <v>14029</v>
      </c>
      <c r="B6578" s="85">
        <v>0.89600000000000002</v>
      </c>
      <c r="C6578" s="85">
        <v>0.996</v>
      </c>
      <c r="D6578" s="85">
        <v>1</v>
      </c>
      <c r="E6578">
        <v>25</v>
      </c>
      <c r="F6578" t="s">
        <v>14030</v>
      </c>
    </row>
    <row r="6579" spans="1:6" x14ac:dyDescent="0.2">
      <c r="A6579" t="s">
        <v>14031</v>
      </c>
      <c r="B6579" s="85">
        <v>0.89600000000000002</v>
      </c>
      <c r="C6579" s="85">
        <v>0.996</v>
      </c>
      <c r="D6579" s="85">
        <v>1</v>
      </c>
      <c r="E6579">
        <v>15</v>
      </c>
      <c r="F6579" t="s">
        <v>14032</v>
      </c>
    </row>
    <row r="6580" spans="1:6" x14ac:dyDescent="0.2">
      <c r="A6580" t="s">
        <v>14033</v>
      </c>
      <c r="B6580" s="85">
        <v>0.89700000000000002</v>
      </c>
      <c r="C6580" s="85">
        <v>0.996</v>
      </c>
      <c r="D6580" s="85">
        <v>1</v>
      </c>
      <c r="E6580">
        <v>26</v>
      </c>
      <c r="F6580" t="s">
        <v>14034</v>
      </c>
    </row>
    <row r="6581" spans="1:6" x14ac:dyDescent="0.2">
      <c r="A6581" t="s">
        <v>14035</v>
      </c>
      <c r="B6581" s="85">
        <v>0.89700000000000002</v>
      </c>
      <c r="C6581" s="85">
        <v>0.996</v>
      </c>
      <c r="D6581" s="85">
        <v>1</v>
      </c>
      <c r="E6581">
        <v>11</v>
      </c>
      <c r="F6581" t="s">
        <v>14036</v>
      </c>
    </row>
    <row r="6582" spans="1:6" x14ac:dyDescent="0.2">
      <c r="A6582" t="s">
        <v>14037</v>
      </c>
      <c r="B6582" s="85">
        <v>0.89700000000000002</v>
      </c>
      <c r="C6582" s="85">
        <v>0.996</v>
      </c>
      <c r="D6582" s="85">
        <v>1</v>
      </c>
      <c r="E6582">
        <v>16</v>
      </c>
      <c r="F6582" t="s">
        <v>14038</v>
      </c>
    </row>
    <row r="6583" spans="1:6" x14ac:dyDescent="0.2">
      <c r="A6583" t="s">
        <v>14039</v>
      </c>
      <c r="B6583" s="85">
        <v>0.89700000000000002</v>
      </c>
      <c r="C6583" s="85">
        <v>0.996</v>
      </c>
      <c r="D6583" s="85">
        <v>1</v>
      </c>
      <c r="E6583">
        <v>16</v>
      </c>
      <c r="F6583" t="s">
        <v>14040</v>
      </c>
    </row>
    <row r="6584" spans="1:6" x14ac:dyDescent="0.2">
      <c r="A6584" t="s">
        <v>14041</v>
      </c>
      <c r="B6584" s="85">
        <v>0.89700000000000002</v>
      </c>
      <c r="C6584" s="85">
        <v>0.996</v>
      </c>
      <c r="D6584" s="85">
        <v>1</v>
      </c>
      <c r="E6584">
        <v>18</v>
      </c>
      <c r="F6584" t="s">
        <v>14042</v>
      </c>
    </row>
    <row r="6585" spans="1:6" x14ac:dyDescent="0.2">
      <c r="A6585" t="s">
        <v>14043</v>
      </c>
      <c r="B6585" s="85">
        <v>0.89700000000000002</v>
      </c>
      <c r="C6585" s="85">
        <v>0.996</v>
      </c>
      <c r="D6585" s="85">
        <v>1</v>
      </c>
      <c r="E6585">
        <v>22</v>
      </c>
      <c r="F6585" t="s">
        <v>14044</v>
      </c>
    </row>
    <row r="6586" spans="1:6" x14ac:dyDescent="0.2">
      <c r="A6586" t="s">
        <v>14045</v>
      </c>
      <c r="B6586" s="85">
        <v>0.89700000000000002</v>
      </c>
      <c r="C6586" s="85">
        <v>0.996</v>
      </c>
      <c r="D6586" s="85">
        <v>1</v>
      </c>
      <c r="E6586">
        <v>58</v>
      </c>
      <c r="F6586" t="s">
        <v>14046</v>
      </c>
    </row>
    <row r="6587" spans="1:6" x14ac:dyDescent="0.2">
      <c r="A6587" t="s">
        <v>14047</v>
      </c>
      <c r="B6587" s="85">
        <v>0.89700000000000002</v>
      </c>
      <c r="C6587" s="85">
        <v>0.996</v>
      </c>
      <c r="D6587" s="85">
        <v>1</v>
      </c>
      <c r="E6587">
        <v>49</v>
      </c>
      <c r="F6587" t="s">
        <v>14048</v>
      </c>
    </row>
    <row r="6588" spans="1:6" x14ac:dyDescent="0.2">
      <c r="A6588" t="s">
        <v>14049</v>
      </c>
      <c r="B6588" s="85">
        <v>0.89800000000000002</v>
      </c>
      <c r="C6588" s="85">
        <v>0.996</v>
      </c>
      <c r="D6588" s="85">
        <v>1</v>
      </c>
      <c r="E6588">
        <v>61</v>
      </c>
      <c r="F6588" t="s">
        <v>14050</v>
      </c>
    </row>
    <row r="6589" spans="1:6" x14ac:dyDescent="0.2">
      <c r="A6589" t="s">
        <v>14051</v>
      </c>
      <c r="B6589" s="85">
        <v>0.89800000000000002</v>
      </c>
      <c r="C6589" s="85">
        <v>0.996</v>
      </c>
      <c r="D6589" s="85">
        <v>1</v>
      </c>
      <c r="E6589">
        <v>1675</v>
      </c>
      <c r="F6589" t="s">
        <v>14052</v>
      </c>
    </row>
    <row r="6590" spans="1:6" x14ac:dyDescent="0.2">
      <c r="A6590" t="s">
        <v>14053</v>
      </c>
      <c r="B6590" s="85">
        <v>0.89800000000000002</v>
      </c>
      <c r="C6590" s="85">
        <v>0.996</v>
      </c>
      <c r="D6590" s="85">
        <v>1</v>
      </c>
      <c r="E6590">
        <v>32</v>
      </c>
      <c r="F6590" t="s">
        <v>14054</v>
      </c>
    </row>
    <row r="6591" spans="1:6" x14ac:dyDescent="0.2">
      <c r="A6591" t="s">
        <v>14055</v>
      </c>
      <c r="B6591" s="85">
        <v>0.89800000000000002</v>
      </c>
      <c r="C6591" s="85">
        <v>0.996</v>
      </c>
      <c r="D6591" s="85">
        <v>1</v>
      </c>
      <c r="E6591">
        <v>15</v>
      </c>
      <c r="F6591" t="s">
        <v>14056</v>
      </c>
    </row>
    <row r="6592" spans="1:6" x14ac:dyDescent="0.2">
      <c r="A6592" t="s">
        <v>14057</v>
      </c>
      <c r="B6592" s="85">
        <v>0.89900000000000002</v>
      </c>
      <c r="C6592" s="85">
        <v>0.996</v>
      </c>
      <c r="D6592" s="85">
        <v>1</v>
      </c>
      <c r="E6592">
        <v>79</v>
      </c>
      <c r="F6592" t="s">
        <v>14058</v>
      </c>
    </row>
    <row r="6593" spans="1:6" x14ac:dyDescent="0.2">
      <c r="A6593" t="s">
        <v>14059</v>
      </c>
      <c r="B6593" s="85">
        <v>0.89900000000000002</v>
      </c>
      <c r="C6593" s="85">
        <v>0.996</v>
      </c>
      <c r="D6593" s="85">
        <v>1</v>
      </c>
      <c r="E6593">
        <v>18</v>
      </c>
      <c r="F6593" t="s">
        <v>14060</v>
      </c>
    </row>
    <row r="6594" spans="1:6" x14ac:dyDescent="0.2">
      <c r="A6594" t="s">
        <v>14061</v>
      </c>
      <c r="B6594" s="85">
        <v>0.89900000000000002</v>
      </c>
      <c r="C6594" s="85">
        <v>0.996</v>
      </c>
      <c r="D6594" s="85">
        <v>1</v>
      </c>
      <c r="E6594">
        <v>90</v>
      </c>
      <c r="F6594" t="s">
        <v>14062</v>
      </c>
    </row>
    <row r="6595" spans="1:6" x14ac:dyDescent="0.2">
      <c r="A6595" t="s">
        <v>14063</v>
      </c>
      <c r="B6595" s="85">
        <v>0.89900000000000002</v>
      </c>
      <c r="C6595" s="85">
        <v>0.996</v>
      </c>
      <c r="D6595" s="85">
        <v>1</v>
      </c>
      <c r="E6595">
        <v>27</v>
      </c>
      <c r="F6595" t="s">
        <v>14064</v>
      </c>
    </row>
    <row r="6596" spans="1:6" x14ac:dyDescent="0.2">
      <c r="A6596" t="s">
        <v>14065</v>
      </c>
      <c r="B6596" s="85">
        <v>0.89900000000000002</v>
      </c>
      <c r="C6596" s="85">
        <v>0.996</v>
      </c>
      <c r="D6596" s="85">
        <v>1</v>
      </c>
      <c r="E6596">
        <v>10</v>
      </c>
      <c r="F6596" t="s">
        <v>14066</v>
      </c>
    </row>
    <row r="6597" spans="1:6" x14ac:dyDescent="0.2">
      <c r="A6597" t="s">
        <v>14067</v>
      </c>
      <c r="B6597" s="85">
        <v>0.89900000000000002</v>
      </c>
      <c r="C6597" s="85">
        <v>0.996</v>
      </c>
      <c r="D6597" s="85">
        <v>1</v>
      </c>
      <c r="E6597">
        <v>66</v>
      </c>
      <c r="F6597" t="s">
        <v>14068</v>
      </c>
    </row>
    <row r="6598" spans="1:6" x14ac:dyDescent="0.2">
      <c r="A6598" t="s">
        <v>14069</v>
      </c>
      <c r="B6598" s="85">
        <v>0.89900000000000002</v>
      </c>
      <c r="C6598" s="85">
        <v>0.996</v>
      </c>
      <c r="D6598" s="85">
        <v>1</v>
      </c>
      <c r="E6598">
        <v>23</v>
      </c>
      <c r="F6598" t="s">
        <v>14070</v>
      </c>
    </row>
    <row r="6599" spans="1:6" x14ac:dyDescent="0.2">
      <c r="A6599" t="s">
        <v>14071</v>
      </c>
      <c r="B6599" s="85">
        <v>0.89900000000000002</v>
      </c>
      <c r="C6599" s="85">
        <v>0.996</v>
      </c>
      <c r="D6599" s="85">
        <v>1</v>
      </c>
      <c r="E6599">
        <v>26</v>
      </c>
      <c r="F6599" t="s">
        <v>14072</v>
      </c>
    </row>
    <row r="6600" spans="1:6" x14ac:dyDescent="0.2">
      <c r="A6600" t="s">
        <v>14073</v>
      </c>
      <c r="B6600" s="85">
        <v>0.9</v>
      </c>
      <c r="C6600" s="85">
        <v>0.996</v>
      </c>
      <c r="D6600" s="85">
        <v>1</v>
      </c>
      <c r="E6600">
        <v>101</v>
      </c>
      <c r="F6600" t="s">
        <v>14074</v>
      </c>
    </row>
    <row r="6601" spans="1:6" x14ac:dyDescent="0.2">
      <c r="A6601" t="s">
        <v>14075</v>
      </c>
      <c r="B6601" s="85">
        <v>0.9</v>
      </c>
      <c r="C6601" s="85">
        <v>0.996</v>
      </c>
      <c r="D6601" s="85">
        <v>1</v>
      </c>
      <c r="E6601">
        <v>16</v>
      </c>
      <c r="F6601" t="s">
        <v>14076</v>
      </c>
    </row>
    <row r="6602" spans="1:6" x14ac:dyDescent="0.2">
      <c r="A6602" t="s">
        <v>14077</v>
      </c>
      <c r="B6602" s="85">
        <v>0.9</v>
      </c>
      <c r="C6602" s="85">
        <v>0.996</v>
      </c>
      <c r="D6602" s="85">
        <v>1</v>
      </c>
      <c r="E6602">
        <v>118</v>
      </c>
      <c r="F6602" t="s">
        <v>14078</v>
      </c>
    </row>
    <row r="6603" spans="1:6" x14ac:dyDescent="0.2">
      <c r="A6603" t="s">
        <v>14079</v>
      </c>
      <c r="B6603" s="85">
        <v>0.9</v>
      </c>
      <c r="C6603" s="85">
        <v>0.996</v>
      </c>
      <c r="D6603" s="85">
        <v>1</v>
      </c>
      <c r="E6603">
        <v>144</v>
      </c>
      <c r="F6603" t="s">
        <v>14080</v>
      </c>
    </row>
    <row r="6604" spans="1:6" x14ac:dyDescent="0.2">
      <c r="A6604" t="s">
        <v>14081</v>
      </c>
      <c r="B6604" s="85">
        <v>0.9</v>
      </c>
      <c r="C6604" s="85">
        <v>0.996</v>
      </c>
      <c r="D6604" s="85">
        <v>1</v>
      </c>
      <c r="E6604">
        <v>92</v>
      </c>
      <c r="F6604" t="s">
        <v>14082</v>
      </c>
    </row>
    <row r="6605" spans="1:6" x14ac:dyDescent="0.2">
      <c r="A6605" t="s">
        <v>14083</v>
      </c>
      <c r="B6605" s="85">
        <v>0.9</v>
      </c>
      <c r="C6605" s="85">
        <v>0.996</v>
      </c>
      <c r="D6605" s="85">
        <v>1</v>
      </c>
      <c r="E6605">
        <v>43</v>
      </c>
      <c r="F6605" t="s">
        <v>14084</v>
      </c>
    </row>
    <row r="6606" spans="1:6" x14ac:dyDescent="0.2">
      <c r="A6606" t="s">
        <v>14085</v>
      </c>
      <c r="B6606" s="85">
        <v>0.9</v>
      </c>
      <c r="C6606" s="85">
        <v>0.996</v>
      </c>
      <c r="D6606" s="85">
        <v>1</v>
      </c>
      <c r="E6606">
        <v>27</v>
      </c>
      <c r="F6606" t="s">
        <v>14086</v>
      </c>
    </row>
    <row r="6607" spans="1:6" x14ac:dyDescent="0.2">
      <c r="A6607" t="s">
        <v>14087</v>
      </c>
      <c r="B6607" s="85">
        <v>0.9</v>
      </c>
      <c r="C6607" s="85">
        <v>0.996</v>
      </c>
      <c r="D6607" s="85">
        <v>1</v>
      </c>
      <c r="E6607">
        <v>27</v>
      </c>
      <c r="F6607" t="s">
        <v>14088</v>
      </c>
    </row>
    <row r="6608" spans="1:6" x14ac:dyDescent="0.2">
      <c r="A6608" t="s">
        <v>14089</v>
      </c>
      <c r="B6608" s="85">
        <v>0.9</v>
      </c>
      <c r="C6608" s="85">
        <v>0.996</v>
      </c>
      <c r="D6608" s="85">
        <v>1</v>
      </c>
      <c r="E6608">
        <v>220</v>
      </c>
      <c r="F6608" t="s">
        <v>14090</v>
      </c>
    </row>
    <row r="6609" spans="1:6" x14ac:dyDescent="0.2">
      <c r="A6609" t="s">
        <v>14091</v>
      </c>
      <c r="B6609" s="85">
        <v>0.9</v>
      </c>
      <c r="C6609" s="85">
        <v>0.996</v>
      </c>
      <c r="D6609" s="85">
        <v>1</v>
      </c>
      <c r="E6609">
        <v>1004</v>
      </c>
      <c r="F6609" t="s">
        <v>14092</v>
      </c>
    </row>
    <row r="6610" spans="1:6" x14ac:dyDescent="0.2">
      <c r="A6610" t="s">
        <v>14093</v>
      </c>
      <c r="B6610" s="85">
        <v>0.9</v>
      </c>
      <c r="C6610" s="85">
        <v>0.996</v>
      </c>
      <c r="D6610" s="85">
        <v>1</v>
      </c>
      <c r="E6610">
        <v>48</v>
      </c>
      <c r="F6610" t="s">
        <v>14094</v>
      </c>
    </row>
    <row r="6611" spans="1:6" x14ac:dyDescent="0.2">
      <c r="A6611" t="s">
        <v>14095</v>
      </c>
      <c r="B6611" s="85">
        <v>0.90100000000000002</v>
      </c>
      <c r="C6611" s="85">
        <v>0.996</v>
      </c>
      <c r="D6611" s="85">
        <v>1</v>
      </c>
      <c r="E6611">
        <v>707</v>
      </c>
      <c r="F6611" t="s">
        <v>14096</v>
      </c>
    </row>
    <row r="6612" spans="1:6" x14ac:dyDescent="0.2">
      <c r="A6612" t="s">
        <v>14097</v>
      </c>
      <c r="B6612" s="85">
        <v>0.90100000000000002</v>
      </c>
      <c r="C6612" s="85">
        <v>0.996</v>
      </c>
      <c r="D6612" s="85">
        <v>1</v>
      </c>
      <c r="E6612">
        <v>16</v>
      </c>
      <c r="F6612" t="s">
        <v>14098</v>
      </c>
    </row>
    <row r="6613" spans="1:6" x14ac:dyDescent="0.2">
      <c r="A6613" t="s">
        <v>14099</v>
      </c>
      <c r="B6613" s="85">
        <v>0.90100000000000002</v>
      </c>
      <c r="C6613" s="85">
        <v>0.996</v>
      </c>
      <c r="D6613" s="85">
        <v>1</v>
      </c>
      <c r="E6613">
        <v>80</v>
      </c>
      <c r="F6613" t="s">
        <v>14100</v>
      </c>
    </row>
    <row r="6614" spans="1:6" x14ac:dyDescent="0.2">
      <c r="A6614" t="s">
        <v>14101</v>
      </c>
      <c r="B6614" s="85">
        <v>0.90100000000000002</v>
      </c>
      <c r="C6614" s="85">
        <v>0.996</v>
      </c>
      <c r="D6614" s="85">
        <v>1</v>
      </c>
      <c r="E6614">
        <v>51</v>
      </c>
      <c r="F6614" t="s">
        <v>14102</v>
      </c>
    </row>
    <row r="6615" spans="1:6" x14ac:dyDescent="0.2">
      <c r="A6615" t="s">
        <v>14103</v>
      </c>
      <c r="B6615" s="85">
        <v>0.90100000000000002</v>
      </c>
      <c r="C6615" s="85">
        <v>0.996</v>
      </c>
      <c r="D6615" s="85">
        <v>1</v>
      </c>
      <c r="E6615">
        <v>67</v>
      </c>
      <c r="F6615" t="s">
        <v>14104</v>
      </c>
    </row>
    <row r="6616" spans="1:6" x14ac:dyDescent="0.2">
      <c r="A6616" t="s">
        <v>14105</v>
      </c>
      <c r="B6616" s="85">
        <v>0.90100000000000002</v>
      </c>
      <c r="C6616" s="85">
        <v>0.996</v>
      </c>
      <c r="D6616" s="85">
        <v>1</v>
      </c>
      <c r="E6616">
        <v>36</v>
      </c>
      <c r="F6616" t="s">
        <v>14106</v>
      </c>
    </row>
    <row r="6617" spans="1:6" x14ac:dyDescent="0.2">
      <c r="A6617" t="s">
        <v>14107</v>
      </c>
      <c r="B6617" s="85">
        <v>0.90200000000000002</v>
      </c>
      <c r="C6617" s="85">
        <v>0.996</v>
      </c>
      <c r="D6617" s="85">
        <v>1</v>
      </c>
      <c r="E6617">
        <v>22</v>
      </c>
      <c r="F6617" t="s">
        <v>14108</v>
      </c>
    </row>
    <row r="6618" spans="1:6" x14ac:dyDescent="0.2">
      <c r="A6618" t="s">
        <v>14109</v>
      </c>
      <c r="B6618" s="85">
        <v>0.90200000000000002</v>
      </c>
      <c r="C6618" s="85">
        <v>0.996</v>
      </c>
      <c r="D6618" s="85">
        <v>1</v>
      </c>
      <c r="E6618">
        <v>68</v>
      </c>
      <c r="F6618" t="s">
        <v>14110</v>
      </c>
    </row>
    <row r="6619" spans="1:6" x14ac:dyDescent="0.2">
      <c r="A6619" t="s">
        <v>14111</v>
      </c>
      <c r="B6619" s="85">
        <v>0.90200000000000002</v>
      </c>
      <c r="C6619" s="85">
        <v>0.996</v>
      </c>
      <c r="D6619" s="85">
        <v>1</v>
      </c>
      <c r="E6619">
        <v>95</v>
      </c>
      <c r="F6619" t="s">
        <v>14112</v>
      </c>
    </row>
    <row r="6620" spans="1:6" x14ac:dyDescent="0.2">
      <c r="A6620" t="s">
        <v>14113</v>
      </c>
      <c r="B6620" s="85">
        <v>0.90200000000000002</v>
      </c>
      <c r="C6620" s="85">
        <v>0.996</v>
      </c>
      <c r="D6620" s="85">
        <v>1</v>
      </c>
      <c r="E6620">
        <v>17</v>
      </c>
      <c r="F6620" t="s">
        <v>14114</v>
      </c>
    </row>
    <row r="6621" spans="1:6" x14ac:dyDescent="0.2">
      <c r="A6621" t="s">
        <v>14115</v>
      </c>
      <c r="B6621" s="85">
        <v>0.90200000000000002</v>
      </c>
      <c r="C6621" s="85">
        <v>0.996</v>
      </c>
      <c r="D6621" s="85">
        <v>1</v>
      </c>
      <c r="E6621">
        <v>17</v>
      </c>
      <c r="F6621" t="s">
        <v>14116</v>
      </c>
    </row>
    <row r="6622" spans="1:6" x14ac:dyDescent="0.2">
      <c r="A6622" t="s">
        <v>14117</v>
      </c>
      <c r="B6622" s="85">
        <v>0.90200000000000002</v>
      </c>
      <c r="C6622" s="85">
        <v>0.996</v>
      </c>
      <c r="D6622" s="85">
        <v>1</v>
      </c>
      <c r="E6622">
        <v>448</v>
      </c>
      <c r="F6622" t="s">
        <v>14118</v>
      </c>
    </row>
    <row r="6623" spans="1:6" x14ac:dyDescent="0.2">
      <c r="A6623" t="s">
        <v>14119</v>
      </c>
      <c r="B6623" s="85">
        <v>0.90200000000000002</v>
      </c>
      <c r="C6623" s="85">
        <v>0.996</v>
      </c>
      <c r="D6623" s="85">
        <v>1</v>
      </c>
      <c r="E6623">
        <v>66</v>
      </c>
      <c r="F6623" t="s">
        <v>14120</v>
      </c>
    </row>
    <row r="6624" spans="1:6" x14ac:dyDescent="0.2">
      <c r="A6624" t="s">
        <v>14121</v>
      </c>
      <c r="B6624" s="85">
        <v>0.90200000000000002</v>
      </c>
      <c r="C6624" s="85">
        <v>0.996</v>
      </c>
      <c r="D6624" s="85">
        <v>1</v>
      </c>
      <c r="E6624">
        <v>149</v>
      </c>
      <c r="F6624" t="s">
        <v>14122</v>
      </c>
    </row>
    <row r="6625" spans="1:6" x14ac:dyDescent="0.2">
      <c r="A6625" t="s">
        <v>14123</v>
      </c>
      <c r="B6625" s="85">
        <v>0.90200000000000002</v>
      </c>
      <c r="C6625" s="85">
        <v>0.996</v>
      </c>
      <c r="D6625" s="85">
        <v>1</v>
      </c>
      <c r="E6625">
        <v>14</v>
      </c>
      <c r="F6625" t="s">
        <v>14124</v>
      </c>
    </row>
    <row r="6626" spans="1:6" x14ac:dyDescent="0.2">
      <c r="A6626" t="s">
        <v>14125</v>
      </c>
      <c r="B6626" s="85">
        <v>0.90200000000000002</v>
      </c>
      <c r="C6626" s="85">
        <v>0.996</v>
      </c>
      <c r="D6626" s="85">
        <v>1</v>
      </c>
      <c r="E6626">
        <v>24</v>
      </c>
      <c r="F6626" t="s">
        <v>14126</v>
      </c>
    </row>
    <row r="6627" spans="1:6" x14ac:dyDescent="0.2">
      <c r="A6627" t="s">
        <v>14127</v>
      </c>
      <c r="B6627" s="85">
        <v>0.90300000000000002</v>
      </c>
      <c r="C6627" s="85">
        <v>0.996</v>
      </c>
      <c r="D6627" s="85">
        <v>1</v>
      </c>
      <c r="E6627">
        <v>459</v>
      </c>
      <c r="F6627" t="s">
        <v>14128</v>
      </c>
    </row>
    <row r="6628" spans="1:6" x14ac:dyDescent="0.2">
      <c r="A6628" t="s">
        <v>14129</v>
      </c>
      <c r="B6628" s="85">
        <v>0.90300000000000002</v>
      </c>
      <c r="C6628" s="85">
        <v>0.996</v>
      </c>
      <c r="D6628" s="85">
        <v>1</v>
      </c>
      <c r="E6628">
        <v>68</v>
      </c>
      <c r="F6628" t="s">
        <v>14130</v>
      </c>
    </row>
    <row r="6629" spans="1:6" x14ac:dyDescent="0.2">
      <c r="A6629" t="s">
        <v>14131</v>
      </c>
      <c r="B6629" s="85">
        <v>0.90300000000000002</v>
      </c>
      <c r="C6629" s="85">
        <v>0.996</v>
      </c>
      <c r="D6629" s="85">
        <v>1</v>
      </c>
      <c r="E6629">
        <v>973</v>
      </c>
      <c r="F6629" t="s">
        <v>14132</v>
      </c>
    </row>
    <row r="6630" spans="1:6" x14ac:dyDescent="0.2">
      <c r="A6630" t="s">
        <v>14133</v>
      </c>
      <c r="B6630" s="85">
        <v>0.90300000000000002</v>
      </c>
      <c r="C6630" s="85">
        <v>0.996</v>
      </c>
      <c r="D6630" s="85">
        <v>1</v>
      </c>
      <c r="E6630">
        <v>23</v>
      </c>
      <c r="F6630" t="s">
        <v>14134</v>
      </c>
    </row>
    <row r="6631" spans="1:6" x14ac:dyDescent="0.2">
      <c r="A6631" t="s">
        <v>14135</v>
      </c>
      <c r="B6631" s="85">
        <v>0.90300000000000002</v>
      </c>
      <c r="C6631" s="85">
        <v>0.996</v>
      </c>
      <c r="D6631" s="85">
        <v>1</v>
      </c>
      <c r="E6631">
        <v>193</v>
      </c>
      <c r="F6631" t="s">
        <v>14136</v>
      </c>
    </row>
    <row r="6632" spans="1:6" x14ac:dyDescent="0.2">
      <c r="A6632" t="s">
        <v>14137</v>
      </c>
      <c r="B6632" s="85">
        <v>0.90300000000000002</v>
      </c>
      <c r="C6632" s="85">
        <v>0.996</v>
      </c>
      <c r="D6632" s="85">
        <v>1</v>
      </c>
      <c r="E6632">
        <v>8</v>
      </c>
      <c r="F6632" t="s">
        <v>14138</v>
      </c>
    </row>
    <row r="6633" spans="1:6" x14ac:dyDescent="0.2">
      <c r="A6633" t="s">
        <v>14139</v>
      </c>
      <c r="B6633" s="85">
        <v>0.90300000000000002</v>
      </c>
      <c r="C6633" s="85">
        <v>0.996</v>
      </c>
      <c r="D6633" s="85">
        <v>1</v>
      </c>
      <c r="E6633">
        <v>40</v>
      </c>
      <c r="F6633" t="s">
        <v>14140</v>
      </c>
    </row>
    <row r="6634" spans="1:6" x14ac:dyDescent="0.2">
      <c r="A6634" t="s">
        <v>14141</v>
      </c>
      <c r="B6634" s="85">
        <v>0.90300000000000002</v>
      </c>
      <c r="C6634" s="85">
        <v>0.996</v>
      </c>
      <c r="D6634" s="85">
        <v>1</v>
      </c>
      <c r="E6634">
        <v>15</v>
      </c>
      <c r="F6634" t="s">
        <v>14142</v>
      </c>
    </row>
    <row r="6635" spans="1:6" x14ac:dyDescent="0.2">
      <c r="A6635" t="s">
        <v>14143</v>
      </c>
      <c r="B6635" s="85">
        <v>0.90400000000000003</v>
      </c>
      <c r="C6635" s="85">
        <v>0.996</v>
      </c>
      <c r="D6635" s="85">
        <v>1</v>
      </c>
      <c r="E6635">
        <v>9</v>
      </c>
      <c r="F6635" t="s">
        <v>14144</v>
      </c>
    </row>
    <row r="6636" spans="1:6" x14ac:dyDescent="0.2">
      <c r="A6636" t="s">
        <v>14145</v>
      </c>
      <c r="B6636" s="85">
        <v>0.90400000000000003</v>
      </c>
      <c r="C6636" s="85">
        <v>0.996</v>
      </c>
      <c r="D6636" s="85">
        <v>1</v>
      </c>
      <c r="E6636">
        <v>103</v>
      </c>
      <c r="F6636" t="s">
        <v>14146</v>
      </c>
    </row>
    <row r="6637" spans="1:6" x14ac:dyDescent="0.2">
      <c r="A6637" t="s">
        <v>14147</v>
      </c>
      <c r="B6637" s="85">
        <v>0.90400000000000003</v>
      </c>
      <c r="C6637" s="85">
        <v>0.996</v>
      </c>
      <c r="D6637" s="85">
        <v>1</v>
      </c>
      <c r="E6637">
        <v>30</v>
      </c>
      <c r="F6637" t="s">
        <v>14148</v>
      </c>
    </row>
    <row r="6638" spans="1:6" x14ac:dyDescent="0.2">
      <c r="A6638" t="s">
        <v>14149</v>
      </c>
      <c r="B6638" s="85">
        <v>0.90400000000000003</v>
      </c>
      <c r="C6638" s="85">
        <v>0.996</v>
      </c>
      <c r="D6638" s="85">
        <v>1</v>
      </c>
      <c r="E6638">
        <v>18</v>
      </c>
      <c r="F6638" t="s">
        <v>14150</v>
      </c>
    </row>
    <row r="6639" spans="1:6" x14ac:dyDescent="0.2">
      <c r="A6639" t="s">
        <v>14151</v>
      </c>
      <c r="B6639" s="85">
        <v>0.90400000000000003</v>
      </c>
      <c r="C6639" s="85">
        <v>0.996</v>
      </c>
      <c r="D6639" s="85">
        <v>1</v>
      </c>
      <c r="E6639">
        <v>29</v>
      </c>
      <c r="F6639" t="s">
        <v>14152</v>
      </c>
    </row>
    <row r="6640" spans="1:6" x14ac:dyDescent="0.2">
      <c r="A6640" t="s">
        <v>14153</v>
      </c>
      <c r="B6640" s="85">
        <v>0.90400000000000003</v>
      </c>
      <c r="C6640" s="85">
        <v>0.996</v>
      </c>
      <c r="D6640" s="85">
        <v>1</v>
      </c>
      <c r="E6640">
        <v>8</v>
      </c>
      <c r="F6640" t="s">
        <v>14154</v>
      </c>
    </row>
    <row r="6641" spans="1:6" x14ac:dyDescent="0.2">
      <c r="A6641" t="s">
        <v>14155</v>
      </c>
      <c r="B6641" s="85">
        <v>0.90400000000000003</v>
      </c>
      <c r="C6641" s="85">
        <v>0.996</v>
      </c>
      <c r="D6641" s="85">
        <v>1</v>
      </c>
      <c r="E6641">
        <v>33</v>
      </c>
      <c r="F6641" t="s">
        <v>14156</v>
      </c>
    </row>
    <row r="6642" spans="1:6" x14ac:dyDescent="0.2">
      <c r="A6642" t="s">
        <v>14157</v>
      </c>
      <c r="B6642" s="85">
        <v>0.90400000000000003</v>
      </c>
      <c r="C6642" s="85">
        <v>0.996</v>
      </c>
      <c r="D6642" s="85">
        <v>1</v>
      </c>
      <c r="E6642">
        <v>31</v>
      </c>
      <c r="F6642" t="s">
        <v>14158</v>
      </c>
    </row>
    <row r="6643" spans="1:6" x14ac:dyDescent="0.2">
      <c r="A6643" t="s">
        <v>14159</v>
      </c>
      <c r="B6643" s="85">
        <v>0.90500000000000003</v>
      </c>
      <c r="C6643" s="85">
        <v>0.996</v>
      </c>
      <c r="D6643" s="85">
        <v>1</v>
      </c>
      <c r="E6643">
        <v>8</v>
      </c>
      <c r="F6643" t="s">
        <v>14160</v>
      </c>
    </row>
    <row r="6644" spans="1:6" x14ac:dyDescent="0.2">
      <c r="A6644" t="s">
        <v>14161</v>
      </c>
      <c r="B6644" s="85">
        <v>0.90500000000000003</v>
      </c>
      <c r="C6644" s="85">
        <v>0.996</v>
      </c>
      <c r="D6644" s="85">
        <v>1</v>
      </c>
      <c r="E6644">
        <v>15</v>
      </c>
      <c r="F6644" t="s">
        <v>14162</v>
      </c>
    </row>
    <row r="6645" spans="1:6" x14ac:dyDescent="0.2">
      <c r="A6645" t="s">
        <v>14163</v>
      </c>
      <c r="B6645" s="85">
        <v>0.90500000000000003</v>
      </c>
      <c r="C6645" s="85">
        <v>0.996</v>
      </c>
      <c r="D6645" s="85">
        <v>1</v>
      </c>
      <c r="E6645">
        <v>41</v>
      </c>
      <c r="F6645" t="s">
        <v>14164</v>
      </c>
    </row>
    <row r="6646" spans="1:6" x14ac:dyDescent="0.2">
      <c r="A6646" t="s">
        <v>14165</v>
      </c>
      <c r="B6646" s="85">
        <v>0.90500000000000003</v>
      </c>
      <c r="C6646" s="85">
        <v>0.996</v>
      </c>
      <c r="D6646" s="85">
        <v>1</v>
      </c>
      <c r="E6646">
        <v>12</v>
      </c>
      <c r="F6646" t="s">
        <v>14166</v>
      </c>
    </row>
    <row r="6647" spans="1:6" x14ac:dyDescent="0.2">
      <c r="A6647" t="s">
        <v>14167</v>
      </c>
      <c r="B6647" s="85">
        <v>0.90500000000000003</v>
      </c>
      <c r="C6647" s="85">
        <v>0.996</v>
      </c>
      <c r="D6647" s="85">
        <v>1</v>
      </c>
      <c r="E6647">
        <v>21</v>
      </c>
      <c r="F6647" t="s">
        <v>14168</v>
      </c>
    </row>
    <row r="6648" spans="1:6" x14ac:dyDescent="0.2">
      <c r="A6648" t="s">
        <v>14169</v>
      </c>
      <c r="B6648" s="85">
        <v>0.90500000000000003</v>
      </c>
      <c r="C6648" s="85">
        <v>0.996</v>
      </c>
      <c r="D6648" s="85">
        <v>1</v>
      </c>
      <c r="E6648">
        <v>327</v>
      </c>
      <c r="F6648" t="s">
        <v>14170</v>
      </c>
    </row>
    <row r="6649" spans="1:6" x14ac:dyDescent="0.2">
      <c r="A6649" t="s">
        <v>14171</v>
      </c>
      <c r="B6649" s="85">
        <v>0.90500000000000003</v>
      </c>
      <c r="C6649" s="85">
        <v>0.996</v>
      </c>
      <c r="D6649" s="85">
        <v>1</v>
      </c>
      <c r="E6649">
        <v>36</v>
      </c>
      <c r="F6649" t="s">
        <v>14172</v>
      </c>
    </row>
    <row r="6650" spans="1:6" x14ac:dyDescent="0.2">
      <c r="A6650" t="s">
        <v>14173</v>
      </c>
      <c r="B6650" s="85">
        <v>0.90500000000000003</v>
      </c>
      <c r="C6650" s="85">
        <v>0.996</v>
      </c>
      <c r="D6650" s="85">
        <v>1</v>
      </c>
      <c r="E6650">
        <v>16</v>
      </c>
      <c r="F6650" t="s">
        <v>14174</v>
      </c>
    </row>
    <row r="6651" spans="1:6" x14ac:dyDescent="0.2">
      <c r="A6651" t="s">
        <v>14175</v>
      </c>
      <c r="B6651" s="85">
        <v>0.90500000000000003</v>
      </c>
      <c r="C6651" s="85">
        <v>0.996</v>
      </c>
      <c r="D6651" s="85">
        <v>1</v>
      </c>
      <c r="E6651">
        <v>12</v>
      </c>
      <c r="F6651" t="s">
        <v>14176</v>
      </c>
    </row>
    <row r="6652" spans="1:6" x14ac:dyDescent="0.2">
      <c r="A6652" t="s">
        <v>14177</v>
      </c>
      <c r="B6652" s="85">
        <v>0.90500000000000003</v>
      </c>
      <c r="C6652" s="85">
        <v>0.996</v>
      </c>
      <c r="D6652" s="85">
        <v>1</v>
      </c>
      <c r="E6652">
        <v>202</v>
      </c>
      <c r="F6652" t="s">
        <v>14178</v>
      </c>
    </row>
    <row r="6653" spans="1:6" x14ac:dyDescent="0.2">
      <c r="A6653" t="s">
        <v>14179</v>
      </c>
      <c r="B6653" s="85">
        <v>0.90500000000000003</v>
      </c>
      <c r="C6653" s="85">
        <v>0.996</v>
      </c>
      <c r="D6653" s="85">
        <v>1</v>
      </c>
      <c r="E6653">
        <v>12</v>
      </c>
      <c r="F6653" t="s">
        <v>14180</v>
      </c>
    </row>
    <row r="6654" spans="1:6" x14ac:dyDescent="0.2">
      <c r="A6654" t="s">
        <v>14181</v>
      </c>
      <c r="B6654" s="85">
        <v>0.90500000000000003</v>
      </c>
      <c r="C6654" s="85">
        <v>0.996</v>
      </c>
      <c r="D6654" s="85">
        <v>1</v>
      </c>
      <c r="E6654">
        <v>161</v>
      </c>
      <c r="F6654" t="s">
        <v>14182</v>
      </c>
    </row>
    <row r="6655" spans="1:6" x14ac:dyDescent="0.2">
      <c r="A6655" t="s">
        <v>14183</v>
      </c>
      <c r="B6655" s="85">
        <v>0.90500000000000003</v>
      </c>
      <c r="C6655" s="85">
        <v>0.996</v>
      </c>
      <c r="D6655" s="85">
        <v>1</v>
      </c>
      <c r="E6655">
        <v>100</v>
      </c>
      <c r="F6655" t="s">
        <v>14184</v>
      </c>
    </row>
    <row r="6656" spans="1:6" x14ac:dyDescent="0.2">
      <c r="A6656" t="s">
        <v>14185</v>
      </c>
      <c r="B6656" s="85">
        <v>0.90500000000000003</v>
      </c>
      <c r="C6656" s="85">
        <v>0.996</v>
      </c>
      <c r="D6656" s="85">
        <v>1</v>
      </c>
      <c r="E6656">
        <v>39</v>
      </c>
      <c r="F6656" t="s">
        <v>14186</v>
      </c>
    </row>
    <row r="6657" spans="1:6" x14ac:dyDescent="0.2">
      <c r="A6657" t="s">
        <v>14187</v>
      </c>
      <c r="B6657" s="85">
        <v>0.90600000000000003</v>
      </c>
      <c r="C6657" s="85">
        <v>0.996</v>
      </c>
      <c r="D6657" s="85">
        <v>1</v>
      </c>
      <c r="E6657">
        <v>289</v>
      </c>
      <c r="F6657" t="s">
        <v>14188</v>
      </c>
    </row>
    <row r="6658" spans="1:6" x14ac:dyDescent="0.2">
      <c r="A6658" t="s">
        <v>14189</v>
      </c>
      <c r="B6658" s="85">
        <v>0.90600000000000003</v>
      </c>
      <c r="C6658" s="85">
        <v>0.996</v>
      </c>
      <c r="D6658" s="85">
        <v>1</v>
      </c>
      <c r="E6658">
        <v>70</v>
      </c>
      <c r="F6658" t="s">
        <v>14190</v>
      </c>
    </row>
    <row r="6659" spans="1:6" x14ac:dyDescent="0.2">
      <c r="A6659" t="s">
        <v>14191</v>
      </c>
      <c r="B6659" s="85">
        <v>0.90600000000000003</v>
      </c>
      <c r="C6659" s="85">
        <v>0.996</v>
      </c>
      <c r="D6659" s="85">
        <v>1</v>
      </c>
      <c r="E6659">
        <v>1657</v>
      </c>
      <c r="F6659" t="s">
        <v>14192</v>
      </c>
    </row>
    <row r="6660" spans="1:6" x14ac:dyDescent="0.2">
      <c r="A6660" t="s">
        <v>14193</v>
      </c>
      <c r="B6660" s="85">
        <v>0.90700000000000003</v>
      </c>
      <c r="C6660" s="85">
        <v>0.996</v>
      </c>
      <c r="D6660" s="85">
        <v>1</v>
      </c>
      <c r="E6660">
        <v>54</v>
      </c>
      <c r="F6660" t="s">
        <v>14194</v>
      </c>
    </row>
    <row r="6661" spans="1:6" x14ac:dyDescent="0.2">
      <c r="A6661" t="s">
        <v>14195</v>
      </c>
      <c r="B6661" s="85">
        <v>0.90700000000000003</v>
      </c>
      <c r="C6661" s="85">
        <v>0.996</v>
      </c>
      <c r="D6661" s="85">
        <v>1</v>
      </c>
      <c r="E6661">
        <v>153</v>
      </c>
      <c r="F6661" t="s">
        <v>14196</v>
      </c>
    </row>
    <row r="6662" spans="1:6" x14ac:dyDescent="0.2">
      <c r="A6662" t="s">
        <v>14197</v>
      </c>
      <c r="B6662" s="85">
        <v>0.90800000000000003</v>
      </c>
      <c r="C6662" s="85">
        <v>0.996</v>
      </c>
      <c r="D6662" s="85">
        <v>1</v>
      </c>
      <c r="E6662">
        <v>25</v>
      </c>
      <c r="F6662" t="s">
        <v>14198</v>
      </c>
    </row>
    <row r="6663" spans="1:6" x14ac:dyDescent="0.2">
      <c r="A6663" t="s">
        <v>14199</v>
      </c>
      <c r="B6663" s="85">
        <v>0.90800000000000003</v>
      </c>
      <c r="C6663" s="85">
        <v>0.996</v>
      </c>
      <c r="D6663" s="85">
        <v>1</v>
      </c>
      <c r="E6663">
        <v>33</v>
      </c>
      <c r="F6663" t="s">
        <v>14200</v>
      </c>
    </row>
    <row r="6664" spans="1:6" x14ac:dyDescent="0.2">
      <c r="A6664" t="s">
        <v>14201</v>
      </c>
      <c r="B6664" s="85">
        <v>0.90800000000000003</v>
      </c>
      <c r="C6664" s="85">
        <v>0.996</v>
      </c>
      <c r="D6664" s="85">
        <v>1</v>
      </c>
      <c r="E6664">
        <v>37</v>
      </c>
      <c r="F6664" t="s">
        <v>14202</v>
      </c>
    </row>
    <row r="6665" spans="1:6" x14ac:dyDescent="0.2">
      <c r="A6665" t="s">
        <v>14203</v>
      </c>
      <c r="B6665" s="85">
        <v>0.90800000000000003</v>
      </c>
      <c r="C6665" s="85">
        <v>0.996</v>
      </c>
      <c r="D6665" s="85">
        <v>1</v>
      </c>
      <c r="E6665">
        <v>30</v>
      </c>
      <c r="F6665" t="s">
        <v>14204</v>
      </c>
    </row>
    <row r="6666" spans="1:6" x14ac:dyDescent="0.2">
      <c r="A6666" t="s">
        <v>14205</v>
      </c>
      <c r="B6666" s="85">
        <v>0.90800000000000003</v>
      </c>
      <c r="C6666" s="85">
        <v>0.996</v>
      </c>
      <c r="D6666" s="85">
        <v>1</v>
      </c>
      <c r="E6666">
        <v>343</v>
      </c>
      <c r="F6666" t="s">
        <v>14206</v>
      </c>
    </row>
    <row r="6667" spans="1:6" x14ac:dyDescent="0.2">
      <c r="A6667" t="s">
        <v>14207</v>
      </c>
      <c r="B6667" s="85">
        <v>0.90800000000000003</v>
      </c>
      <c r="C6667" s="85">
        <v>0.996</v>
      </c>
      <c r="D6667" s="85">
        <v>1</v>
      </c>
      <c r="E6667">
        <v>26</v>
      </c>
      <c r="F6667" t="s">
        <v>14208</v>
      </c>
    </row>
    <row r="6668" spans="1:6" x14ac:dyDescent="0.2">
      <c r="A6668" t="s">
        <v>14209</v>
      </c>
      <c r="B6668" s="85">
        <v>0.90800000000000003</v>
      </c>
      <c r="C6668" s="85">
        <v>0.996</v>
      </c>
      <c r="D6668" s="85">
        <v>1</v>
      </c>
      <c r="E6668">
        <v>15</v>
      </c>
      <c r="F6668" t="s">
        <v>14210</v>
      </c>
    </row>
    <row r="6669" spans="1:6" x14ac:dyDescent="0.2">
      <c r="A6669" t="s">
        <v>14211</v>
      </c>
      <c r="B6669" s="85">
        <v>0.90900000000000003</v>
      </c>
      <c r="C6669" s="85">
        <v>0.996</v>
      </c>
      <c r="D6669" s="85">
        <v>1</v>
      </c>
      <c r="E6669">
        <v>33</v>
      </c>
      <c r="F6669" t="s">
        <v>14212</v>
      </c>
    </row>
    <row r="6670" spans="1:6" x14ac:dyDescent="0.2">
      <c r="A6670" t="s">
        <v>14213</v>
      </c>
      <c r="B6670" s="85">
        <v>0.90900000000000003</v>
      </c>
      <c r="C6670" s="85">
        <v>0.996</v>
      </c>
      <c r="D6670" s="85">
        <v>1</v>
      </c>
      <c r="E6670">
        <v>14</v>
      </c>
      <c r="F6670" t="s">
        <v>14214</v>
      </c>
    </row>
    <row r="6671" spans="1:6" x14ac:dyDescent="0.2">
      <c r="A6671" t="s">
        <v>14215</v>
      </c>
      <c r="B6671" s="85">
        <v>0.90900000000000003</v>
      </c>
      <c r="C6671" s="85">
        <v>0.996</v>
      </c>
      <c r="D6671" s="85">
        <v>1</v>
      </c>
      <c r="E6671">
        <v>146</v>
      </c>
      <c r="F6671" t="s">
        <v>14216</v>
      </c>
    </row>
    <row r="6672" spans="1:6" x14ac:dyDescent="0.2">
      <c r="A6672" t="s">
        <v>14217</v>
      </c>
      <c r="B6672" s="85">
        <v>0.90900000000000003</v>
      </c>
      <c r="C6672" s="85">
        <v>0.996</v>
      </c>
      <c r="D6672" s="85">
        <v>1</v>
      </c>
      <c r="E6672">
        <v>93</v>
      </c>
      <c r="F6672" t="s">
        <v>14218</v>
      </c>
    </row>
    <row r="6673" spans="1:6" x14ac:dyDescent="0.2">
      <c r="A6673" t="s">
        <v>14219</v>
      </c>
      <c r="B6673" s="85">
        <v>0.90900000000000003</v>
      </c>
      <c r="C6673" s="85">
        <v>0.996</v>
      </c>
      <c r="D6673" s="85">
        <v>1</v>
      </c>
      <c r="E6673">
        <v>54</v>
      </c>
      <c r="F6673" t="s">
        <v>14220</v>
      </c>
    </row>
    <row r="6674" spans="1:6" x14ac:dyDescent="0.2">
      <c r="A6674" t="s">
        <v>14221</v>
      </c>
      <c r="B6674" s="85">
        <v>0.90900000000000003</v>
      </c>
      <c r="C6674" s="85">
        <v>0.996</v>
      </c>
      <c r="D6674" s="85">
        <v>1</v>
      </c>
      <c r="E6674">
        <v>30</v>
      </c>
      <c r="F6674" t="s">
        <v>14222</v>
      </c>
    </row>
    <row r="6675" spans="1:6" x14ac:dyDescent="0.2">
      <c r="A6675" t="s">
        <v>14223</v>
      </c>
      <c r="B6675" s="85">
        <v>0.90900000000000003</v>
      </c>
      <c r="C6675" s="85">
        <v>0.996</v>
      </c>
      <c r="D6675" s="85">
        <v>1</v>
      </c>
      <c r="E6675">
        <v>55</v>
      </c>
      <c r="F6675" t="s">
        <v>14224</v>
      </c>
    </row>
    <row r="6676" spans="1:6" x14ac:dyDescent="0.2">
      <c r="A6676" t="s">
        <v>14225</v>
      </c>
      <c r="B6676" s="85">
        <v>0.90900000000000003</v>
      </c>
      <c r="C6676" s="85">
        <v>0.996</v>
      </c>
      <c r="D6676" s="85">
        <v>1</v>
      </c>
      <c r="E6676">
        <v>272</v>
      </c>
      <c r="F6676" t="s">
        <v>14226</v>
      </c>
    </row>
    <row r="6677" spans="1:6" x14ac:dyDescent="0.2">
      <c r="A6677" t="s">
        <v>14227</v>
      </c>
      <c r="B6677" s="85">
        <v>0.91</v>
      </c>
      <c r="C6677" s="85">
        <v>0.996</v>
      </c>
      <c r="D6677" s="85">
        <v>1</v>
      </c>
      <c r="E6677">
        <v>13</v>
      </c>
      <c r="F6677" t="s">
        <v>14228</v>
      </c>
    </row>
    <row r="6678" spans="1:6" x14ac:dyDescent="0.2">
      <c r="A6678" t="s">
        <v>14229</v>
      </c>
      <c r="B6678" s="85">
        <v>0.91</v>
      </c>
      <c r="C6678" s="85">
        <v>0.996</v>
      </c>
      <c r="D6678" s="85">
        <v>1</v>
      </c>
      <c r="E6678">
        <v>12</v>
      </c>
      <c r="F6678" t="s">
        <v>14230</v>
      </c>
    </row>
    <row r="6679" spans="1:6" x14ac:dyDescent="0.2">
      <c r="A6679" t="s">
        <v>14231</v>
      </c>
      <c r="B6679" s="85">
        <v>0.91</v>
      </c>
      <c r="C6679" s="85">
        <v>0.996</v>
      </c>
      <c r="D6679" s="85">
        <v>1</v>
      </c>
      <c r="E6679">
        <v>37</v>
      </c>
      <c r="F6679" t="s">
        <v>14232</v>
      </c>
    </row>
    <row r="6680" spans="1:6" x14ac:dyDescent="0.2">
      <c r="A6680" t="s">
        <v>14233</v>
      </c>
      <c r="B6680" s="85">
        <v>0.91100000000000003</v>
      </c>
      <c r="C6680" s="85">
        <v>0.996</v>
      </c>
      <c r="D6680" s="85">
        <v>1</v>
      </c>
      <c r="E6680">
        <v>53</v>
      </c>
      <c r="F6680" t="s">
        <v>14234</v>
      </c>
    </row>
    <row r="6681" spans="1:6" x14ac:dyDescent="0.2">
      <c r="A6681" t="s">
        <v>14235</v>
      </c>
      <c r="B6681" s="85">
        <v>0.91100000000000003</v>
      </c>
      <c r="C6681" s="85">
        <v>0.996</v>
      </c>
      <c r="D6681" s="85">
        <v>1</v>
      </c>
      <c r="E6681">
        <v>29</v>
      </c>
      <c r="F6681" t="s">
        <v>14236</v>
      </c>
    </row>
    <row r="6682" spans="1:6" x14ac:dyDescent="0.2">
      <c r="A6682" t="s">
        <v>14237</v>
      </c>
      <c r="B6682" s="85">
        <v>0.91100000000000003</v>
      </c>
      <c r="C6682" s="85">
        <v>0.996</v>
      </c>
      <c r="D6682" s="85">
        <v>1</v>
      </c>
      <c r="E6682">
        <v>14</v>
      </c>
      <c r="F6682" t="s">
        <v>14238</v>
      </c>
    </row>
    <row r="6683" spans="1:6" x14ac:dyDescent="0.2">
      <c r="A6683" t="s">
        <v>14239</v>
      </c>
      <c r="B6683" s="85">
        <v>0.91100000000000003</v>
      </c>
      <c r="C6683" s="85">
        <v>0.996</v>
      </c>
      <c r="D6683" s="85">
        <v>1</v>
      </c>
      <c r="E6683">
        <v>11</v>
      </c>
      <c r="F6683" t="s">
        <v>14240</v>
      </c>
    </row>
    <row r="6684" spans="1:6" x14ac:dyDescent="0.2">
      <c r="A6684" t="s">
        <v>14241</v>
      </c>
      <c r="B6684" s="85">
        <v>0.91100000000000003</v>
      </c>
      <c r="C6684" s="85">
        <v>0.996</v>
      </c>
      <c r="D6684" s="85">
        <v>1</v>
      </c>
      <c r="E6684">
        <v>675</v>
      </c>
      <c r="F6684" t="s">
        <v>14242</v>
      </c>
    </row>
    <row r="6685" spans="1:6" x14ac:dyDescent="0.2">
      <c r="A6685" t="s">
        <v>14243</v>
      </c>
      <c r="B6685" s="85">
        <v>0.91100000000000003</v>
      </c>
      <c r="C6685" s="85">
        <v>0.996</v>
      </c>
      <c r="D6685" s="85">
        <v>1</v>
      </c>
      <c r="E6685">
        <v>51</v>
      </c>
      <c r="F6685" t="s">
        <v>14244</v>
      </c>
    </row>
    <row r="6686" spans="1:6" x14ac:dyDescent="0.2">
      <c r="A6686" t="s">
        <v>14245</v>
      </c>
      <c r="B6686" s="85">
        <v>0.91100000000000003</v>
      </c>
      <c r="C6686" s="85">
        <v>0.996</v>
      </c>
      <c r="D6686" s="85">
        <v>1</v>
      </c>
      <c r="E6686">
        <v>11</v>
      </c>
      <c r="F6686" t="s">
        <v>14246</v>
      </c>
    </row>
    <row r="6687" spans="1:6" x14ac:dyDescent="0.2">
      <c r="A6687" t="s">
        <v>14247</v>
      </c>
      <c r="B6687" s="85">
        <v>0.91100000000000003</v>
      </c>
      <c r="C6687" s="85">
        <v>0.996</v>
      </c>
      <c r="D6687" s="85">
        <v>1</v>
      </c>
      <c r="E6687">
        <v>63</v>
      </c>
      <c r="F6687" t="s">
        <v>14248</v>
      </c>
    </row>
    <row r="6688" spans="1:6" x14ac:dyDescent="0.2">
      <c r="A6688" t="s">
        <v>14249</v>
      </c>
      <c r="B6688" s="85">
        <v>0.91100000000000003</v>
      </c>
      <c r="C6688" s="85">
        <v>0.996</v>
      </c>
      <c r="D6688" s="85">
        <v>1</v>
      </c>
      <c r="E6688">
        <v>168</v>
      </c>
      <c r="F6688" t="s">
        <v>14250</v>
      </c>
    </row>
    <row r="6689" spans="1:6" x14ac:dyDescent="0.2">
      <c r="A6689" t="s">
        <v>14251</v>
      </c>
      <c r="B6689" s="85">
        <v>0.91100000000000003</v>
      </c>
      <c r="C6689" s="85">
        <v>0.996</v>
      </c>
      <c r="D6689" s="85">
        <v>1</v>
      </c>
      <c r="E6689">
        <v>511</v>
      </c>
      <c r="F6689" t="s">
        <v>14252</v>
      </c>
    </row>
    <row r="6690" spans="1:6" x14ac:dyDescent="0.2">
      <c r="A6690" t="s">
        <v>14253</v>
      </c>
      <c r="B6690" s="85">
        <v>0.91200000000000003</v>
      </c>
      <c r="C6690" s="85">
        <v>0.996</v>
      </c>
      <c r="D6690" s="85">
        <v>1</v>
      </c>
      <c r="E6690">
        <v>48</v>
      </c>
      <c r="F6690" t="s">
        <v>14254</v>
      </c>
    </row>
    <row r="6691" spans="1:6" x14ac:dyDescent="0.2">
      <c r="A6691" t="s">
        <v>14255</v>
      </c>
      <c r="B6691" s="85">
        <v>0.91200000000000003</v>
      </c>
      <c r="C6691" s="85">
        <v>0.996</v>
      </c>
      <c r="D6691" s="85">
        <v>1</v>
      </c>
      <c r="E6691">
        <v>67</v>
      </c>
      <c r="F6691" t="s">
        <v>14256</v>
      </c>
    </row>
    <row r="6692" spans="1:6" x14ac:dyDescent="0.2">
      <c r="A6692" t="s">
        <v>14257</v>
      </c>
      <c r="B6692" s="85">
        <v>0.91200000000000003</v>
      </c>
      <c r="C6692" s="85">
        <v>0.996</v>
      </c>
      <c r="D6692" s="85">
        <v>1</v>
      </c>
      <c r="E6692">
        <v>75</v>
      </c>
      <c r="F6692" t="s">
        <v>14258</v>
      </c>
    </row>
    <row r="6693" spans="1:6" x14ac:dyDescent="0.2">
      <c r="A6693" t="s">
        <v>14259</v>
      </c>
      <c r="B6693" s="85">
        <v>0.91200000000000003</v>
      </c>
      <c r="C6693" s="85">
        <v>0.996</v>
      </c>
      <c r="D6693" s="85">
        <v>1</v>
      </c>
      <c r="E6693">
        <v>475</v>
      </c>
      <c r="F6693" t="s">
        <v>14260</v>
      </c>
    </row>
    <row r="6694" spans="1:6" x14ac:dyDescent="0.2">
      <c r="A6694" t="s">
        <v>14261</v>
      </c>
      <c r="B6694" s="85">
        <v>0.91200000000000003</v>
      </c>
      <c r="C6694" s="85">
        <v>0.996</v>
      </c>
      <c r="D6694" s="85">
        <v>1</v>
      </c>
      <c r="E6694">
        <v>53</v>
      </c>
      <c r="F6694" t="s">
        <v>14262</v>
      </c>
    </row>
    <row r="6695" spans="1:6" x14ac:dyDescent="0.2">
      <c r="A6695" t="s">
        <v>14263</v>
      </c>
      <c r="B6695" s="85">
        <v>0.91200000000000003</v>
      </c>
      <c r="C6695" s="85">
        <v>0.996</v>
      </c>
      <c r="D6695" s="85">
        <v>1</v>
      </c>
      <c r="E6695">
        <v>65</v>
      </c>
      <c r="F6695" t="s">
        <v>14264</v>
      </c>
    </row>
    <row r="6696" spans="1:6" x14ac:dyDescent="0.2">
      <c r="A6696" t="s">
        <v>14265</v>
      </c>
      <c r="B6696" s="85">
        <v>0.91200000000000003</v>
      </c>
      <c r="C6696" s="85">
        <v>0.996</v>
      </c>
      <c r="D6696" s="85">
        <v>1</v>
      </c>
      <c r="E6696">
        <v>14</v>
      </c>
      <c r="F6696" t="s">
        <v>14266</v>
      </c>
    </row>
    <row r="6697" spans="1:6" x14ac:dyDescent="0.2">
      <c r="A6697" t="s">
        <v>14267</v>
      </c>
      <c r="B6697" s="85">
        <v>0.91300000000000003</v>
      </c>
      <c r="C6697" s="85">
        <v>0.996</v>
      </c>
      <c r="D6697" s="85">
        <v>1</v>
      </c>
      <c r="E6697">
        <v>104</v>
      </c>
      <c r="F6697" t="s">
        <v>14268</v>
      </c>
    </row>
    <row r="6698" spans="1:6" x14ac:dyDescent="0.2">
      <c r="A6698" t="s">
        <v>14269</v>
      </c>
      <c r="B6698" s="85">
        <v>0.91300000000000003</v>
      </c>
      <c r="C6698" s="85">
        <v>0.996</v>
      </c>
      <c r="D6698" s="85">
        <v>1</v>
      </c>
      <c r="E6698">
        <v>11</v>
      </c>
      <c r="F6698" t="s">
        <v>14270</v>
      </c>
    </row>
    <row r="6699" spans="1:6" x14ac:dyDescent="0.2">
      <c r="A6699" t="s">
        <v>14271</v>
      </c>
      <c r="B6699" s="85">
        <v>0.91300000000000003</v>
      </c>
      <c r="C6699" s="85">
        <v>0.996</v>
      </c>
      <c r="D6699" s="85">
        <v>1</v>
      </c>
      <c r="E6699">
        <v>13</v>
      </c>
      <c r="F6699" t="s">
        <v>14272</v>
      </c>
    </row>
    <row r="6700" spans="1:6" x14ac:dyDescent="0.2">
      <c r="A6700" t="s">
        <v>14273</v>
      </c>
      <c r="B6700" s="85">
        <v>0.91300000000000003</v>
      </c>
      <c r="C6700" s="85">
        <v>0.996</v>
      </c>
      <c r="D6700" s="85">
        <v>1</v>
      </c>
      <c r="E6700">
        <v>67</v>
      </c>
      <c r="F6700" t="s">
        <v>14274</v>
      </c>
    </row>
    <row r="6701" spans="1:6" x14ac:dyDescent="0.2">
      <c r="A6701" t="s">
        <v>14275</v>
      </c>
      <c r="B6701" s="85">
        <v>0.91300000000000003</v>
      </c>
      <c r="C6701" s="85">
        <v>0.996</v>
      </c>
      <c r="D6701" s="85">
        <v>1</v>
      </c>
      <c r="E6701">
        <v>480</v>
      </c>
      <c r="F6701" t="s">
        <v>14276</v>
      </c>
    </row>
    <row r="6702" spans="1:6" x14ac:dyDescent="0.2">
      <c r="A6702" t="s">
        <v>14277</v>
      </c>
      <c r="B6702" s="85">
        <v>0.91300000000000003</v>
      </c>
      <c r="C6702" s="85">
        <v>0.996</v>
      </c>
      <c r="D6702" s="85">
        <v>1</v>
      </c>
      <c r="E6702">
        <v>113</v>
      </c>
      <c r="F6702" t="s">
        <v>14278</v>
      </c>
    </row>
    <row r="6703" spans="1:6" x14ac:dyDescent="0.2">
      <c r="A6703" t="s">
        <v>14279</v>
      </c>
      <c r="B6703" s="85">
        <v>0.91400000000000003</v>
      </c>
      <c r="C6703" s="85">
        <v>0.996</v>
      </c>
      <c r="D6703" s="85">
        <v>1</v>
      </c>
      <c r="E6703">
        <v>22</v>
      </c>
      <c r="F6703" t="s">
        <v>14280</v>
      </c>
    </row>
    <row r="6704" spans="1:6" x14ac:dyDescent="0.2">
      <c r="A6704" t="s">
        <v>14281</v>
      </c>
      <c r="B6704" s="85">
        <v>0.91400000000000003</v>
      </c>
      <c r="C6704" s="85">
        <v>0.996</v>
      </c>
      <c r="D6704" s="85">
        <v>1</v>
      </c>
      <c r="E6704">
        <v>15</v>
      </c>
      <c r="F6704" t="s">
        <v>14282</v>
      </c>
    </row>
    <row r="6705" spans="1:6" x14ac:dyDescent="0.2">
      <c r="A6705" t="s">
        <v>14283</v>
      </c>
      <c r="B6705" s="85">
        <v>0.91400000000000003</v>
      </c>
      <c r="C6705" s="85">
        <v>0.996</v>
      </c>
      <c r="D6705" s="85">
        <v>1</v>
      </c>
      <c r="E6705">
        <v>9</v>
      </c>
      <c r="F6705" t="s">
        <v>14284</v>
      </c>
    </row>
    <row r="6706" spans="1:6" x14ac:dyDescent="0.2">
      <c r="A6706" t="s">
        <v>14285</v>
      </c>
      <c r="B6706" s="85">
        <v>0.91400000000000003</v>
      </c>
      <c r="C6706" s="85">
        <v>0.996</v>
      </c>
      <c r="D6706" s="85">
        <v>1</v>
      </c>
      <c r="E6706">
        <v>118</v>
      </c>
      <c r="F6706" t="s">
        <v>14286</v>
      </c>
    </row>
    <row r="6707" spans="1:6" x14ac:dyDescent="0.2">
      <c r="A6707" t="s">
        <v>14287</v>
      </c>
      <c r="B6707" s="85">
        <v>0.91400000000000003</v>
      </c>
      <c r="C6707" s="85">
        <v>0.996</v>
      </c>
      <c r="D6707" s="85">
        <v>1</v>
      </c>
      <c r="E6707">
        <v>35</v>
      </c>
      <c r="F6707" t="s">
        <v>14288</v>
      </c>
    </row>
    <row r="6708" spans="1:6" x14ac:dyDescent="0.2">
      <c r="A6708" t="s">
        <v>14289</v>
      </c>
      <c r="B6708" s="85">
        <v>0.91500000000000004</v>
      </c>
      <c r="C6708" s="85">
        <v>0.996</v>
      </c>
      <c r="D6708" s="85">
        <v>1</v>
      </c>
      <c r="E6708">
        <v>451</v>
      </c>
      <c r="F6708" t="s">
        <v>14290</v>
      </c>
    </row>
    <row r="6709" spans="1:6" x14ac:dyDescent="0.2">
      <c r="A6709" t="s">
        <v>14291</v>
      </c>
      <c r="B6709" s="85">
        <v>0.91500000000000004</v>
      </c>
      <c r="C6709" s="85">
        <v>0.996</v>
      </c>
      <c r="D6709" s="85">
        <v>1</v>
      </c>
      <c r="E6709">
        <v>106</v>
      </c>
      <c r="F6709" t="s">
        <v>14292</v>
      </c>
    </row>
    <row r="6710" spans="1:6" x14ac:dyDescent="0.2">
      <c r="A6710" t="s">
        <v>14293</v>
      </c>
      <c r="B6710" s="85">
        <v>0.91500000000000004</v>
      </c>
      <c r="C6710" s="85">
        <v>0.996</v>
      </c>
      <c r="D6710" s="85">
        <v>1</v>
      </c>
      <c r="E6710">
        <v>64</v>
      </c>
      <c r="F6710" t="s">
        <v>14294</v>
      </c>
    </row>
    <row r="6711" spans="1:6" x14ac:dyDescent="0.2">
      <c r="A6711" t="s">
        <v>14295</v>
      </c>
      <c r="B6711" s="85">
        <v>0.91500000000000004</v>
      </c>
      <c r="C6711" s="85">
        <v>0.996</v>
      </c>
      <c r="D6711" s="85">
        <v>1</v>
      </c>
      <c r="E6711">
        <v>64</v>
      </c>
      <c r="F6711" t="s">
        <v>14296</v>
      </c>
    </row>
    <row r="6712" spans="1:6" x14ac:dyDescent="0.2">
      <c r="A6712" t="s">
        <v>14297</v>
      </c>
      <c r="B6712" s="85">
        <v>0.91500000000000004</v>
      </c>
      <c r="C6712" s="85">
        <v>0.996</v>
      </c>
      <c r="D6712" s="85">
        <v>1</v>
      </c>
      <c r="E6712">
        <v>41</v>
      </c>
      <c r="F6712" t="s">
        <v>14298</v>
      </c>
    </row>
    <row r="6713" spans="1:6" x14ac:dyDescent="0.2">
      <c r="A6713" t="s">
        <v>14299</v>
      </c>
      <c r="B6713" s="85">
        <v>0.91600000000000004</v>
      </c>
      <c r="C6713" s="85">
        <v>0.996</v>
      </c>
      <c r="D6713" s="85">
        <v>1</v>
      </c>
      <c r="E6713">
        <v>38</v>
      </c>
      <c r="F6713" t="s">
        <v>14300</v>
      </c>
    </row>
    <row r="6714" spans="1:6" x14ac:dyDescent="0.2">
      <c r="A6714" t="s">
        <v>14301</v>
      </c>
      <c r="B6714" s="85">
        <v>0.91600000000000004</v>
      </c>
      <c r="C6714" s="85">
        <v>0.996</v>
      </c>
      <c r="D6714" s="85">
        <v>1</v>
      </c>
      <c r="E6714">
        <v>29</v>
      </c>
      <c r="F6714" t="s">
        <v>14302</v>
      </c>
    </row>
    <row r="6715" spans="1:6" x14ac:dyDescent="0.2">
      <c r="A6715" t="s">
        <v>14303</v>
      </c>
      <c r="B6715" s="85">
        <v>0.91600000000000004</v>
      </c>
      <c r="C6715" s="85">
        <v>0.996</v>
      </c>
      <c r="D6715" s="85">
        <v>1</v>
      </c>
      <c r="E6715">
        <v>10</v>
      </c>
      <c r="F6715" t="s">
        <v>14304</v>
      </c>
    </row>
    <row r="6716" spans="1:6" x14ac:dyDescent="0.2">
      <c r="A6716" t="s">
        <v>14305</v>
      </c>
      <c r="B6716" s="85">
        <v>0.91600000000000004</v>
      </c>
      <c r="C6716" s="85">
        <v>0.996</v>
      </c>
      <c r="D6716" s="85">
        <v>1</v>
      </c>
      <c r="E6716">
        <v>13</v>
      </c>
      <c r="F6716" t="s">
        <v>14306</v>
      </c>
    </row>
    <row r="6717" spans="1:6" x14ac:dyDescent="0.2">
      <c r="A6717" t="s">
        <v>14307</v>
      </c>
      <c r="B6717" s="85">
        <v>0.91600000000000004</v>
      </c>
      <c r="C6717" s="85">
        <v>0.996</v>
      </c>
      <c r="D6717" s="85">
        <v>1</v>
      </c>
      <c r="E6717">
        <v>19</v>
      </c>
      <c r="F6717" t="s">
        <v>14308</v>
      </c>
    </row>
    <row r="6718" spans="1:6" x14ac:dyDescent="0.2">
      <c r="A6718" t="s">
        <v>14309</v>
      </c>
      <c r="B6718" s="85">
        <v>0.91600000000000004</v>
      </c>
      <c r="C6718" s="85">
        <v>0.996</v>
      </c>
      <c r="D6718" s="85">
        <v>1</v>
      </c>
      <c r="E6718">
        <v>10</v>
      </c>
      <c r="F6718" t="s">
        <v>14310</v>
      </c>
    </row>
    <row r="6719" spans="1:6" x14ac:dyDescent="0.2">
      <c r="A6719" t="s">
        <v>14311</v>
      </c>
      <c r="B6719" s="85">
        <v>0.91600000000000004</v>
      </c>
      <c r="C6719" s="85">
        <v>0.996</v>
      </c>
      <c r="D6719" s="85">
        <v>1</v>
      </c>
      <c r="E6719">
        <v>37</v>
      </c>
      <c r="F6719" t="s">
        <v>14312</v>
      </c>
    </row>
    <row r="6720" spans="1:6" x14ac:dyDescent="0.2">
      <c r="A6720" t="s">
        <v>14313</v>
      </c>
      <c r="B6720" s="85">
        <v>0.91700000000000004</v>
      </c>
      <c r="C6720" s="85">
        <v>0.996</v>
      </c>
      <c r="D6720" s="85">
        <v>1</v>
      </c>
      <c r="E6720">
        <v>559</v>
      </c>
      <c r="F6720" t="s">
        <v>14314</v>
      </c>
    </row>
    <row r="6721" spans="1:6" x14ac:dyDescent="0.2">
      <c r="A6721" t="s">
        <v>14315</v>
      </c>
      <c r="B6721" s="85">
        <v>0.91700000000000004</v>
      </c>
      <c r="C6721" s="85">
        <v>0.996</v>
      </c>
      <c r="D6721" s="85">
        <v>1</v>
      </c>
      <c r="E6721">
        <v>28</v>
      </c>
      <c r="F6721" t="s">
        <v>14316</v>
      </c>
    </row>
    <row r="6722" spans="1:6" x14ac:dyDescent="0.2">
      <c r="A6722" t="s">
        <v>14317</v>
      </c>
      <c r="B6722" s="85">
        <v>0.91700000000000004</v>
      </c>
      <c r="C6722" s="85">
        <v>0.996</v>
      </c>
      <c r="D6722" s="85">
        <v>1</v>
      </c>
      <c r="E6722">
        <v>34</v>
      </c>
      <c r="F6722" t="s">
        <v>14318</v>
      </c>
    </row>
    <row r="6723" spans="1:6" x14ac:dyDescent="0.2">
      <c r="A6723" t="s">
        <v>14319</v>
      </c>
      <c r="B6723" s="85">
        <v>0.91700000000000004</v>
      </c>
      <c r="C6723" s="85">
        <v>0.996</v>
      </c>
      <c r="D6723" s="85">
        <v>1</v>
      </c>
      <c r="E6723">
        <v>85</v>
      </c>
      <c r="F6723" t="s">
        <v>14320</v>
      </c>
    </row>
    <row r="6724" spans="1:6" x14ac:dyDescent="0.2">
      <c r="A6724" t="s">
        <v>14321</v>
      </c>
      <c r="B6724" s="85">
        <v>0.91700000000000004</v>
      </c>
      <c r="C6724" s="85">
        <v>0.996</v>
      </c>
      <c r="D6724" s="85">
        <v>1</v>
      </c>
      <c r="E6724">
        <v>34</v>
      </c>
      <c r="F6724" t="s">
        <v>14322</v>
      </c>
    </row>
    <row r="6725" spans="1:6" x14ac:dyDescent="0.2">
      <c r="A6725" t="s">
        <v>14323</v>
      </c>
      <c r="B6725" s="85">
        <v>0.91700000000000004</v>
      </c>
      <c r="C6725" s="85">
        <v>0.996</v>
      </c>
      <c r="D6725" s="85">
        <v>1</v>
      </c>
      <c r="E6725">
        <v>82</v>
      </c>
      <c r="F6725" t="s">
        <v>14324</v>
      </c>
    </row>
    <row r="6726" spans="1:6" x14ac:dyDescent="0.2">
      <c r="A6726" t="s">
        <v>14325</v>
      </c>
      <c r="B6726" s="85">
        <v>0.91700000000000004</v>
      </c>
      <c r="C6726" s="85">
        <v>0.996</v>
      </c>
      <c r="D6726" s="85">
        <v>1</v>
      </c>
      <c r="E6726">
        <v>112</v>
      </c>
      <c r="F6726" t="s">
        <v>14326</v>
      </c>
    </row>
    <row r="6727" spans="1:6" x14ac:dyDescent="0.2">
      <c r="A6727" t="s">
        <v>14327</v>
      </c>
      <c r="B6727" s="85">
        <v>0.91700000000000004</v>
      </c>
      <c r="C6727" s="85">
        <v>0.996</v>
      </c>
      <c r="D6727" s="85">
        <v>1</v>
      </c>
      <c r="E6727">
        <v>70</v>
      </c>
      <c r="F6727" t="s">
        <v>14328</v>
      </c>
    </row>
    <row r="6728" spans="1:6" x14ac:dyDescent="0.2">
      <c r="A6728" t="s">
        <v>14329</v>
      </c>
      <c r="B6728" s="85">
        <v>0.91700000000000004</v>
      </c>
      <c r="C6728" s="85">
        <v>0.996</v>
      </c>
      <c r="D6728" s="85">
        <v>1</v>
      </c>
      <c r="E6728">
        <v>728</v>
      </c>
      <c r="F6728" t="s">
        <v>14330</v>
      </c>
    </row>
    <row r="6729" spans="1:6" x14ac:dyDescent="0.2">
      <c r="A6729" t="s">
        <v>14331</v>
      </c>
      <c r="B6729" s="85">
        <v>0.91700000000000004</v>
      </c>
      <c r="C6729" s="85">
        <v>0.996</v>
      </c>
      <c r="D6729" s="85">
        <v>1</v>
      </c>
      <c r="E6729">
        <v>17</v>
      </c>
      <c r="F6729" t="s">
        <v>14332</v>
      </c>
    </row>
    <row r="6730" spans="1:6" x14ac:dyDescent="0.2">
      <c r="A6730" t="s">
        <v>14333</v>
      </c>
      <c r="B6730" s="85">
        <v>0.91700000000000004</v>
      </c>
      <c r="C6730" s="85">
        <v>0.996</v>
      </c>
      <c r="D6730" s="85">
        <v>1</v>
      </c>
      <c r="E6730">
        <v>336</v>
      </c>
      <c r="F6730" t="s">
        <v>14334</v>
      </c>
    </row>
    <row r="6731" spans="1:6" x14ac:dyDescent="0.2">
      <c r="A6731" t="s">
        <v>14335</v>
      </c>
      <c r="B6731" s="85">
        <v>0.91700000000000004</v>
      </c>
      <c r="C6731" s="85">
        <v>0.996</v>
      </c>
      <c r="D6731" s="85">
        <v>1</v>
      </c>
      <c r="E6731">
        <v>22</v>
      </c>
      <c r="F6731" t="s">
        <v>14336</v>
      </c>
    </row>
    <row r="6732" spans="1:6" x14ac:dyDescent="0.2">
      <c r="A6732" t="s">
        <v>14337</v>
      </c>
      <c r="B6732" s="85">
        <v>0.91700000000000004</v>
      </c>
      <c r="C6732" s="85">
        <v>0.996</v>
      </c>
      <c r="D6732" s="85">
        <v>1</v>
      </c>
      <c r="E6732">
        <v>33</v>
      </c>
      <c r="F6732" t="s">
        <v>14338</v>
      </c>
    </row>
    <row r="6733" spans="1:6" x14ac:dyDescent="0.2">
      <c r="A6733" t="s">
        <v>14339</v>
      </c>
      <c r="B6733" s="85">
        <v>0.91700000000000004</v>
      </c>
      <c r="C6733" s="85">
        <v>0.996</v>
      </c>
      <c r="D6733" s="85">
        <v>1</v>
      </c>
      <c r="E6733">
        <v>13</v>
      </c>
      <c r="F6733" t="s">
        <v>14340</v>
      </c>
    </row>
    <row r="6734" spans="1:6" x14ac:dyDescent="0.2">
      <c r="A6734" t="s">
        <v>14341</v>
      </c>
      <c r="B6734" s="85">
        <v>0.91800000000000004</v>
      </c>
      <c r="C6734" s="85">
        <v>0.996</v>
      </c>
      <c r="D6734" s="85">
        <v>1</v>
      </c>
      <c r="E6734">
        <v>21</v>
      </c>
      <c r="F6734" t="s">
        <v>14342</v>
      </c>
    </row>
    <row r="6735" spans="1:6" x14ac:dyDescent="0.2">
      <c r="A6735" t="s">
        <v>14343</v>
      </c>
      <c r="B6735" s="85">
        <v>0.91800000000000004</v>
      </c>
      <c r="C6735" s="85">
        <v>0.996</v>
      </c>
      <c r="D6735" s="85">
        <v>1</v>
      </c>
      <c r="E6735">
        <v>58</v>
      </c>
      <c r="F6735" t="s">
        <v>14344</v>
      </c>
    </row>
    <row r="6736" spans="1:6" x14ac:dyDescent="0.2">
      <c r="A6736" t="s">
        <v>14345</v>
      </c>
      <c r="B6736" s="85">
        <v>0.91800000000000004</v>
      </c>
      <c r="C6736" s="85">
        <v>0.996</v>
      </c>
      <c r="D6736" s="85">
        <v>1</v>
      </c>
      <c r="E6736">
        <v>162</v>
      </c>
      <c r="F6736" t="s">
        <v>14346</v>
      </c>
    </row>
    <row r="6737" spans="1:6" x14ac:dyDescent="0.2">
      <c r="A6737" t="s">
        <v>14347</v>
      </c>
      <c r="B6737" s="85">
        <v>0.91800000000000004</v>
      </c>
      <c r="C6737" s="85">
        <v>0.996</v>
      </c>
      <c r="D6737" s="85">
        <v>1</v>
      </c>
      <c r="E6737">
        <v>12</v>
      </c>
      <c r="F6737" t="s">
        <v>14348</v>
      </c>
    </row>
    <row r="6738" spans="1:6" x14ac:dyDescent="0.2">
      <c r="A6738" t="s">
        <v>14349</v>
      </c>
      <c r="B6738" s="85">
        <v>0.91800000000000004</v>
      </c>
      <c r="C6738" s="85">
        <v>0.996</v>
      </c>
      <c r="D6738" s="85">
        <v>1</v>
      </c>
      <c r="E6738">
        <v>156</v>
      </c>
      <c r="F6738" t="s">
        <v>14350</v>
      </c>
    </row>
    <row r="6739" spans="1:6" x14ac:dyDescent="0.2">
      <c r="A6739" t="s">
        <v>14351</v>
      </c>
      <c r="B6739" s="85">
        <v>0.91800000000000004</v>
      </c>
      <c r="C6739" s="85">
        <v>0.996</v>
      </c>
      <c r="D6739" s="85">
        <v>1</v>
      </c>
      <c r="E6739">
        <v>17</v>
      </c>
      <c r="F6739" t="s">
        <v>14352</v>
      </c>
    </row>
    <row r="6740" spans="1:6" x14ac:dyDescent="0.2">
      <c r="A6740" t="s">
        <v>14353</v>
      </c>
      <c r="B6740" s="85">
        <v>0.91800000000000004</v>
      </c>
      <c r="C6740" s="85">
        <v>0.996</v>
      </c>
      <c r="D6740" s="85">
        <v>1</v>
      </c>
      <c r="E6740">
        <v>11</v>
      </c>
      <c r="F6740" t="s">
        <v>14354</v>
      </c>
    </row>
    <row r="6741" spans="1:6" x14ac:dyDescent="0.2">
      <c r="A6741" t="s">
        <v>14355</v>
      </c>
      <c r="B6741" s="85">
        <v>0.91900000000000004</v>
      </c>
      <c r="C6741" s="85">
        <v>0.996</v>
      </c>
      <c r="D6741" s="85">
        <v>1</v>
      </c>
      <c r="E6741">
        <v>10</v>
      </c>
      <c r="F6741" t="s">
        <v>14356</v>
      </c>
    </row>
    <row r="6742" spans="1:6" x14ac:dyDescent="0.2">
      <c r="A6742" t="s">
        <v>14357</v>
      </c>
      <c r="B6742" s="85">
        <v>0.91900000000000004</v>
      </c>
      <c r="C6742" s="85">
        <v>0.996</v>
      </c>
      <c r="D6742" s="85">
        <v>1</v>
      </c>
      <c r="E6742">
        <v>49</v>
      </c>
      <c r="F6742" t="s">
        <v>14358</v>
      </c>
    </row>
    <row r="6743" spans="1:6" x14ac:dyDescent="0.2">
      <c r="A6743" t="s">
        <v>14359</v>
      </c>
      <c r="B6743" s="85">
        <v>0.91900000000000004</v>
      </c>
      <c r="C6743" s="85">
        <v>0.996</v>
      </c>
      <c r="D6743" s="85">
        <v>1</v>
      </c>
      <c r="E6743">
        <v>486</v>
      </c>
      <c r="F6743" t="s">
        <v>14360</v>
      </c>
    </row>
    <row r="6744" spans="1:6" x14ac:dyDescent="0.2">
      <c r="A6744" t="s">
        <v>14361</v>
      </c>
      <c r="B6744" s="85">
        <v>0.91900000000000004</v>
      </c>
      <c r="C6744" s="85">
        <v>0.996</v>
      </c>
      <c r="D6744" s="85">
        <v>1</v>
      </c>
      <c r="E6744">
        <v>42</v>
      </c>
      <c r="F6744" t="s">
        <v>14362</v>
      </c>
    </row>
    <row r="6745" spans="1:6" x14ac:dyDescent="0.2">
      <c r="A6745" t="s">
        <v>14363</v>
      </c>
      <c r="B6745" s="85">
        <v>0.91900000000000004</v>
      </c>
      <c r="C6745" s="85">
        <v>0.996</v>
      </c>
      <c r="D6745" s="85">
        <v>1</v>
      </c>
      <c r="E6745">
        <v>48</v>
      </c>
      <c r="F6745" t="s">
        <v>14364</v>
      </c>
    </row>
    <row r="6746" spans="1:6" x14ac:dyDescent="0.2">
      <c r="A6746" t="s">
        <v>14365</v>
      </c>
      <c r="B6746" s="85">
        <v>0.91900000000000004</v>
      </c>
      <c r="C6746" s="85">
        <v>0.996</v>
      </c>
      <c r="D6746" s="85">
        <v>1</v>
      </c>
      <c r="E6746">
        <v>18</v>
      </c>
      <c r="F6746" t="s">
        <v>14366</v>
      </c>
    </row>
    <row r="6747" spans="1:6" x14ac:dyDescent="0.2">
      <c r="A6747" t="s">
        <v>14367</v>
      </c>
      <c r="B6747" s="85">
        <v>0.92</v>
      </c>
      <c r="C6747" s="85">
        <v>0.996</v>
      </c>
      <c r="D6747" s="85">
        <v>1</v>
      </c>
      <c r="E6747">
        <v>22</v>
      </c>
      <c r="F6747" t="s">
        <v>14368</v>
      </c>
    </row>
    <row r="6748" spans="1:6" x14ac:dyDescent="0.2">
      <c r="A6748" t="s">
        <v>14369</v>
      </c>
      <c r="B6748" s="85">
        <v>0.92</v>
      </c>
      <c r="C6748" s="85">
        <v>0.996</v>
      </c>
      <c r="D6748" s="85">
        <v>1</v>
      </c>
      <c r="E6748">
        <v>52</v>
      </c>
      <c r="F6748" t="s">
        <v>14370</v>
      </c>
    </row>
    <row r="6749" spans="1:6" x14ac:dyDescent="0.2">
      <c r="A6749" t="s">
        <v>14371</v>
      </c>
      <c r="B6749" s="85">
        <v>0.92</v>
      </c>
      <c r="C6749" s="85">
        <v>0.996</v>
      </c>
      <c r="D6749" s="85">
        <v>1</v>
      </c>
      <c r="E6749">
        <v>24</v>
      </c>
      <c r="F6749" t="s">
        <v>14372</v>
      </c>
    </row>
    <row r="6750" spans="1:6" x14ac:dyDescent="0.2">
      <c r="A6750" t="s">
        <v>14373</v>
      </c>
      <c r="B6750" s="85">
        <v>0.92</v>
      </c>
      <c r="C6750" s="85">
        <v>0.996</v>
      </c>
      <c r="D6750" s="85">
        <v>1</v>
      </c>
      <c r="E6750">
        <v>260</v>
      </c>
      <c r="F6750" t="s">
        <v>14374</v>
      </c>
    </row>
    <row r="6751" spans="1:6" x14ac:dyDescent="0.2">
      <c r="A6751" t="s">
        <v>14375</v>
      </c>
      <c r="B6751" s="85">
        <v>0.92</v>
      </c>
      <c r="C6751" s="85">
        <v>0.996</v>
      </c>
      <c r="D6751" s="85">
        <v>1</v>
      </c>
      <c r="E6751">
        <v>16</v>
      </c>
      <c r="F6751" t="s">
        <v>14376</v>
      </c>
    </row>
    <row r="6752" spans="1:6" x14ac:dyDescent="0.2">
      <c r="A6752" t="s">
        <v>14377</v>
      </c>
      <c r="B6752" s="85">
        <v>0.92</v>
      </c>
      <c r="C6752" s="85">
        <v>0.996</v>
      </c>
      <c r="D6752" s="85">
        <v>1</v>
      </c>
      <c r="E6752">
        <v>30</v>
      </c>
      <c r="F6752" t="s">
        <v>14378</v>
      </c>
    </row>
    <row r="6753" spans="1:6" x14ac:dyDescent="0.2">
      <c r="A6753" t="s">
        <v>14379</v>
      </c>
      <c r="B6753" s="85">
        <v>0.92</v>
      </c>
      <c r="C6753" s="85">
        <v>0.996</v>
      </c>
      <c r="D6753" s="85">
        <v>1</v>
      </c>
      <c r="E6753">
        <v>48</v>
      </c>
      <c r="F6753" t="s">
        <v>14380</v>
      </c>
    </row>
    <row r="6754" spans="1:6" x14ac:dyDescent="0.2">
      <c r="A6754" t="s">
        <v>14381</v>
      </c>
      <c r="B6754" s="85">
        <v>0.92</v>
      </c>
      <c r="C6754" s="85">
        <v>0.996</v>
      </c>
      <c r="D6754" s="85">
        <v>1</v>
      </c>
      <c r="E6754">
        <v>24</v>
      </c>
      <c r="F6754" t="s">
        <v>14382</v>
      </c>
    </row>
    <row r="6755" spans="1:6" x14ac:dyDescent="0.2">
      <c r="A6755" t="s">
        <v>14383</v>
      </c>
      <c r="B6755" s="85">
        <v>0.92</v>
      </c>
      <c r="C6755" s="85">
        <v>0.996</v>
      </c>
      <c r="D6755" s="85">
        <v>1</v>
      </c>
      <c r="E6755">
        <v>27</v>
      </c>
      <c r="F6755" t="s">
        <v>14384</v>
      </c>
    </row>
    <row r="6756" spans="1:6" x14ac:dyDescent="0.2">
      <c r="A6756" t="s">
        <v>14385</v>
      </c>
      <c r="B6756" s="85">
        <v>0.92</v>
      </c>
      <c r="C6756" s="85">
        <v>0.996</v>
      </c>
      <c r="D6756" s="85">
        <v>1</v>
      </c>
      <c r="E6756">
        <v>23</v>
      </c>
      <c r="F6756" t="s">
        <v>14386</v>
      </c>
    </row>
    <row r="6757" spans="1:6" x14ac:dyDescent="0.2">
      <c r="A6757" t="s">
        <v>14387</v>
      </c>
      <c r="B6757" s="85">
        <v>0.92100000000000004</v>
      </c>
      <c r="C6757" s="85">
        <v>0.996</v>
      </c>
      <c r="D6757" s="85">
        <v>1</v>
      </c>
      <c r="E6757">
        <v>13</v>
      </c>
      <c r="F6757" t="s">
        <v>14388</v>
      </c>
    </row>
    <row r="6758" spans="1:6" x14ac:dyDescent="0.2">
      <c r="A6758" t="s">
        <v>14389</v>
      </c>
      <c r="B6758" s="85">
        <v>0.92100000000000004</v>
      </c>
      <c r="C6758" s="85">
        <v>0.996</v>
      </c>
      <c r="D6758" s="85">
        <v>1</v>
      </c>
      <c r="E6758">
        <v>22</v>
      </c>
      <c r="F6758" t="s">
        <v>14390</v>
      </c>
    </row>
    <row r="6759" spans="1:6" x14ac:dyDescent="0.2">
      <c r="A6759" t="s">
        <v>14391</v>
      </c>
      <c r="B6759" s="85">
        <v>0.92100000000000004</v>
      </c>
      <c r="C6759" s="85">
        <v>0.996</v>
      </c>
      <c r="D6759" s="85">
        <v>1</v>
      </c>
      <c r="E6759">
        <v>13</v>
      </c>
      <c r="F6759" t="s">
        <v>14392</v>
      </c>
    </row>
    <row r="6760" spans="1:6" x14ac:dyDescent="0.2">
      <c r="A6760" t="s">
        <v>14393</v>
      </c>
      <c r="B6760" s="85">
        <v>0.92100000000000004</v>
      </c>
      <c r="C6760" s="85">
        <v>0.996</v>
      </c>
      <c r="D6760" s="85">
        <v>1</v>
      </c>
      <c r="E6760">
        <v>123</v>
      </c>
      <c r="F6760" t="s">
        <v>14394</v>
      </c>
    </row>
    <row r="6761" spans="1:6" x14ac:dyDescent="0.2">
      <c r="A6761" t="s">
        <v>14395</v>
      </c>
      <c r="B6761" s="85">
        <v>0.92100000000000004</v>
      </c>
      <c r="C6761" s="85">
        <v>0.996</v>
      </c>
      <c r="D6761" s="85">
        <v>1</v>
      </c>
      <c r="E6761">
        <v>13</v>
      </c>
      <c r="F6761" t="s">
        <v>14396</v>
      </c>
    </row>
    <row r="6762" spans="1:6" x14ac:dyDescent="0.2">
      <c r="A6762" t="s">
        <v>14397</v>
      </c>
      <c r="B6762" s="85">
        <v>0.92100000000000004</v>
      </c>
      <c r="C6762" s="85">
        <v>0.996</v>
      </c>
      <c r="D6762" s="85">
        <v>1</v>
      </c>
      <c r="E6762">
        <v>44</v>
      </c>
      <c r="F6762" t="s">
        <v>14398</v>
      </c>
    </row>
    <row r="6763" spans="1:6" x14ac:dyDescent="0.2">
      <c r="A6763" t="s">
        <v>14399</v>
      </c>
      <c r="B6763" s="85">
        <v>0.92200000000000004</v>
      </c>
      <c r="C6763" s="85">
        <v>0.996</v>
      </c>
      <c r="D6763" s="85">
        <v>1</v>
      </c>
      <c r="E6763">
        <v>19</v>
      </c>
      <c r="F6763" t="s">
        <v>14400</v>
      </c>
    </row>
    <row r="6764" spans="1:6" x14ac:dyDescent="0.2">
      <c r="A6764" t="s">
        <v>14401</v>
      </c>
      <c r="B6764" s="85">
        <v>0.92200000000000004</v>
      </c>
      <c r="C6764" s="85">
        <v>0.996</v>
      </c>
      <c r="D6764" s="85">
        <v>1</v>
      </c>
      <c r="E6764">
        <v>44</v>
      </c>
      <c r="F6764" t="s">
        <v>14402</v>
      </c>
    </row>
    <row r="6765" spans="1:6" x14ac:dyDescent="0.2">
      <c r="A6765" t="s">
        <v>14403</v>
      </c>
      <c r="B6765" s="85">
        <v>0.92200000000000004</v>
      </c>
      <c r="C6765" s="85">
        <v>0.996</v>
      </c>
      <c r="D6765" s="85">
        <v>1</v>
      </c>
      <c r="E6765">
        <v>57</v>
      </c>
      <c r="F6765" t="s">
        <v>14404</v>
      </c>
    </row>
    <row r="6766" spans="1:6" x14ac:dyDescent="0.2">
      <c r="A6766" t="s">
        <v>14405</v>
      </c>
      <c r="B6766" s="85">
        <v>0.92200000000000004</v>
      </c>
      <c r="C6766" s="85">
        <v>0.996</v>
      </c>
      <c r="D6766" s="85">
        <v>1</v>
      </c>
      <c r="E6766">
        <v>18</v>
      </c>
      <c r="F6766" t="s">
        <v>14406</v>
      </c>
    </row>
    <row r="6767" spans="1:6" x14ac:dyDescent="0.2">
      <c r="A6767" t="s">
        <v>14407</v>
      </c>
      <c r="B6767" s="85">
        <v>0.92200000000000004</v>
      </c>
      <c r="C6767" s="85">
        <v>0.996</v>
      </c>
      <c r="D6767" s="85">
        <v>1</v>
      </c>
      <c r="E6767">
        <v>54</v>
      </c>
      <c r="F6767" t="s">
        <v>14408</v>
      </c>
    </row>
    <row r="6768" spans="1:6" x14ac:dyDescent="0.2">
      <c r="A6768" t="s">
        <v>14409</v>
      </c>
      <c r="B6768" s="85">
        <v>0.92200000000000004</v>
      </c>
      <c r="C6768" s="85">
        <v>0.996</v>
      </c>
      <c r="D6768" s="85">
        <v>1</v>
      </c>
      <c r="E6768">
        <v>300</v>
      </c>
      <c r="F6768" t="s">
        <v>14410</v>
      </c>
    </row>
    <row r="6769" spans="1:6" x14ac:dyDescent="0.2">
      <c r="A6769" t="s">
        <v>14411</v>
      </c>
      <c r="B6769" s="85">
        <v>0.92200000000000004</v>
      </c>
      <c r="C6769" s="85">
        <v>0.996</v>
      </c>
      <c r="D6769" s="85">
        <v>1</v>
      </c>
      <c r="E6769">
        <v>12</v>
      </c>
      <c r="F6769" t="s">
        <v>14412</v>
      </c>
    </row>
    <row r="6770" spans="1:6" x14ac:dyDescent="0.2">
      <c r="A6770" t="s">
        <v>14413</v>
      </c>
      <c r="B6770" s="85">
        <v>0.92300000000000004</v>
      </c>
      <c r="C6770" s="85">
        <v>0.996</v>
      </c>
      <c r="D6770" s="85">
        <v>1</v>
      </c>
      <c r="E6770">
        <v>96</v>
      </c>
      <c r="F6770" t="s">
        <v>14414</v>
      </c>
    </row>
    <row r="6771" spans="1:6" x14ac:dyDescent="0.2">
      <c r="A6771" t="s">
        <v>14415</v>
      </c>
      <c r="B6771" s="85">
        <v>0.92300000000000004</v>
      </c>
      <c r="C6771" s="85">
        <v>0.996</v>
      </c>
      <c r="D6771" s="85">
        <v>1</v>
      </c>
      <c r="E6771">
        <v>9</v>
      </c>
      <c r="F6771" t="s">
        <v>14416</v>
      </c>
    </row>
    <row r="6772" spans="1:6" x14ac:dyDescent="0.2">
      <c r="A6772" t="s">
        <v>14417</v>
      </c>
      <c r="B6772" s="85">
        <v>0.92300000000000004</v>
      </c>
      <c r="C6772" s="85">
        <v>0.996</v>
      </c>
      <c r="D6772" s="85">
        <v>1</v>
      </c>
      <c r="E6772">
        <v>29</v>
      </c>
      <c r="F6772" t="s">
        <v>14418</v>
      </c>
    </row>
    <row r="6773" spans="1:6" x14ac:dyDescent="0.2">
      <c r="A6773" t="s">
        <v>14419</v>
      </c>
      <c r="B6773" s="85">
        <v>0.92300000000000004</v>
      </c>
      <c r="C6773" s="85">
        <v>0.996</v>
      </c>
      <c r="D6773" s="85">
        <v>1</v>
      </c>
      <c r="E6773">
        <v>136</v>
      </c>
      <c r="F6773" t="s">
        <v>14420</v>
      </c>
    </row>
    <row r="6774" spans="1:6" x14ac:dyDescent="0.2">
      <c r="A6774" t="s">
        <v>14421</v>
      </c>
      <c r="B6774" s="85">
        <v>0.92300000000000004</v>
      </c>
      <c r="C6774" s="85">
        <v>0.996</v>
      </c>
      <c r="D6774" s="85">
        <v>1</v>
      </c>
      <c r="E6774">
        <v>13</v>
      </c>
      <c r="F6774" t="s">
        <v>14422</v>
      </c>
    </row>
    <row r="6775" spans="1:6" x14ac:dyDescent="0.2">
      <c r="A6775" t="s">
        <v>14423</v>
      </c>
      <c r="B6775" s="85">
        <v>0.92300000000000004</v>
      </c>
      <c r="C6775" s="85">
        <v>0.996</v>
      </c>
      <c r="D6775" s="85">
        <v>1</v>
      </c>
      <c r="E6775">
        <v>75</v>
      </c>
      <c r="F6775" t="s">
        <v>14424</v>
      </c>
    </row>
    <row r="6776" spans="1:6" x14ac:dyDescent="0.2">
      <c r="A6776" t="s">
        <v>14425</v>
      </c>
      <c r="B6776" s="85">
        <v>0.92400000000000004</v>
      </c>
      <c r="C6776" s="85">
        <v>0.996</v>
      </c>
      <c r="D6776" s="85">
        <v>1</v>
      </c>
      <c r="E6776">
        <v>19</v>
      </c>
      <c r="F6776" t="s">
        <v>14426</v>
      </c>
    </row>
    <row r="6777" spans="1:6" x14ac:dyDescent="0.2">
      <c r="A6777" t="s">
        <v>14427</v>
      </c>
      <c r="B6777" s="85">
        <v>0.92400000000000004</v>
      </c>
      <c r="C6777" s="85">
        <v>0.996</v>
      </c>
      <c r="D6777" s="85">
        <v>1</v>
      </c>
      <c r="E6777">
        <v>45</v>
      </c>
      <c r="F6777" t="s">
        <v>14428</v>
      </c>
    </row>
    <row r="6778" spans="1:6" x14ac:dyDescent="0.2">
      <c r="A6778" t="s">
        <v>14429</v>
      </c>
      <c r="B6778" s="85">
        <v>0.92400000000000004</v>
      </c>
      <c r="C6778" s="85">
        <v>0.996</v>
      </c>
      <c r="D6778" s="85">
        <v>1</v>
      </c>
      <c r="E6778">
        <v>12</v>
      </c>
      <c r="F6778" t="s">
        <v>14430</v>
      </c>
    </row>
    <row r="6779" spans="1:6" x14ac:dyDescent="0.2">
      <c r="A6779" t="s">
        <v>14431</v>
      </c>
      <c r="B6779" s="85">
        <v>0.92400000000000004</v>
      </c>
      <c r="C6779" s="85">
        <v>0.996</v>
      </c>
      <c r="D6779" s="85">
        <v>1</v>
      </c>
      <c r="E6779">
        <v>11</v>
      </c>
      <c r="F6779" t="s">
        <v>14432</v>
      </c>
    </row>
    <row r="6780" spans="1:6" x14ac:dyDescent="0.2">
      <c r="A6780" t="s">
        <v>14433</v>
      </c>
      <c r="B6780" s="85">
        <v>0.92400000000000004</v>
      </c>
      <c r="C6780" s="85">
        <v>0.996</v>
      </c>
      <c r="D6780" s="85">
        <v>1</v>
      </c>
      <c r="E6780">
        <v>85</v>
      </c>
      <c r="F6780" t="s">
        <v>14434</v>
      </c>
    </row>
    <row r="6781" spans="1:6" x14ac:dyDescent="0.2">
      <c r="A6781" t="s">
        <v>14435</v>
      </c>
      <c r="B6781" s="85">
        <v>0.92400000000000004</v>
      </c>
      <c r="C6781" s="85">
        <v>0.996</v>
      </c>
      <c r="D6781" s="85">
        <v>1</v>
      </c>
      <c r="E6781">
        <v>192</v>
      </c>
      <c r="F6781" t="s">
        <v>14436</v>
      </c>
    </row>
    <row r="6782" spans="1:6" x14ac:dyDescent="0.2">
      <c r="A6782" t="s">
        <v>14437</v>
      </c>
      <c r="B6782" s="85">
        <v>0.92400000000000004</v>
      </c>
      <c r="C6782" s="85">
        <v>0.996</v>
      </c>
      <c r="D6782" s="85">
        <v>1</v>
      </c>
      <c r="E6782">
        <v>12</v>
      </c>
      <c r="F6782" t="s">
        <v>14438</v>
      </c>
    </row>
    <row r="6783" spans="1:6" x14ac:dyDescent="0.2">
      <c r="A6783" t="s">
        <v>14439</v>
      </c>
      <c r="B6783" s="85">
        <v>0.92400000000000004</v>
      </c>
      <c r="C6783" s="85">
        <v>0.996</v>
      </c>
      <c r="D6783" s="85">
        <v>1</v>
      </c>
      <c r="E6783">
        <v>278</v>
      </c>
      <c r="F6783" t="s">
        <v>14440</v>
      </c>
    </row>
    <row r="6784" spans="1:6" x14ac:dyDescent="0.2">
      <c r="A6784" t="s">
        <v>14441</v>
      </c>
      <c r="B6784" s="85">
        <v>0.92400000000000004</v>
      </c>
      <c r="C6784" s="85">
        <v>0.996</v>
      </c>
      <c r="D6784" s="85">
        <v>1</v>
      </c>
      <c r="E6784">
        <v>522</v>
      </c>
      <c r="F6784" t="s">
        <v>14442</v>
      </c>
    </row>
    <row r="6785" spans="1:6" x14ac:dyDescent="0.2">
      <c r="A6785" t="s">
        <v>14443</v>
      </c>
      <c r="B6785" s="85">
        <v>0.92500000000000004</v>
      </c>
      <c r="C6785" s="85">
        <v>0.996</v>
      </c>
      <c r="D6785" s="85">
        <v>1</v>
      </c>
      <c r="E6785">
        <v>39</v>
      </c>
      <c r="F6785" t="s">
        <v>14444</v>
      </c>
    </row>
    <row r="6786" spans="1:6" x14ac:dyDescent="0.2">
      <c r="A6786" t="s">
        <v>14445</v>
      </c>
      <c r="B6786" s="85">
        <v>0.92500000000000004</v>
      </c>
      <c r="C6786" s="85">
        <v>0.996</v>
      </c>
      <c r="D6786" s="85">
        <v>1</v>
      </c>
      <c r="E6786">
        <v>23</v>
      </c>
      <c r="F6786" t="s">
        <v>14446</v>
      </c>
    </row>
    <row r="6787" spans="1:6" x14ac:dyDescent="0.2">
      <c r="A6787" t="s">
        <v>14447</v>
      </c>
      <c r="B6787" s="85">
        <v>0.92500000000000004</v>
      </c>
      <c r="C6787" s="85">
        <v>0.996</v>
      </c>
      <c r="D6787" s="85">
        <v>1</v>
      </c>
      <c r="E6787">
        <v>13</v>
      </c>
      <c r="F6787" t="s">
        <v>14448</v>
      </c>
    </row>
    <row r="6788" spans="1:6" x14ac:dyDescent="0.2">
      <c r="A6788" t="s">
        <v>14449</v>
      </c>
      <c r="B6788" s="85">
        <v>0.92500000000000004</v>
      </c>
      <c r="C6788" s="85">
        <v>0.996</v>
      </c>
      <c r="D6788" s="85">
        <v>1</v>
      </c>
      <c r="E6788">
        <v>10</v>
      </c>
      <c r="F6788" t="s">
        <v>14450</v>
      </c>
    </row>
    <row r="6789" spans="1:6" x14ac:dyDescent="0.2">
      <c r="A6789" t="s">
        <v>14451</v>
      </c>
      <c r="B6789" s="85">
        <v>0.92500000000000004</v>
      </c>
      <c r="C6789" s="85">
        <v>0.996</v>
      </c>
      <c r="D6789" s="85">
        <v>1</v>
      </c>
      <c r="E6789">
        <v>627</v>
      </c>
      <c r="F6789" t="s">
        <v>14452</v>
      </c>
    </row>
    <row r="6790" spans="1:6" x14ac:dyDescent="0.2">
      <c r="A6790" t="s">
        <v>14453</v>
      </c>
      <c r="B6790" s="85">
        <v>0.92500000000000004</v>
      </c>
      <c r="C6790" s="85">
        <v>0.996</v>
      </c>
      <c r="D6790" s="85">
        <v>1</v>
      </c>
      <c r="E6790">
        <v>159</v>
      </c>
      <c r="F6790" t="s">
        <v>14454</v>
      </c>
    </row>
    <row r="6791" spans="1:6" x14ac:dyDescent="0.2">
      <c r="A6791" t="s">
        <v>14455</v>
      </c>
      <c r="B6791" s="85">
        <v>0.92500000000000004</v>
      </c>
      <c r="C6791" s="85">
        <v>0.996</v>
      </c>
      <c r="D6791" s="85">
        <v>1</v>
      </c>
      <c r="E6791">
        <v>15</v>
      </c>
      <c r="F6791" t="s">
        <v>14456</v>
      </c>
    </row>
    <row r="6792" spans="1:6" x14ac:dyDescent="0.2">
      <c r="A6792" t="s">
        <v>14457</v>
      </c>
      <c r="B6792" s="85">
        <v>0.92500000000000004</v>
      </c>
      <c r="C6792" s="85">
        <v>0.996</v>
      </c>
      <c r="D6792" s="85">
        <v>1</v>
      </c>
      <c r="E6792">
        <v>144</v>
      </c>
      <c r="F6792" t="s">
        <v>14458</v>
      </c>
    </row>
    <row r="6793" spans="1:6" x14ac:dyDescent="0.2">
      <c r="A6793" t="s">
        <v>14459</v>
      </c>
      <c r="B6793" s="85">
        <v>0.92500000000000004</v>
      </c>
      <c r="C6793" s="85">
        <v>0.996</v>
      </c>
      <c r="D6793" s="85">
        <v>1</v>
      </c>
      <c r="E6793">
        <v>101</v>
      </c>
      <c r="F6793" t="s">
        <v>14460</v>
      </c>
    </row>
    <row r="6794" spans="1:6" x14ac:dyDescent="0.2">
      <c r="A6794" t="s">
        <v>14461</v>
      </c>
      <c r="B6794" s="85">
        <v>0.92600000000000005</v>
      </c>
      <c r="C6794" s="85">
        <v>0.996</v>
      </c>
      <c r="D6794" s="85">
        <v>1</v>
      </c>
      <c r="E6794">
        <v>378</v>
      </c>
      <c r="F6794" t="s">
        <v>14462</v>
      </c>
    </row>
    <row r="6795" spans="1:6" x14ac:dyDescent="0.2">
      <c r="A6795" t="s">
        <v>14463</v>
      </c>
      <c r="B6795" s="85">
        <v>0.92600000000000005</v>
      </c>
      <c r="C6795" s="85">
        <v>0.996</v>
      </c>
      <c r="D6795" s="85">
        <v>1</v>
      </c>
      <c r="E6795">
        <v>78</v>
      </c>
      <c r="F6795" t="s">
        <v>14464</v>
      </c>
    </row>
    <row r="6796" spans="1:6" x14ac:dyDescent="0.2">
      <c r="A6796" t="s">
        <v>14465</v>
      </c>
      <c r="B6796" s="85">
        <v>0.92600000000000005</v>
      </c>
      <c r="C6796" s="85">
        <v>0.996</v>
      </c>
      <c r="D6796" s="85">
        <v>1</v>
      </c>
      <c r="E6796">
        <v>42</v>
      </c>
      <c r="F6796" t="s">
        <v>14466</v>
      </c>
    </row>
    <row r="6797" spans="1:6" x14ac:dyDescent="0.2">
      <c r="A6797" t="s">
        <v>14467</v>
      </c>
      <c r="B6797" s="85">
        <v>0.92600000000000005</v>
      </c>
      <c r="C6797" s="85">
        <v>0.996</v>
      </c>
      <c r="D6797" s="85">
        <v>1</v>
      </c>
      <c r="E6797">
        <v>1256</v>
      </c>
      <c r="F6797" t="s">
        <v>14468</v>
      </c>
    </row>
    <row r="6798" spans="1:6" x14ac:dyDescent="0.2">
      <c r="A6798" t="s">
        <v>14469</v>
      </c>
      <c r="B6798" s="85">
        <v>0.92600000000000005</v>
      </c>
      <c r="C6798" s="85">
        <v>0.996</v>
      </c>
      <c r="D6798" s="85">
        <v>1</v>
      </c>
      <c r="E6798">
        <v>61</v>
      </c>
      <c r="F6798" t="s">
        <v>14470</v>
      </c>
    </row>
    <row r="6799" spans="1:6" x14ac:dyDescent="0.2">
      <c r="A6799" t="s">
        <v>14471</v>
      </c>
      <c r="B6799" s="85">
        <v>0.92600000000000005</v>
      </c>
      <c r="C6799" s="85">
        <v>0.996</v>
      </c>
      <c r="D6799" s="85">
        <v>1</v>
      </c>
      <c r="E6799">
        <v>11</v>
      </c>
      <c r="F6799" t="s">
        <v>14472</v>
      </c>
    </row>
    <row r="6800" spans="1:6" x14ac:dyDescent="0.2">
      <c r="A6800" t="s">
        <v>14473</v>
      </c>
      <c r="B6800" s="85">
        <v>0.92600000000000005</v>
      </c>
      <c r="C6800" s="85">
        <v>0.996</v>
      </c>
      <c r="D6800" s="85">
        <v>1</v>
      </c>
      <c r="E6800">
        <v>160</v>
      </c>
      <c r="F6800" t="s">
        <v>14474</v>
      </c>
    </row>
    <row r="6801" spans="1:6" x14ac:dyDescent="0.2">
      <c r="A6801" t="s">
        <v>14475</v>
      </c>
      <c r="B6801" s="85">
        <v>0.92600000000000005</v>
      </c>
      <c r="C6801" s="85">
        <v>0.996</v>
      </c>
      <c r="D6801" s="85">
        <v>1</v>
      </c>
      <c r="E6801">
        <v>164</v>
      </c>
      <c r="F6801" t="s">
        <v>14476</v>
      </c>
    </row>
    <row r="6802" spans="1:6" x14ac:dyDescent="0.2">
      <c r="A6802" t="s">
        <v>14477</v>
      </c>
      <c r="B6802" s="85">
        <v>0.92600000000000005</v>
      </c>
      <c r="C6802" s="85">
        <v>0.996</v>
      </c>
      <c r="D6802" s="85">
        <v>1</v>
      </c>
      <c r="E6802">
        <v>34</v>
      </c>
      <c r="F6802" t="s">
        <v>14478</v>
      </c>
    </row>
    <row r="6803" spans="1:6" x14ac:dyDescent="0.2">
      <c r="A6803" t="s">
        <v>14479</v>
      </c>
      <c r="B6803" s="85">
        <v>0.92600000000000005</v>
      </c>
      <c r="C6803" s="85">
        <v>0.996</v>
      </c>
      <c r="D6803" s="85">
        <v>1</v>
      </c>
      <c r="E6803">
        <v>379</v>
      </c>
      <c r="F6803" t="s">
        <v>14480</v>
      </c>
    </row>
    <row r="6804" spans="1:6" x14ac:dyDescent="0.2">
      <c r="A6804" t="s">
        <v>14481</v>
      </c>
      <c r="B6804" s="85">
        <v>0.92600000000000005</v>
      </c>
      <c r="C6804" s="85">
        <v>0.996</v>
      </c>
      <c r="D6804" s="85">
        <v>1</v>
      </c>
      <c r="E6804">
        <v>36</v>
      </c>
      <c r="F6804" t="s">
        <v>14482</v>
      </c>
    </row>
    <row r="6805" spans="1:6" x14ac:dyDescent="0.2">
      <c r="A6805" t="s">
        <v>14483</v>
      </c>
      <c r="B6805" s="85">
        <v>0.92700000000000005</v>
      </c>
      <c r="C6805" s="85">
        <v>0.996</v>
      </c>
      <c r="D6805" s="85">
        <v>1</v>
      </c>
      <c r="E6805">
        <v>62</v>
      </c>
      <c r="F6805" t="s">
        <v>14484</v>
      </c>
    </row>
    <row r="6806" spans="1:6" x14ac:dyDescent="0.2">
      <c r="A6806" t="s">
        <v>14485</v>
      </c>
      <c r="B6806" s="85">
        <v>0.92700000000000005</v>
      </c>
      <c r="C6806" s="85">
        <v>0.996</v>
      </c>
      <c r="D6806" s="85">
        <v>1</v>
      </c>
      <c r="E6806">
        <v>57</v>
      </c>
      <c r="F6806" t="s">
        <v>14486</v>
      </c>
    </row>
    <row r="6807" spans="1:6" x14ac:dyDescent="0.2">
      <c r="A6807" t="s">
        <v>14487</v>
      </c>
      <c r="B6807" s="85">
        <v>0.92700000000000005</v>
      </c>
      <c r="C6807" s="85">
        <v>0.996</v>
      </c>
      <c r="D6807" s="85">
        <v>1</v>
      </c>
      <c r="E6807">
        <v>61</v>
      </c>
      <c r="F6807" t="s">
        <v>14488</v>
      </c>
    </row>
    <row r="6808" spans="1:6" x14ac:dyDescent="0.2">
      <c r="A6808" t="s">
        <v>14489</v>
      </c>
      <c r="B6808" s="85">
        <v>0.92700000000000005</v>
      </c>
      <c r="C6808" s="85">
        <v>0.996</v>
      </c>
      <c r="D6808" s="85">
        <v>1</v>
      </c>
      <c r="E6808">
        <v>67</v>
      </c>
      <c r="F6808" t="s">
        <v>14490</v>
      </c>
    </row>
    <row r="6809" spans="1:6" x14ac:dyDescent="0.2">
      <c r="A6809" t="s">
        <v>14491</v>
      </c>
      <c r="B6809" s="85">
        <v>0.92700000000000005</v>
      </c>
      <c r="C6809" s="85">
        <v>0.996</v>
      </c>
      <c r="D6809" s="85">
        <v>1</v>
      </c>
      <c r="E6809">
        <v>16</v>
      </c>
      <c r="F6809" t="s">
        <v>14492</v>
      </c>
    </row>
    <row r="6810" spans="1:6" x14ac:dyDescent="0.2">
      <c r="A6810" t="s">
        <v>14493</v>
      </c>
      <c r="B6810" s="85">
        <v>0.92800000000000005</v>
      </c>
      <c r="C6810" s="85">
        <v>0.996</v>
      </c>
      <c r="D6810" s="85">
        <v>1</v>
      </c>
      <c r="E6810">
        <v>10</v>
      </c>
      <c r="F6810" t="s">
        <v>14494</v>
      </c>
    </row>
    <row r="6811" spans="1:6" x14ac:dyDescent="0.2">
      <c r="A6811" t="s">
        <v>14495</v>
      </c>
      <c r="B6811" s="85">
        <v>0.92800000000000005</v>
      </c>
      <c r="C6811" s="85">
        <v>0.996</v>
      </c>
      <c r="D6811" s="85">
        <v>1</v>
      </c>
      <c r="E6811">
        <v>12</v>
      </c>
      <c r="F6811" t="s">
        <v>14496</v>
      </c>
    </row>
    <row r="6812" spans="1:6" x14ac:dyDescent="0.2">
      <c r="A6812" t="s">
        <v>14497</v>
      </c>
      <c r="B6812" s="85">
        <v>0.92800000000000005</v>
      </c>
      <c r="C6812" s="85">
        <v>0.996</v>
      </c>
      <c r="D6812" s="85">
        <v>1</v>
      </c>
      <c r="E6812">
        <v>25</v>
      </c>
      <c r="F6812" t="s">
        <v>14498</v>
      </c>
    </row>
    <row r="6813" spans="1:6" x14ac:dyDescent="0.2">
      <c r="A6813" t="s">
        <v>14499</v>
      </c>
      <c r="B6813" s="85">
        <v>0.92800000000000005</v>
      </c>
      <c r="C6813" s="85">
        <v>0.996</v>
      </c>
      <c r="D6813" s="85">
        <v>1</v>
      </c>
      <c r="E6813">
        <v>10</v>
      </c>
      <c r="F6813" t="s">
        <v>14500</v>
      </c>
    </row>
    <row r="6814" spans="1:6" x14ac:dyDescent="0.2">
      <c r="A6814" t="s">
        <v>14501</v>
      </c>
      <c r="B6814" s="85">
        <v>0.92800000000000005</v>
      </c>
      <c r="C6814" s="85">
        <v>0.996</v>
      </c>
      <c r="D6814" s="85">
        <v>1</v>
      </c>
      <c r="E6814">
        <v>48</v>
      </c>
      <c r="F6814" t="s">
        <v>14502</v>
      </c>
    </row>
    <row r="6815" spans="1:6" x14ac:dyDescent="0.2">
      <c r="A6815" t="s">
        <v>14503</v>
      </c>
      <c r="B6815" s="85">
        <v>0.92800000000000005</v>
      </c>
      <c r="C6815" s="85">
        <v>0.996</v>
      </c>
      <c r="D6815" s="85">
        <v>1</v>
      </c>
      <c r="E6815">
        <v>13</v>
      </c>
      <c r="F6815" t="s">
        <v>14504</v>
      </c>
    </row>
    <row r="6816" spans="1:6" x14ac:dyDescent="0.2">
      <c r="A6816" t="s">
        <v>14505</v>
      </c>
      <c r="B6816" s="85">
        <v>0.92900000000000005</v>
      </c>
      <c r="C6816" s="85">
        <v>0.996</v>
      </c>
      <c r="D6816" s="85">
        <v>1</v>
      </c>
      <c r="E6816">
        <v>14</v>
      </c>
      <c r="F6816" t="s">
        <v>14506</v>
      </c>
    </row>
    <row r="6817" spans="1:6" x14ac:dyDescent="0.2">
      <c r="A6817" t="s">
        <v>14507</v>
      </c>
      <c r="B6817" s="85">
        <v>0.92900000000000005</v>
      </c>
      <c r="C6817" s="85">
        <v>0.996</v>
      </c>
      <c r="D6817" s="85">
        <v>1</v>
      </c>
      <c r="E6817">
        <v>22</v>
      </c>
      <c r="F6817" t="s">
        <v>14508</v>
      </c>
    </row>
    <row r="6818" spans="1:6" x14ac:dyDescent="0.2">
      <c r="A6818" t="s">
        <v>14509</v>
      </c>
      <c r="B6818" s="85">
        <v>0.92900000000000005</v>
      </c>
      <c r="C6818" s="85">
        <v>0.996</v>
      </c>
      <c r="D6818" s="85">
        <v>1</v>
      </c>
      <c r="E6818">
        <v>64</v>
      </c>
      <c r="F6818" t="s">
        <v>14510</v>
      </c>
    </row>
    <row r="6819" spans="1:6" x14ac:dyDescent="0.2">
      <c r="A6819" t="s">
        <v>14511</v>
      </c>
      <c r="B6819" s="85">
        <v>0.92900000000000005</v>
      </c>
      <c r="C6819" s="85">
        <v>0.996</v>
      </c>
      <c r="D6819" s="85">
        <v>1</v>
      </c>
      <c r="E6819">
        <v>41</v>
      </c>
      <c r="F6819" t="s">
        <v>14512</v>
      </c>
    </row>
    <row r="6820" spans="1:6" x14ac:dyDescent="0.2">
      <c r="A6820" t="s">
        <v>14513</v>
      </c>
      <c r="B6820" s="85">
        <v>0.92900000000000005</v>
      </c>
      <c r="C6820" s="85">
        <v>0.996</v>
      </c>
      <c r="D6820" s="85">
        <v>1</v>
      </c>
      <c r="E6820">
        <v>56</v>
      </c>
      <c r="F6820" t="s">
        <v>14514</v>
      </c>
    </row>
    <row r="6821" spans="1:6" x14ac:dyDescent="0.2">
      <c r="A6821" t="s">
        <v>14515</v>
      </c>
      <c r="B6821" s="85">
        <v>0.92900000000000005</v>
      </c>
      <c r="C6821" s="85">
        <v>0.996</v>
      </c>
      <c r="D6821" s="85">
        <v>1</v>
      </c>
      <c r="E6821">
        <v>64</v>
      </c>
      <c r="F6821" t="s">
        <v>14516</v>
      </c>
    </row>
    <row r="6822" spans="1:6" x14ac:dyDescent="0.2">
      <c r="A6822" t="s">
        <v>14517</v>
      </c>
      <c r="B6822" s="85">
        <v>0.92900000000000005</v>
      </c>
      <c r="C6822" s="85">
        <v>0.996</v>
      </c>
      <c r="D6822" s="85">
        <v>1</v>
      </c>
      <c r="E6822">
        <v>92</v>
      </c>
      <c r="F6822" t="s">
        <v>14518</v>
      </c>
    </row>
    <row r="6823" spans="1:6" x14ac:dyDescent="0.2">
      <c r="A6823" t="s">
        <v>14519</v>
      </c>
      <c r="B6823" s="85">
        <v>0.92900000000000005</v>
      </c>
      <c r="C6823" s="85">
        <v>0.996</v>
      </c>
      <c r="D6823" s="85">
        <v>1</v>
      </c>
      <c r="E6823">
        <v>123</v>
      </c>
      <c r="F6823" t="s">
        <v>14520</v>
      </c>
    </row>
    <row r="6824" spans="1:6" x14ac:dyDescent="0.2">
      <c r="A6824" t="s">
        <v>14521</v>
      </c>
      <c r="B6824" s="85">
        <v>0.92900000000000005</v>
      </c>
      <c r="C6824" s="85">
        <v>0.996</v>
      </c>
      <c r="D6824" s="85">
        <v>1</v>
      </c>
      <c r="E6824">
        <v>148</v>
      </c>
      <c r="F6824" t="s">
        <v>14522</v>
      </c>
    </row>
    <row r="6825" spans="1:6" x14ac:dyDescent="0.2">
      <c r="A6825" t="s">
        <v>14523</v>
      </c>
      <c r="B6825" s="85">
        <v>0.92900000000000005</v>
      </c>
      <c r="C6825" s="85">
        <v>0.996</v>
      </c>
      <c r="D6825" s="85">
        <v>1</v>
      </c>
      <c r="E6825">
        <v>306</v>
      </c>
      <c r="F6825" t="s">
        <v>14524</v>
      </c>
    </row>
    <row r="6826" spans="1:6" x14ac:dyDescent="0.2">
      <c r="A6826" t="s">
        <v>14525</v>
      </c>
      <c r="B6826" s="85">
        <v>0.92900000000000005</v>
      </c>
      <c r="C6826" s="85">
        <v>0.996</v>
      </c>
      <c r="D6826" s="85">
        <v>1</v>
      </c>
      <c r="E6826">
        <v>28</v>
      </c>
      <c r="F6826" t="s">
        <v>14526</v>
      </c>
    </row>
    <row r="6827" spans="1:6" x14ac:dyDescent="0.2">
      <c r="A6827" t="s">
        <v>14527</v>
      </c>
      <c r="B6827" s="85">
        <v>0.92900000000000005</v>
      </c>
      <c r="C6827" s="85">
        <v>0.996</v>
      </c>
      <c r="D6827" s="85">
        <v>1</v>
      </c>
      <c r="E6827">
        <v>481</v>
      </c>
      <c r="F6827" t="s">
        <v>14528</v>
      </c>
    </row>
    <row r="6828" spans="1:6" x14ac:dyDescent="0.2">
      <c r="A6828" t="s">
        <v>14529</v>
      </c>
      <c r="B6828" s="85">
        <v>0.93</v>
      </c>
      <c r="C6828" s="85">
        <v>0.996</v>
      </c>
      <c r="D6828" s="85">
        <v>1</v>
      </c>
      <c r="E6828">
        <v>48</v>
      </c>
      <c r="F6828" t="s">
        <v>14530</v>
      </c>
    </row>
    <row r="6829" spans="1:6" x14ac:dyDescent="0.2">
      <c r="A6829" t="s">
        <v>14531</v>
      </c>
      <c r="B6829" s="85">
        <v>0.93</v>
      </c>
      <c r="C6829" s="85">
        <v>0.996</v>
      </c>
      <c r="D6829" s="85">
        <v>1</v>
      </c>
      <c r="E6829">
        <v>192</v>
      </c>
      <c r="F6829" t="s">
        <v>14532</v>
      </c>
    </row>
    <row r="6830" spans="1:6" x14ac:dyDescent="0.2">
      <c r="A6830" t="s">
        <v>14533</v>
      </c>
      <c r="B6830" s="85">
        <v>0.93</v>
      </c>
      <c r="C6830" s="85">
        <v>0.996</v>
      </c>
      <c r="D6830" s="85">
        <v>1</v>
      </c>
      <c r="E6830">
        <v>12</v>
      </c>
      <c r="F6830" t="s">
        <v>14534</v>
      </c>
    </row>
    <row r="6831" spans="1:6" x14ac:dyDescent="0.2">
      <c r="A6831" t="s">
        <v>14535</v>
      </c>
      <c r="B6831" s="85">
        <v>0.93</v>
      </c>
      <c r="C6831" s="85">
        <v>0.996</v>
      </c>
      <c r="D6831" s="85">
        <v>1</v>
      </c>
      <c r="E6831">
        <v>34</v>
      </c>
      <c r="F6831" t="s">
        <v>14536</v>
      </c>
    </row>
    <row r="6832" spans="1:6" x14ac:dyDescent="0.2">
      <c r="A6832" t="s">
        <v>14537</v>
      </c>
      <c r="B6832" s="85">
        <v>0.93</v>
      </c>
      <c r="C6832" s="85">
        <v>0.996</v>
      </c>
      <c r="D6832" s="85">
        <v>1</v>
      </c>
      <c r="E6832">
        <v>286</v>
      </c>
      <c r="F6832" t="s">
        <v>14538</v>
      </c>
    </row>
    <row r="6833" spans="1:6" x14ac:dyDescent="0.2">
      <c r="A6833" t="s">
        <v>14539</v>
      </c>
      <c r="B6833" s="85">
        <v>0.93</v>
      </c>
      <c r="C6833" s="85">
        <v>0.996</v>
      </c>
      <c r="D6833" s="85">
        <v>1</v>
      </c>
      <c r="E6833">
        <v>12</v>
      </c>
      <c r="F6833" t="s">
        <v>14540</v>
      </c>
    </row>
    <row r="6834" spans="1:6" x14ac:dyDescent="0.2">
      <c r="A6834" t="s">
        <v>14541</v>
      </c>
      <c r="B6834" s="85">
        <v>0.93</v>
      </c>
      <c r="C6834" s="85">
        <v>0.996</v>
      </c>
      <c r="D6834" s="85">
        <v>1</v>
      </c>
      <c r="E6834">
        <v>29</v>
      </c>
      <c r="F6834" t="s">
        <v>14542</v>
      </c>
    </row>
    <row r="6835" spans="1:6" x14ac:dyDescent="0.2">
      <c r="A6835" t="s">
        <v>14543</v>
      </c>
      <c r="B6835" s="85">
        <v>0.93</v>
      </c>
      <c r="C6835" s="85">
        <v>0.996</v>
      </c>
      <c r="D6835" s="85">
        <v>1</v>
      </c>
      <c r="E6835">
        <v>11</v>
      </c>
      <c r="F6835" t="s">
        <v>14544</v>
      </c>
    </row>
    <row r="6836" spans="1:6" x14ac:dyDescent="0.2">
      <c r="A6836" t="s">
        <v>14545</v>
      </c>
      <c r="B6836" s="85">
        <v>0.93</v>
      </c>
      <c r="C6836" s="85">
        <v>0.996</v>
      </c>
      <c r="D6836" s="85">
        <v>1</v>
      </c>
      <c r="E6836">
        <v>151</v>
      </c>
      <c r="F6836" t="s">
        <v>14546</v>
      </c>
    </row>
    <row r="6837" spans="1:6" x14ac:dyDescent="0.2">
      <c r="A6837" t="s">
        <v>14547</v>
      </c>
      <c r="B6837" s="85">
        <v>0.93</v>
      </c>
      <c r="C6837" s="85">
        <v>0.996</v>
      </c>
      <c r="D6837" s="85">
        <v>1</v>
      </c>
      <c r="E6837">
        <v>54</v>
      </c>
      <c r="F6837" t="s">
        <v>14548</v>
      </c>
    </row>
    <row r="6838" spans="1:6" x14ac:dyDescent="0.2">
      <c r="A6838" t="s">
        <v>14549</v>
      </c>
      <c r="B6838" s="85">
        <v>0.93100000000000005</v>
      </c>
      <c r="C6838" s="85">
        <v>0.996</v>
      </c>
      <c r="D6838" s="85">
        <v>1</v>
      </c>
      <c r="E6838">
        <v>41</v>
      </c>
      <c r="F6838" t="s">
        <v>14550</v>
      </c>
    </row>
    <row r="6839" spans="1:6" x14ac:dyDescent="0.2">
      <c r="A6839" t="s">
        <v>14551</v>
      </c>
      <c r="B6839" s="85">
        <v>0.93100000000000005</v>
      </c>
      <c r="C6839" s="85">
        <v>0.996</v>
      </c>
      <c r="D6839" s="85">
        <v>1</v>
      </c>
      <c r="E6839">
        <v>1400</v>
      </c>
      <c r="F6839" t="s">
        <v>14552</v>
      </c>
    </row>
    <row r="6840" spans="1:6" x14ac:dyDescent="0.2">
      <c r="A6840" t="s">
        <v>14553</v>
      </c>
      <c r="B6840" s="85">
        <v>0.93100000000000005</v>
      </c>
      <c r="C6840" s="85">
        <v>0.996</v>
      </c>
      <c r="D6840" s="85">
        <v>1</v>
      </c>
      <c r="E6840">
        <v>41</v>
      </c>
      <c r="F6840" t="s">
        <v>14554</v>
      </c>
    </row>
    <row r="6841" spans="1:6" x14ac:dyDescent="0.2">
      <c r="A6841" t="s">
        <v>14555</v>
      </c>
      <c r="B6841" s="85">
        <v>0.93100000000000005</v>
      </c>
      <c r="C6841" s="85">
        <v>0.996</v>
      </c>
      <c r="D6841" s="85">
        <v>1</v>
      </c>
      <c r="E6841">
        <v>244</v>
      </c>
      <c r="F6841" t="s">
        <v>14556</v>
      </c>
    </row>
    <row r="6842" spans="1:6" x14ac:dyDescent="0.2">
      <c r="A6842" t="s">
        <v>14557</v>
      </c>
      <c r="B6842" s="85">
        <v>0.93100000000000005</v>
      </c>
      <c r="C6842" s="85">
        <v>0.996</v>
      </c>
      <c r="D6842" s="85">
        <v>1</v>
      </c>
      <c r="E6842">
        <v>1467</v>
      </c>
      <c r="F6842" t="s">
        <v>14558</v>
      </c>
    </row>
    <row r="6843" spans="1:6" x14ac:dyDescent="0.2">
      <c r="A6843" t="s">
        <v>14559</v>
      </c>
      <c r="B6843" s="85">
        <v>0.93200000000000005</v>
      </c>
      <c r="C6843" s="85">
        <v>0.996</v>
      </c>
      <c r="D6843" s="85">
        <v>1</v>
      </c>
      <c r="E6843">
        <v>17</v>
      </c>
      <c r="F6843" t="s">
        <v>14560</v>
      </c>
    </row>
    <row r="6844" spans="1:6" x14ac:dyDescent="0.2">
      <c r="A6844" t="s">
        <v>14561</v>
      </c>
      <c r="B6844" s="85">
        <v>0.93200000000000005</v>
      </c>
      <c r="C6844" s="85">
        <v>0.996</v>
      </c>
      <c r="D6844" s="85">
        <v>1</v>
      </c>
      <c r="E6844">
        <v>28</v>
      </c>
      <c r="F6844" t="s">
        <v>14562</v>
      </c>
    </row>
    <row r="6845" spans="1:6" x14ac:dyDescent="0.2">
      <c r="A6845" t="s">
        <v>14563</v>
      </c>
      <c r="B6845" s="85">
        <v>0.93200000000000005</v>
      </c>
      <c r="C6845" s="85">
        <v>0.996</v>
      </c>
      <c r="D6845" s="85">
        <v>1</v>
      </c>
      <c r="E6845">
        <v>38</v>
      </c>
      <c r="F6845" t="s">
        <v>14564</v>
      </c>
    </row>
    <row r="6846" spans="1:6" x14ac:dyDescent="0.2">
      <c r="A6846" t="s">
        <v>14565</v>
      </c>
      <c r="B6846" s="85">
        <v>0.93200000000000005</v>
      </c>
      <c r="C6846" s="85">
        <v>0.996</v>
      </c>
      <c r="D6846" s="85">
        <v>1</v>
      </c>
      <c r="E6846">
        <v>19</v>
      </c>
      <c r="F6846" t="s">
        <v>14566</v>
      </c>
    </row>
    <row r="6847" spans="1:6" x14ac:dyDescent="0.2">
      <c r="A6847" t="s">
        <v>14567</v>
      </c>
      <c r="B6847" s="85">
        <v>0.93300000000000005</v>
      </c>
      <c r="C6847" s="85">
        <v>0.996</v>
      </c>
      <c r="D6847" s="85">
        <v>1</v>
      </c>
      <c r="E6847">
        <v>177</v>
      </c>
      <c r="F6847" t="s">
        <v>14568</v>
      </c>
    </row>
    <row r="6848" spans="1:6" x14ac:dyDescent="0.2">
      <c r="A6848" t="s">
        <v>14569</v>
      </c>
      <c r="B6848" s="85">
        <v>0.93300000000000005</v>
      </c>
      <c r="C6848" s="85">
        <v>0.996</v>
      </c>
      <c r="D6848" s="85">
        <v>1</v>
      </c>
      <c r="E6848">
        <v>26</v>
      </c>
      <c r="F6848" t="s">
        <v>14570</v>
      </c>
    </row>
    <row r="6849" spans="1:6" x14ac:dyDescent="0.2">
      <c r="A6849" t="s">
        <v>14571</v>
      </c>
      <c r="B6849" s="85">
        <v>0.93300000000000005</v>
      </c>
      <c r="C6849" s="85">
        <v>0.996</v>
      </c>
      <c r="D6849" s="85">
        <v>1</v>
      </c>
      <c r="E6849">
        <v>1250</v>
      </c>
      <c r="F6849" t="s">
        <v>14572</v>
      </c>
    </row>
    <row r="6850" spans="1:6" x14ac:dyDescent="0.2">
      <c r="A6850" t="s">
        <v>14573</v>
      </c>
      <c r="B6850" s="85">
        <v>0.93300000000000005</v>
      </c>
      <c r="C6850" s="85">
        <v>0.996</v>
      </c>
      <c r="D6850" s="85">
        <v>1</v>
      </c>
      <c r="E6850">
        <v>25</v>
      </c>
      <c r="F6850" t="s">
        <v>14574</v>
      </c>
    </row>
    <row r="6851" spans="1:6" x14ac:dyDescent="0.2">
      <c r="A6851" t="s">
        <v>14575</v>
      </c>
      <c r="B6851" s="85">
        <v>0.93300000000000005</v>
      </c>
      <c r="C6851" s="85">
        <v>0.996</v>
      </c>
      <c r="D6851" s="85">
        <v>1</v>
      </c>
      <c r="E6851">
        <v>18</v>
      </c>
      <c r="F6851" t="s">
        <v>14576</v>
      </c>
    </row>
    <row r="6852" spans="1:6" x14ac:dyDescent="0.2">
      <c r="A6852" t="s">
        <v>14577</v>
      </c>
      <c r="B6852" s="85">
        <v>0.93300000000000005</v>
      </c>
      <c r="C6852" s="85">
        <v>0.996</v>
      </c>
      <c r="D6852" s="85">
        <v>1</v>
      </c>
      <c r="E6852">
        <v>13</v>
      </c>
      <c r="F6852" t="s">
        <v>14578</v>
      </c>
    </row>
    <row r="6853" spans="1:6" x14ac:dyDescent="0.2">
      <c r="A6853" t="s">
        <v>14579</v>
      </c>
      <c r="B6853" s="85">
        <v>0.93400000000000005</v>
      </c>
      <c r="C6853" s="85">
        <v>0.996</v>
      </c>
      <c r="D6853" s="85">
        <v>1</v>
      </c>
      <c r="E6853">
        <v>38</v>
      </c>
      <c r="F6853" t="s">
        <v>14580</v>
      </c>
    </row>
    <row r="6854" spans="1:6" x14ac:dyDescent="0.2">
      <c r="A6854" t="s">
        <v>14581</v>
      </c>
      <c r="B6854" s="85">
        <v>0.93400000000000005</v>
      </c>
      <c r="C6854" s="85">
        <v>0.996</v>
      </c>
      <c r="D6854" s="85">
        <v>1</v>
      </c>
      <c r="E6854">
        <v>12</v>
      </c>
      <c r="F6854" t="s">
        <v>14582</v>
      </c>
    </row>
    <row r="6855" spans="1:6" x14ac:dyDescent="0.2">
      <c r="A6855" t="s">
        <v>14583</v>
      </c>
      <c r="B6855" s="85">
        <v>0.93400000000000005</v>
      </c>
      <c r="C6855" s="85">
        <v>0.996</v>
      </c>
      <c r="D6855" s="85">
        <v>1</v>
      </c>
      <c r="E6855">
        <v>10</v>
      </c>
      <c r="F6855" t="s">
        <v>14584</v>
      </c>
    </row>
    <row r="6856" spans="1:6" x14ac:dyDescent="0.2">
      <c r="A6856" t="s">
        <v>14585</v>
      </c>
      <c r="B6856" s="85">
        <v>0.93400000000000005</v>
      </c>
      <c r="C6856" s="85">
        <v>0.996</v>
      </c>
      <c r="D6856" s="85">
        <v>1</v>
      </c>
      <c r="E6856">
        <v>344</v>
      </c>
      <c r="F6856" t="s">
        <v>14586</v>
      </c>
    </row>
    <row r="6857" spans="1:6" x14ac:dyDescent="0.2">
      <c r="A6857" t="s">
        <v>14587</v>
      </c>
      <c r="B6857" s="85">
        <v>0.93400000000000005</v>
      </c>
      <c r="C6857" s="85">
        <v>0.996</v>
      </c>
      <c r="D6857" s="85">
        <v>1</v>
      </c>
      <c r="E6857">
        <v>11</v>
      </c>
      <c r="F6857" t="s">
        <v>14588</v>
      </c>
    </row>
    <row r="6858" spans="1:6" x14ac:dyDescent="0.2">
      <c r="A6858" t="s">
        <v>14589</v>
      </c>
      <c r="B6858" s="85">
        <v>0.93500000000000005</v>
      </c>
      <c r="C6858" s="85">
        <v>0.996</v>
      </c>
      <c r="D6858" s="85">
        <v>1</v>
      </c>
      <c r="E6858">
        <v>13</v>
      </c>
      <c r="F6858" t="s">
        <v>14590</v>
      </c>
    </row>
    <row r="6859" spans="1:6" x14ac:dyDescent="0.2">
      <c r="A6859" t="s">
        <v>14591</v>
      </c>
      <c r="B6859" s="85">
        <v>0.93500000000000005</v>
      </c>
      <c r="C6859" s="85">
        <v>0.996</v>
      </c>
      <c r="D6859" s="85">
        <v>1</v>
      </c>
      <c r="E6859">
        <v>380</v>
      </c>
      <c r="F6859" t="s">
        <v>14592</v>
      </c>
    </row>
    <row r="6860" spans="1:6" x14ac:dyDescent="0.2">
      <c r="A6860" t="s">
        <v>14593</v>
      </c>
      <c r="B6860" s="85">
        <v>0.93500000000000005</v>
      </c>
      <c r="C6860" s="85">
        <v>0.996</v>
      </c>
      <c r="D6860" s="85">
        <v>1</v>
      </c>
      <c r="E6860">
        <v>70</v>
      </c>
      <c r="F6860" t="s">
        <v>14594</v>
      </c>
    </row>
    <row r="6861" spans="1:6" x14ac:dyDescent="0.2">
      <c r="A6861" t="s">
        <v>14595</v>
      </c>
      <c r="B6861" s="85">
        <v>0.93500000000000005</v>
      </c>
      <c r="C6861" s="85">
        <v>0.996</v>
      </c>
      <c r="D6861" s="85">
        <v>1</v>
      </c>
      <c r="E6861">
        <v>179</v>
      </c>
      <c r="F6861" t="s">
        <v>14596</v>
      </c>
    </row>
    <row r="6862" spans="1:6" x14ac:dyDescent="0.2">
      <c r="A6862" t="s">
        <v>14597</v>
      </c>
      <c r="B6862" s="85">
        <v>0.93500000000000005</v>
      </c>
      <c r="C6862" s="85">
        <v>0.996</v>
      </c>
      <c r="D6862" s="85">
        <v>1</v>
      </c>
      <c r="E6862">
        <v>54</v>
      </c>
      <c r="F6862" t="s">
        <v>14598</v>
      </c>
    </row>
    <row r="6863" spans="1:6" x14ac:dyDescent="0.2">
      <c r="A6863" t="s">
        <v>14599</v>
      </c>
      <c r="B6863" s="85">
        <v>0.93600000000000005</v>
      </c>
      <c r="C6863" s="85">
        <v>0.996</v>
      </c>
      <c r="D6863" s="85">
        <v>1</v>
      </c>
      <c r="E6863">
        <v>33</v>
      </c>
      <c r="F6863" t="s">
        <v>14600</v>
      </c>
    </row>
    <row r="6864" spans="1:6" x14ac:dyDescent="0.2">
      <c r="A6864" t="s">
        <v>14601</v>
      </c>
      <c r="B6864" s="85">
        <v>0.93600000000000005</v>
      </c>
      <c r="C6864" s="85">
        <v>0.996</v>
      </c>
      <c r="D6864" s="85">
        <v>1</v>
      </c>
      <c r="E6864">
        <v>225</v>
      </c>
      <c r="F6864" t="s">
        <v>14602</v>
      </c>
    </row>
    <row r="6865" spans="1:6" x14ac:dyDescent="0.2">
      <c r="A6865" t="s">
        <v>14603</v>
      </c>
      <c r="B6865" s="85">
        <v>0.93600000000000005</v>
      </c>
      <c r="C6865" s="85">
        <v>0.996</v>
      </c>
      <c r="D6865" s="85">
        <v>1</v>
      </c>
      <c r="E6865">
        <v>11</v>
      </c>
      <c r="F6865" t="s">
        <v>14604</v>
      </c>
    </row>
    <row r="6866" spans="1:6" x14ac:dyDescent="0.2">
      <c r="A6866" t="s">
        <v>14605</v>
      </c>
      <c r="B6866" s="85">
        <v>0.93600000000000005</v>
      </c>
      <c r="C6866" s="85">
        <v>0.996</v>
      </c>
      <c r="D6866" s="85">
        <v>1</v>
      </c>
      <c r="E6866">
        <v>583</v>
      </c>
      <c r="F6866" t="s">
        <v>14606</v>
      </c>
    </row>
    <row r="6867" spans="1:6" x14ac:dyDescent="0.2">
      <c r="A6867" t="s">
        <v>14607</v>
      </c>
      <c r="B6867" s="85">
        <v>0.93600000000000005</v>
      </c>
      <c r="C6867" s="85">
        <v>0.996</v>
      </c>
      <c r="D6867" s="85">
        <v>1</v>
      </c>
      <c r="E6867">
        <v>11</v>
      </c>
      <c r="F6867" t="s">
        <v>14608</v>
      </c>
    </row>
    <row r="6868" spans="1:6" x14ac:dyDescent="0.2">
      <c r="A6868" t="s">
        <v>14609</v>
      </c>
      <c r="B6868" s="85">
        <v>0.93600000000000005</v>
      </c>
      <c r="C6868" s="85">
        <v>0.996</v>
      </c>
      <c r="D6868" s="85">
        <v>1</v>
      </c>
      <c r="E6868">
        <v>845</v>
      </c>
      <c r="F6868" t="s">
        <v>14610</v>
      </c>
    </row>
    <row r="6869" spans="1:6" x14ac:dyDescent="0.2">
      <c r="A6869" t="s">
        <v>14611</v>
      </c>
      <c r="B6869" s="85">
        <v>0.93600000000000005</v>
      </c>
      <c r="C6869" s="85">
        <v>0.996</v>
      </c>
      <c r="D6869" s="85">
        <v>1</v>
      </c>
      <c r="E6869">
        <v>11</v>
      </c>
      <c r="F6869" t="s">
        <v>14612</v>
      </c>
    </row>
    <row r="6870" spans="1:6" x14ac:dyDescent="0.2">
      <c r="A6870" t="s">
        <v>14613</v>
      </c>
      <c r="B6870" s="85">
        <v>0.93600000000000005</v>
      </c>
      <c r="C6870" s="85">
        <v>0.996</v>
      </c>
      <c r="D6870" s="85">
        <v>1</v>
      </c>
      <c r="E6870">
        <v>64</v>
      </c>
      <c r="F6870" t="s">
        <v>14614</v>
      </c>
    </row>
    <row r="6871" spans="1:6" x14ac:dyDescent="0.2">
      <c r="A6871" t="s">
        <v>14615</v>
      </c>
      <c r="B6871" s="85">
        <v>0.93600000000000005</v>
      </c>
      <c r="C6871" s="85">
        <v>0.996</v>
      </c>
      <c r="D6871" s="85">
        <v>1</v>
      </c>
      <c r="E6871">
        <v>10</v>
      </c>
      <c r="F6871" t="s">
        <v>14616</v>
      </c>
    </row>
    <row r="6872" spans="1:6" x14ac:dyDescent="0.2">
      <c r="A6872" t="s">
        <v>14617</v>
      </c>
      <c r="B6872" s="85">
        <v>0.93700000000000006</v>
      </c>
      <c r="C6872" s="85">
        <v>0.996</v>
      </c>
      <c r="D6872" s="85">
        <v>1</v>
      </c>
      <c r="E6872">
        <v>232</v>
      </c>
      <c r="F6872" t="s">
        <v>14618</v>
      </c>
    </row>
    <row r="6873" spans="1:6" x14ac:dyDescent="0.2">
      <c r="A6873" t="s">
        <v>14619</v>
      </c>
      <c r="B6873" s="85">
        <v>0.93700000000000006</v>
      </c>
      <c r="C6873" s="85">
        <v>0.996</v>
      </c>
      <c r="D6873" s="85">
        <v>1</v>
      </c>
      <c r="E6873">
        <v>21</v>
      </c>
      <c r="F6873" t="s">
        <v>14620</v>
      </c>
    </row>
    <row r="6874" spans="1:6" x14ac:dyDescent="0.2">
      <c r="A6874" t="s">
        <v>14621</v>
      </c>
      <c r="B6874" s="85">
        <v>0.93700000000000006</v>
      </c>
      <c r="C6874" s="85">
        <v>0.996</v>
      </c>
      <c r="D6874" s="85">
        <v>1</v>
      </c>
      <c r="E6874">
        <v>23</v>
      </c>
      <c r="F6874" t="s">
        <v>14622</v>
      </c>
    </row>
    <row r="6875" spans="1:6" x14ac:dyDescent="0.2">
      <c r="A6875" t="s">
        <v>14623</v>
      </c>
      <c r="B6875" s="85">
        <v>0.93700000000000006</v>
      </c>
      <c r="C6875" s="85">
        <v>0.996</v>
      </c>
      <c r="D6875" s="85">
        <v>1</v>
      </c>
      <c r="E6875">
        <v>39</v>
      </c>
      <c r="F6875" t="s">
        <v>14624</v>
      </c>
    </row>
    <row r="6876" spans="1:6" x14ac:dyDescent="0.2">
      <c r="A6876" t="s">
        <v>14625</v>
      </c>
      <c r="B6876" s="85">
        <v>0.93700000000000006</v>
      </c>
      <c r="C6876" s="85">
        <v>0.996</v>
      </c>
      <c r="D6876" s="85">
        <v>1</v>
      </c>
      <c r="E6876">
        <v>12</v>
      </c>
      <c r="F6876" t="s">
        <v>14626</v>
      </c>
    </row>
    <row r="6877" spans="1:6" x14ac:dyDescent="0.2">
      <c r="A6877" t="s">
        <v>14627</v>
      </c>
      <c r="B6877" s="85">
        <v>0.93700000000000006</v>
      </c>
      <c r="C6877" s="85">
        <v>0.996</v>
      </c>
      <c r="D6877" s="85">
        <v>1</v>
      </c>
      <c r="E6877">
        <v>46</v>
      </c>
      <c r="F6877" t="s">
        <v>14628</v>
      </c>
    </row>
    <row r="6878" spans="1:6" x14ac:dyDescent="0.2">
      <c r="A6878" t="s">
        <v>14629</v>
      </c>
      <c r="B6878" s="85">
        <v>0.93700000000000006</v>
      </c>
      <c r="C6878" s="85">
        <v>0.996</v>
      </c>
      <c r="D6878" s="85">
        <v>1</v>
      </c>
      <c r="E6878">
        <v>16</v>
      </c>
      <c r="F6878" t="s">
        <v>14630</v>
      </c>
    </row>
    <row r="6879" spans="1:6" x14ac:dyDescent="0.2">
      <c r="A6879" t="s">
        <v>14631</v>
      </c>
      <c r="B6879" s="85">
        <v>0.93700000000000006</v>
      </c>
      <c r="C6879" s="85">
        <v>0.996</v>
      </c>
      <c r="D6879" s="85">
        <v>1</v>
      </c>
      <c r="E6879">
        <v>18</v>
      </c>
      <c r="F6879" t="s">
        <v>14632</v>
      </c>
    </row>
    <row r="6880" spans="1:6" x14ac:dyDescent="0.2">
      <c r="A6880" t="s">
        <v>14633</v>
      </c>
      <c r="B6880" s="85">
        <v>0.93700000000000006</v>
      </c>
      <c r="C6880" s="85">
        <v>0.996</v>
      </c>
      <c r="D6880" s="85">
        <v>1</v>
      </c>
      <c r="E6880">
        <v>387</v>
      </c>
      <c r="F6880" t="s">
        <v>14634</v>
      </c>
    </row>
    <row r="6881" spans="1:6" x14ac:dyDescent="0.2">
      <c r="A6881" t="s">
        <v>14635</v>
      </c>
      <c r="B6881" s="85">
        <v>0.93700000000000006</v>
      </c>
      <c r="C6881" s="85">
        <v>0.996</v>
      </c>
      <c r="D6881" s="85">
        <v>1</v>
      </c>
      <c r="E6881">
        <v>167</v>
      </c>
      <c r="F6881" t="s">
        <v>14636</v>
      </c>
    </row>
    <row r="6882" spans="1:6" x14ac:dyDescent="0.2">
      <c r="A6882" t="s">
        <v>14637</v>
      </c>
      <c r="B6882" s="85">
        <v>0.93799999999999994</v>
      </c>
      <c r="C6882" s="85">
        <v>0.996</v>
      </c>
      <c r="D6882" s="85">
        <v>1</v>
      </c>
      <c r="E6882">
        <v>11</v>
      </c>
      <c r="F6882" t="s">
        <v>14638</v>
      </c>
    </row>
    <row r="6883" spans="1:6" x14ac:dyDescent="0.2">
      <c r="A6883" t="s">
        <v>14639</v>
      </c>
      <c r="B6883" s="85">
        <v>0.93799999999999994</v>
      </c>
      <c r="C6883" s="85">
        <v>0.996</v>
      </c>
      <c r="D6883" s="85">
        <v>1</v>
      </c>
      <c r="E6883">
        <v>48</v>
      </c>
      <c r="F6883" t="s">
        <v>14640</v>
      </c>
    </row>
    <row r="6884" spans="1:6" x14ac:dyDescent="0.2">
      <c r="A6884" t="s">
        <v>14641</v>
      </c>
      <c r="B6884" s="85">
        <v>0.93799999999999994</v>
      </c>
      <c r="C6884" s="85">
        <v>0.996</v>
      </c>
      <c r="D6884" s="85">
        <v>1</v>
      </c>
      <c r="E6884">
        <v>34</v>
      </c>
      <c r="F6884" t="s">
        <v>14642</v>
      </c>
    </row>
    <row r="6885" spans="1:6" x14ac:dyDescent="0.2">
      <c r="A6885" t="s">
        <v>14643</v>
      </c>
      <c r="B6885" s="85">
        <v>0.93799999999999994</v>
      </c>
      <c r="C6885" s="85">
        <v>0.996</v>
      </c>
      <c r="D6885" s="85">
        <v>1</v>
      </c>
      <c r="E6885">
        <v>87</v>
      </c>
      <c r="F6885" t="s">
        <v>14644</v>
      </c>
    </row>
    <row r="6886" spans="1:6" x14ac:dyDescent="0.2">
      <c r="A6886" t="s">
        <v>14645</v>
      </c>
      <c r="B6886" s="85">
        <v>0.93799999999999994</v>
      </c>
      <c r="C6886" s="85">
        <v>0.996</v>
      </c>
      <c r="D6886" s="85">
        <v>1</v>
      </c>
      <c r="E6886">
        <v>12</v>
      </c>
      <c r="F6886" t="s">
        <v>14646</v>
      </c>
    </row>
    <row r="6887" spans="1:6" x14ac:dyDescent="0.2">
      <c r="A6887" t="s">
        <v>14647</v>
      </c>
      <c r="B6887" s="85">
        <v>0.93799999999999994</v>
      </c>
      <c r="C6887" s="85">
        <v>0.996</v>
      </c>
      <c r="D6887" s="85">
        <v>1</v>
      </c>
      <c r="E6887">
        <v>46</v>
      </c>
      <c r="F6887" t="s">
        <v>14648</v>
      </c>
    </row>
    <row r="6888" spans="1:6" x14ac:dyDescent="0.2">
      <c r="A6888" t="s">
        <v>14649</v>
      </c>
      <c r="B6888" s="85">
        <v>0.93799999999999994</v>
      </c>
      <c r="C6888" s="85">
        <v>0.996</v>
      </c>
      <c r="D6888" s="85">
        <v>1</v>
      </c>
      <c r="E6888">
        <v>23</v>
      </c>
      <c r="F6888" t="s">
        <v>14650</v>
      </c>
    </row>
    <row r="6889" spans="1:6" x14ac:dyDescent="0.2">
      <c r="A6889" t="s">
        <v>14651</v>
      </c>
      <c r="B6889" s="85">
        <v>0.93799999999999994</v>
      </c>
      <c r="C6889" s="85">
        <v>0.996</v>
      </c>
      <c r="D6889" s="85">
        <v>1</v>
      </c>
      <c r="E6889">
        <v>20</v>
      </c>
      <c r="F6889" t="s">
        <v>14652</v>
      </c>
    </row>
    <row r="6890" spans="1:6" x14ac:dyDescent="0.2">
      <c r="A6890" t="s">
        <v>14653</v>
      </c>
      <c r="B6890" s="85">
        <v>0.93799999999999994</v>
      </c>
      <c r="C6890" s="85">
        <v>0.996</v>
      </c>
      <c r="D6890" s="85">
        <v>1</v>
      </c>
      <c r="E6890">
        <v>455</v>
      </c>
      <c r="F6890" t="s">
        <v>14654</v>
      </c>
    </row>
    <row r="6891" spans="1:6" x14ac:dyDescent="0.2">
      <c r="A6891" t="s">
        <v>14655</v>
      </c>
      <c r="B6891" s="85">
        <v>0.93799999999999994</v>
      </c>
      <c r="C6891" s="85">
        <v>0.996</v>
      </c>
      <c r="D6891" s="85">
        <v>1</v>
      </c>
      <c r="E6891">
        <v>21</v>
      </c>
      <c r="F6891" t="s">
        <v>14656</v>
      </c>
    </row>
    <row r="6892" spans="1:6" x14ac:dyDescent="0.2">
      <c r="A6892" t="s">
        <v>14657</v>
      </c>
      <c r="B6892" s="85">
        <v>0.93899999999999995</v>
      </c>
      <c r="C6892" s="85">
        <v>0.996</v>
      </c>
      <c r="D6892" s="85">
        <v>1</v>
      </c>
      <c r="E6892">
        <v>66</v>
      </c>
      <c r="F6892" t="s">
        <v>14658</v>
      </c>
    </row>
    <row r="6893" spans="1:6" x14ac:dyDescent="0.2">
      <c r="A6893" t="s">
        <v>14659</v>
      </c>
      <c r="B6893" s="85">
        <v>0.93899999999999995</v>
      </c>
      <c r="C6893" s="85">
        <v>0.996</v>
      </c>
      <c r="D6893" s="85">
        <v>1</v>
      </c>
      <c r="E6893">
        <v>33</v>
      </c>
      <c r="F6893" t="s">
        <v>14660</v>
      </c>
    </row>
    <row r="6894" spans="1:6" x14ac:dyDescent="0.2">
      <c r="A6894" t="s">
        <v>14661</v>
      </c>
      <c r="B6894" s="85">
        <v>0.93899999999999995</v>
      </c>
      <c r="C6894" s="85">
        <v>0.996</v>
      </c>
      <c r="D6894" s="85">
        <v>1</v>
      </c>
      <c r="E6894">
        <v>15</v>
      </c>
      <c r="F6894" t="s">
        <v>14662</v>
      </c>
    </row>
    <row r="6895" spans="1:6" x14ac:dyDescent="0.2">
      <c r="A6895" t="s">
        <v>14663</v>
      </c>
      <c r="B6895" s="85">
        <v>0.93899999999999995</v>
      </c>
      <c r="C6895" s="85">
        <v>0.996</v>
      </c>
      <c r="D6895" s="85">
        <v>1</v>
      </c>
      <c r="E6895">
        <v>1374</v>
      </c>
      <c r="F6895" t="s">
        <v>14664</v>
      </c>
    </row>
    <row r="6896" spans="1:6" x14ac:dyDescent="0.2">
      <c r="A6896" t="s">
        <v>14665</v>
      </c>
      <c r="B6896" s="85">
        <v>0.93899999999999995</v>
      </c>
      <c r="C6896" s="85">
        <v>0.996</v>
      </c>
      <c r="D6896" s="85">
        <v>1</v>
      </c>
      <c r="E6896">
        <v>402</v>
      </c>
      <c r="F6896" t="s">
        <v>14666</v>
      </c>
    </row>
    <row r="6897" spans="1:6" x14ac:dyDescent="0.2">
      <c r="A6897" t="s">
        <v>14667</v>
      </c>
      <c r="B6897" s="85">
        <v>0.93899999999999995</v>
      </c>
      <c r="C6897" s="85">
        <v>0.996</v>
      </c>
      <c r="D6897" s="85">
        <v>1</v>
      </c>
      <c r="E6897">
        <v>68</v>
      </c>
      <c r="F6897" t="s">
        <v>14668</v>
      </c>
    </row>
    <row r="6898" spans="1:6" x14ac:dyDescent="0.2">
      <c r="A6898" t="s">
        <v>14669</v>
      </c>
      <c r="B6898" s="85">
        <v>0.93899999999999995</v>
      </c>
      <c r="C6898" s="85">
        <v>0.996</v>
      </c>
      <c r="D6898" s="85">
        <v>1</v>
      </c>
      <c r="E6898">
        <v>205</v>
      </c>
      <c r="F6898" t="s">
        <v>14670</v>
      </c>
    </row>
    <row r="6899" spans="1:6" x14ac:dyDescent="0.2">
      <c r="A6899" t="s">
        <v>14671</v>
      </c>
      <c r="B6899" s="85">
        <v>0.94</v>
      </c>
      <c r="C6899" s="85">
        <v>0.996</v>
      </c>
      <c r="D6899" s="85">
        <v>1</v>
      </c>
      <c r="E6899">
        <v>13</v>
      </c>
      <c r="F6899" t="s">
        <v>14672</v>
      </c>
    </row>
    <row r="6900" spans="1:6" x14ac:dyDescent="0.2">
      <c r="A6900" t="s">
        <v>14673</v>
      </c>
      <c r="B6900" s="85">
        <v>0.94</v>
      </c>
      <c r="C6900" s="85">
        <v>0.996</v>
      </c>
      <c r="D6900" s="85">
        <v>1</v>
      </c>
      <c r="E6900">
        <v>34</v>
      </c>
      <c r="F6900" t="s">
        <v>14674</v>
      </c>
    </row>
    <row r="6901" spans="1:6" x14ac:dyDescent="0.2">
      <c r="A6901" t="s">
        <v>14675</v>
      </c>
      <c r="B6901" s="85">
        <v>0.94</v>
      </c>
      <c r="C6901" s="85">
        <v>0.996</v>
      </c>
      <c r="D6901" s="85">
        <v>1</v>
      </c>
      <c r="E6901">
        <v>42</v>
      </c>
      <c r="F6901" t="s">
        <v>14676</v>
      </c>
    </row>
    <row r="6902" spans="1:6" x14ac:dyDescent="0.2">
      <c r="A6902" t="s">
        <v>14677</v>
      </c>
      <c r="B6902" s="85">
        <v>0.94</v>
      </c>
      <c r="C6902" s="85">
        <v>0.996</v>
      </c>
      <c r="D6902" s="85">
        <v>1</v>
      </c>
      <c r="E6902">
        <v>10</v>
      </c>
      <c r="F6902" t="s">
        <v>14678</v>
      </c>
    </row>
    <row r="6903" spans="1:6" x14ac:dyDescent="0.2">
      <c r="A6903" t="s">
        <v>14679</v>
      </c>
      <c r="B6903" s="85">
        <v>0.94</v>
      </c>
      <c r="C6903" s="85">
        <v>0.996</v>
      </c>
      <c r="D6903" s="85">
        <v>1</v>
      </c>
      <c r="E6903">
        <v>1595</v>
      </c>
      <c r="F6903" t="s">
        <v>14680</v>
      </c>
    </row>
    <row r="6904" spans="1:6" x14ac:dyDescent="0.2">
      <c r="A6904" t="s">
        <v>14681</v>
      </c>
      <c r="B6904" s="85">
        <v>0.94</v>
      </c>
      <c r="C6904" s="85">
        <v>0.996</v>
      </c>
      <c r="D6904" s="85">
        <v>1</v>
      </c>
      <c r="E6904">
        <v>355</v>
      </c>
      <c r="F6904" t="s">
        <v>14682</v>
      </c>
    </row>
    <row r="6905" spans="1:6" x14ac:dyDescent="0.2">
      <c r="A6905" t="s">
        <v>14683</v>
      </c>
      <c r="B6905" s="85">
        <v>0.94</v>
      </c>
      <c r="C6905" s="85">
        <v>0.996</v>
      </c>
      <c r="D6905" s="85">
        <v>1</v>
      </c>
      <c r="E6905">
        <v>64</v>
      </c>
      <c r="F6905" t="s">
        <v>14684</v>
      </c>
    </row>
    <row r="6906" spans="1:6" x14ac:dyDescent="0.2">
      <c r="A6906" t="s">
        <v>14685</v>
      </c>
      <c r="B6906" s="85">
        <v>0.94099999999999995</v>
      </c>
      <c r="C6906" s="85">
        <v>0.996</v>
      </c>
      <c r="D6906" s="85">
        <v>1</v>
      </c>
      <c r="E6906">
        <v>884</v>
      </c>
      <c r="F6906" t="s">
        <v>14686</v>
      </c>
    </row>
    <row r="6907" spans="1:6" x14ac:dyDescent="0.2">
      <c r="A6907" t="s">
        <v>14687</v>
      </c>
      <c r="B6907" s="85">
        <v>0.94099999999999995</v>
      </c>
      <c r="C6907" s="85">
        <v>0.996</v>
      </c>
      <c r="D6907" s="85">
        <v>1</v>
      </c>
      <c r="E6907">
        <v>29</v>
      </c>
      <c r="F6907" t="s">
        <v>14688</v>
      </c>
    </row>
    <row r="6908" spans="1:6" x14ac:dyDescent="0.2">
      <c r="A6908" t="s">
        <v>14689</v>
      </c>
      <c r="B6908" s="85">
        <v>0.94099999999999995</v>
      </c>
      <c r="C6908" s="85">
        <v>0.996</v>
      </c>
      <c r="D6908" s="85">
        <v>1</v>
      </c>
      <c r="E6908">
        <v>19</v>
      </c>
      <c r="F6908" t="s">
        <v>14690</v>
      </c>
    </row>
    <row r="6909" spans="1:6" x14ac:dyDescent="0.2">
      <c r="A6909" t="s">
        <v>14691</v>
      </c>
      <c r="B6909" s="85">
        <v>0.94099999999999995</v>
      </c>
      <c r="C6909" s="85">
        <v>0.996</v>
      </c>
      <c r="D6909" s="85">
        <v>1</v>
      </c>
      <c r="E6909">
        <v>13</v>
      </c>
      <c r="F6909" t="s">
        <v>14692</v>
      </c>
    </row>
    <row r="6910" spans="1:6" x14ac:dyDescent="0.2">
      <c r="A6910" t="s">
        <v>14693</v>
      </c>
      <c r="B6910" s="85">
        <v>0.94099999999999995</v>
      </c>
      <c r="C6910" s="85">
        <v>0.996</v>
      </c>
      <c r="D6910" s="85">
        <v>1</v>
      </c>
      <c r="E6910">
        <v>155</v>
      </c>
      <c r="F6910" t="s">
        <v>14694</v>
      </c>
    </row>
    <row r="6911" spans="1:6" x14ac:dyDescent="0.2">
      <c r="A6911" t="s">
        <v>14695</v>
      </c>
      <c r="B6911" s="85">
        <v>0.94099999999999995</v>
      </c>
      <c r="C6911" s="85">
        <v>0.996</v>
      </c>
      <c r="D6911" s="85">
        <v>1</v>
      </c>
      <c r="E6911">
        <v>357</v>
      </c>
      <c r="F6911" t="s">
        <v>14696</v>
      </c>
    </row>
    <row r="6912" spans="1:6" x14ac:dyDescent="0.2">
      <c r="A6912" t="s">
        <v>14697</v>
      </c>
      <c r="B6912" s="85">
        <v>0.94099999999999995</v>
      </c>
      <c r="C6912" s="85">
        <v>0.996</v>
      </c>
      <c r="D6912" s="85">
        <v>1</v>
      </c>
      <c r="E6912">
        <v>14</v>
      </c>
      <c r="F6912" t="s">
        <v>14698</v>
      </c>
    </row>
    <row r="6913" spans="1:6" x14ac:dyDescent="0.2">
      <c r="A6913" t="s">
        <v>14699</v>
      </c>
      <c r="B6913" s="85">
        <v>0.94099999999999995</v>
      </c>
      <c r="C6913" s="85">
        <v>0.996</v>
      </c>
      <c r="D6913" s="85">
        <v>1</v>
      </c>
      <c r="E6913">
        <v>20</v>
      </c>
      <c r="F6913" t="s">
        <v>14700</v>
      </c>
    </row>
    <row r="6914" spans="1:6" x14ac:dyDescent="0.2">
      <c r="A6914" t="s">
        <v>14701</v>
      </c>
      <c r="B6914" s="85">
        <v>0.94099999999999995</v>
      </c>
      <c r="C6914" s="85">
        <v>0.996</v>
      </c>
      <c r="D6914" s="85">
        <v>1</v>
      </c>
      <c r="E6914">
        <v>165</v>
      </c>
      <c r="F6914" t="s">
        <v>14702</v>
      </c>
    </row>
    <row r="6915" spans="1:6" x14ac:dyDescent="0.2">
      <c r="A6915" t="s">
        <v>14703</v>
      </c>
      <c r="B6915" s="85">
        <v>0.94099999999999995</v>
      </c>
      <c r="C6915" s="85">
        <v>0.996</v>
      </c>
      <c r="D6915" s="85">
        <v>1</v>
      </c>
      <c r="E6915">
        <v>35</v>
      </c>
      <c r="F6915" t="s">
        <v>14704</v>
      </c>
    </row>
    <row r="6916" spans="1:6" x14ac:dyDescent="0.2">
      <c r="A6916" t="s">
        <v>14705</v>
      </c>
      <c r="B6916" s="85">
        <v>0.94099999999999995</v>
      </c>
      <c r="C6916" s="85">
        <v>0.996</v>
      </c>
      <c r="D6916" s="85">
        <v>1</v>
      </c>
      <c r="E6916">
        <v>111</v>
      </c>
      <c r="F6916" t="s">
        <v>14706</v>
      </c>
    </row>
    <row r="6917" spans="1:6" x14ac:dyDescent="0.2">
      <c r="A6917" t="s">
        <v>14707</v>
      </c>
      <c r="B6917" s="85">
        <v>0.94099999999999995</v>
      </c>
      <c r="C6917" s="85">
        <v>0.996</v>
      </c>
      <c r="D6917" s="85">
        <v>1</v>
      </c>
      <c r="E6917">
        <v>23</v>
      </c>
      <c r="F6917" t="s">
        <v>14708</v>
      </c>
    </row>
    <row r="6918" spans="1:6" x14ac:dyDescent="0.2">
      <c r="A6918" t="s">
        <v>14709</v>
      </c>
      <c r="B6918" s="85">
        <v>0.94099999999999995</v>
      </c>
      <c r="C6918" s="85">
        <v>0.996</v>
      </c>
      <c r="D6918" s="85">
        <v>1</v>
      </c>
      <c r="E6918">
        <v>31</v>
      </c>
      <c r="F6918" t="s">
        <v>14710</v>
      </c>
    </row>
    <row r="6919" spans="1:6" x14ac:dyDescent="0.2">
      <c r="A6919" t="s">
        <v>14711</v>
      </c>
      <c r="B6919" s="85">
        <v>0.94199999999999995</v>
      </c>
      <c r="C6919" s="85">
        <v>0.996</v>
      </c>
      <c r="D6919" s="85">
        <v>1</v>
      </c>
      <c r="E6919">
        <v>12</v>
      </c>
      <c r="F6919" t="s">
        <v>14712</v>
      </c>
    </row>
    <row r="6920" spans="1:6" x14ac:dyDescent="0.2">
      <c r="A6920" t="s">
        <v>14713</v>
      </c>
      <c r="B6920" s="85">
        <v>0.94199999999999995</v>
      </c>
      <c r="C6920" s="85">
        <v>0.996</v>
      </c>
      <c r="D6920" s="85">
        <v>1</v>
      </c>
      <c r="E6920">
        <v>211</v>
      </c>
      <c r="F6920" t="s">
        <v>14714</v>
      </c>
    </row>
    <row r="6921" spans="1:6" x14ac:dyDescent="0.2">
      <c r="A6921" t="s">
        <v>14715</v>
      </c>
      <c r="B6921" s="85">
        <v>0.94199999999999995</v>
      </c>
      <c r="C6921" s="85">
        <v>0.996</v>
      </c>
      <c r="D6921" s="85">
        <v>1</v>
      </c>
      <c r="E6921">
        <v>124</v>
      </c>
      <c r="F6921" t="s">
        <v>14716</v>
      </c>
    </row>
    <row r="6922" spans="1:6" x14ac:dyDescent="0.2">
      <c r="A6922" t="s">
        <v>14717</v>
      </c>
      <c r="B6922" s="85">
        <v>0.94199999999999995</v>
      </c>
      <c r="C6922" s="85">
        <v>0.996</v>
      </c>
      <c r="D6922" s="85">
        <v>1</v>
      </c>
      <c r="E6922">
        <v>25</v>
      </c>
      <c r="F6922" t="s">
        <v>14718</v>
      </c>
    </row>
    <row r="6923" spans="1:6" x14ac:dyDescent="0.2">
      <c r="A6923" t="s">
        <v>14719</v>
      </c>
      <c r="B6923" s="85">
        <v>0.94199999999999995</v>
      </c>
      <c r="C6923" s="85">
        <v>0.996</v>
      </c>
      <c r="D6923" s="85">
        <v>1</v>
      </c>
      <c r="E6923">
        <v>10</v>
      </c>
      <c r="F6923" t="s">
        <v>14720</v>
      </c>
    </row>
    <row r="6924" spans="1:6" x14ac:dyDescent="0.2">
      <c r="A6924" t="s">
        <v>14721</v>
      </c>
      <c r="B6924" s="85">
        <v>0.94199999999999995</v>
      </c>
      <c r="C6924" s="85">
        <v>0.996</v>
      </c>
      <c r="D6924" s="85">
        <v>1</v>
      </c>
      <c r="E6924">
        <v>158</v>
      </c>
      <c r="F6924" t="s">
        <v>14722</v>
      </c>
    </row>
    <row r="6925" spans="1:6" x14ac:dyDescent="0.2">
      <c r="A6925" t="s">
        <v>14723</v>
      </c>
      <c r="B6925" s="85">
        <v>0.94199999999999995</v>
      </c>
      <c r="C6925" s="85">
        <v>0.996</v>
      </c>
      <c r="D6925" s="85">
        <v>1</v>
      </c>
      <c r="E6925">
        <v>26</v>
      </c>
      <c r="F6925" t="s">
        <v>14724</v>
      </c>
    </row>
    <row r="6926" spans="1:6" x14ac:dyDescent="0.2">
      <c r="A6926" t="s">
        <v>14725</v>
      </c>
      <c r="B6926" s="85">
        <v>0.94299999999999995</v>
      </c>
      <c r="C6926" s="85">
        <v>0.996</v>
      </c>
      <c r="D6926" s="85">
        <v>1</v>
      </c>
      <c r="E6926">
        <v>902</v>
      </c>
      <c r="F6926" t="s">
        <v>14726</v>
      </c>
    </row>
    <row r="6927" spans="1:6" x14ac:dyDescent="0.2">
      <c r="A6927" t="s">
        <v>14727</v>
      </c>
      <c r="B6927" s="85">
        <v>0.94299999999999995</v>
      </c>
      <c r="C6927" s="85">
        <v>0.996</v>
      </c>
      <c r="D6927" s="85">
        <v>1</v>
      </c>
      <c r="E6927">
        <v>106</v>
      </c>
      <c r="F6927" t="s">
        <v>14728</v>
      </c>
    </row>
    <row r="6928" spans="1:6" x14ac:dyDescent="0.2">
      <c r="A6928" t="s">
        <v>14729</v>
      </c>
      <c r="B6928" s="85">
        <v>0.94299999999999995</v>
      </c>
      <c r="C6928" s="85">
        <v>0.996</v>
      </c>
      <c r="D6928" s="85">
        <v>1</v>
      </c>
      <c r="E6928">
        <v>26</v>
      </c>
      <c r="F6928" t="s">
        <v>14730</v>
      </c>
    </row>
    <row r="6929" spans="1:6" x14ac:dyDescent="0.2">
      <c r="A6929" t="s">
        <v>14731</v>
      </c>
      <c r="B6929" s="85">
        <v>0.94299999999999995</v>
      </c>
      <c r="C6929" s="85">
        <v>0.996</v>
      </c>
      <c r="D6929" s="85">
        <v>1</v>
      </c>
      <c r="E6929">
        <v>38</v>
      </c>
      <c r="F6929" t="s">
        <v>14732</v>
      </c>
    </row>
    <row r="6930" spans="1:6" x14ac:dyDescent="0.2">
      <c r="A6930" t="s">
        <v>14733</v>
      </c>
      <c r="B6930" s="85">
        <v>0.94299999999999995</v>
      </c>
      <c r="C6930" s="85">
        <v>0.996</v>
      </c>
      <c r="D6930" s="85">
        <v>1</v>
      </c>
      <c r="E6930">
        <v>12</v>
      </c>
      <c r="F6930" t="s">
        <v>14734</v>
      </c>
    </row>
    <row r="6931" spans="1:6" x14ac:dyDescent="0.2">
      <c r="A6931" t="s">
        <v>14735</v>
      </c>
      <c r="B6931" s="85">
        <v>0.94299999999999995</v>
      </c>
      <c r="C6931" s="85">
        <v>0.997</v>
      </c>
      <c r="D6931" s="85">
        <v>1</v>
      </c>
      <c r="E6931">
        <v>96</v>
      </c>
      <c r="F6931" t="s">
        <v>14736</v>
      </c>
    </row>
    <row r="6932" spans="1:6" x14ac:dyDescent="0.2">
      <c r="A6932" t="s">
        <v>14737</v>
      </c>
      <c r="B6932" s="85">
        <v>0.94299999999999995</v>
      </c>
      <c r="C6932" s="85">
        <v>0.997</v>
      </c>
      <c r="D6932" s="85">
        <v>1</v>
      </c>
      <c r="E6932">
        <v>13</v>
      </c>
      <c r="F6932" t="s">
        <v>14738</v>
      </c>
    </row>
    <row r="6933" spans="1:6" x14ac:dyDescent="0.2">
      <c r="A6933" t="s">
        <v>14739</v>
      </c>
      <c r="B6933" s="85">
        <v>0.94299999999999995</v>
      </c>
      <c r="C6933" s="85">
        <v>0.997</v>
      </c>
      <c r="D6933" s="85">
        <v>1</v>
      </c>
      <c r="E6933">
        <v>14</v>
      </c>
      <c r="F6933" t="s">
        <v>14740</v>
      </c>
    </row>
    <row r="6934" spans="1:6" x14ac:dyDescent="0.2">
      <c r="A6934" t="s">
        <v>14741</v>
      </c>
      <c r="B6934" s="85">
        <v>0.94399999999999995</v>
      </c>
      <c r="C6934" s="85">
        <v>0.997</v>
      </c>
      <c r="D6934" s="85">
        <v>1</v>
      </c>
      <c r="E6934">
        <v>20</v>
      </c>
      <c r="F6934" t="s">
        <v>14742</v>
      </c>
    </row>
    <row r="6935" spans="1:6" x14ac:dyDescent="0.2">
      <c r="A6935" t="s">
        <v>14743</v>
      </c>
      <c r="B6935" s="85">
        <v>0.94399999999999995</v>
      </c>
      <c r="C6935" s="85">
        <v>0.997</v>
      </c>
      <c r="D6935" s="85">
        <v>1</v>
      </c>
      <c r="E6935">
        <v>22</v>
      </c>
      <c r="F6935" t="s">
        <v>14744</v>
      </c>
    </row>
    <row r="6936" spans="1:6" x14ac:dyDescent="0.2">
      <c r="A6936" t="s">
        <v>14745</v>
      </c>
      <c r="B6936" s="85">
        <v>0.94399999999999995</v>
      </c>
      <c r="C6936" s="85">
        <v>0.997</v>
      </c>
      <c r="D6936" s="85">
        <v>1</v>
      </c>
      <c r="E6936">
        <v>196</v>
      </c>
      <c r="F6936" t="s">
        <v>14746</v>
      </c>
    </row>
    <row r="6937" spans="1:6" x14ac:dyDescent="0.2">
      <c r="A6937" t="s">
        <v>14747</v>
      </c>
      <c r="B6937" s="85">
        <v>0.94399999999999995</v>
      </c>
      <c r="C6937" s="85">
        <v>0.997</v>
      </c>
      <c r="D6937" s="85">
        <v>1</v>
      </c>
      <c r="E6937">
        <v>65</v>
      </c>
      <c r="F6937" t="s">
        <v>14748</v>
      </c>
    </row>
    <row r="6938" spans="1:6" x14ac:dyDescent="0.2">
      <c r="A6938" t="s">
        <v>14749</v>
      </c>
      <c r="B6938" s="85">
        <v>0.94399999999999995</v>
      </c>
      <c r="C6938" s="85">
        <v>0.997</v>
      </c>
      <c r="D6938" s="85">
        <v>1</v>
      </c>
      <c r="E6938">
        <v>23</v>
      </c>
      <c r="F6938" t="s">
        <v>14750</v>
      </c>
    </row>
    <row r="6939" spans="1:6" x14ac:dyDescent="0.2">
      <c r="A6939" t="s">
        <v>14751</v>
      </c>
      <c r="B6939" s="85">
        <v>0.94499999999999995</v>
      </c>
      <c r="C6939" s="85">
        <v>0.997</v>
      </c>
      <c r="D6939" s="85">
        <v>1</v>
      </c>
      <c r="E6939">
        <v>14</v>
      </c>
      <c r="F6939" t="s">
        <v>14752</v>
      </c>
    </row>
    <row r="6940" spans="1:6" x14ac:dyDescent="0.2">
      <c r="A6940" t="s">
        <v>14753</v>
      </c>
      <c r="B6940" s="85">
        <v>0.94499999999999995</v>
      </c>
      <c r="C6940" s="85">
        <v>0.997</v>
      </c>
      <c r="D6940" s="85">
        <v>1</v>
      </c>
      <c r="E6940">
        <v>22</v>
      </c>
      <c r="F6940" t="s">
        <v>14754</v>
      </c>
    </row>
    <row r="6941" spans="1:6" x14ac:dyDescent="0.2">
      <c r="A6941" t="s">
        <v>14755</v>
      </c>
      <c r="B6941" s="85">
        <v>0.94499999999999995</v>
      </c>
      <c r="C6941" s="85">
        <v>0.997</v>
      </c>
      <c r="D6941" s="85">
        <v>1</v>
      </c>
      <c r="E6941">
        <v>34</v>
      </c>
      <c r="F6941" t="s">
        <v>14756</v>
      </c>
    </row>
    <row r="6942" spans="1:6" x14ac:dyDescent="0.2">
      <c r="A6942" t="s">
        <v>14757</v>
      </c>
      <c r="B6942" s="85">
        <v>0.94599999999999995</v>
      </c>
      <c r="C6942" s="85">
        <v>0.997</v>
      </c>
      <c r="D6942" s="85">
        <v>1</v>
      </c>
      <c r="E6942">
        <v>26</v>
      </c>
      <c r="F6942" t="s">
        <v>14758</v>
      </c>
    </row>
    <row r="6943" spans="1:6" x14ac:dyDescent="0.2">
      <c r="A6943" t="s">
        <v>14759</v>
      </c>
      <c r="B6943" s="85">
        <v>0.94599999999999995</v>
      </c>
      <c r="C6943" s="85">
        <v>0.997</v>
      </c>
      <c r="D6943" s="85">
        <v>1</v>
      </c>
      <c r="E6943">
        <v>272</v>
      </c>
      <c r="F6943" t="s">
        <v>14760</v>
      </c>
    </row>
    <row r="6944" spans="1:6" x14ac:dyDescent="0.2">
      <c r="A6944" t="s">
        <v>14761</v>
      </c>
      <c r="B6944" s="85">
        <v>0.94599999999999995</v>
      </c>
      <c r="C6944" s="85">
        <v>0.997</v>
      </c>
      <c r="D6944" s="85">
        <v>1</v>
      </c>
      <c r="E6944">
        <v>18</v>
      </c>
      <c r="F6944" t="s">
        <v>14762</v>
      </c>
    </row>
    <row r="6945" spans="1:6" x14ac:dyDescent="0.2">
      <c r="A6945" t="s">
        <v>14763</v>
      </c>
      <c r="B6945" s="85">
        <v>0.94599999999999995</v>
      </c>
      <c r="C6945" s="85">
        <v>0.997</v>
      </c>
      <c r="D6945" s="85">
        <v>1</v>
      </c>
      <c r="E6945">
        <v>22</v>
      </c>
      <c r="F6945" t="s">
        <v>14764</v>
      </c>
    </row>
    <row r="6946" spans="1:6" x14ac:dyDescent="0.2">
      <c r="A6946" t="s">
        <v>14765</v>
      </c>
      <c r="B6946" s="85">
        <v>0.94599999999999995</v>
      </c>
      <c r="C6946" s="85">
        <v>0.997</v>
      </c>
      <c r="D6946" s="85">
        <v>1</v>
      </c>
      <c r="E6946">
        <v>38</v>
      </c>
      <c r="F6946" t="s">
        <v>14766</v>
      </c>
    </row>
    <row r="6947" spans="1:6" x14ac:dyDescent="0.2">
      <c r="A6947" t="s">
        <v>14767</v>
      </c>
      <c r="B6947" s="85">
        <v>0.94699999999999995</v>
      </c>
      <c r="C6947" s="85">
        <v>0.997</v>
      </c>
      <c r="D6947" s="85">
        <v>1</v>
      </c>
      <c r="E6947">
        <v>27</v>
      </c>
      <c r="F6947" t="s">
        <v>14768</v>
      </c>
    </row>
    <row r="6948" spans="1:6" x14ac:dyDescent="0.2">
      <c r="A6948" t="s">
        <v>14769</v>
      </c>
      <c r="B6948" s="85">
        <v>0.94699999999999995</v>
      </c>
      <c r="C6948" s="85">
        <v>0.997</v>
      </c>
      <c r="D6948" s="85">
        <v>1</v>
      </c>
      <c r="E6948">
        <v>43</v>
      </c>
      <c r="F6948" t="s">
        <v>14770</v>
      </c>
    </row>
    <row r="6949" spans="1:6" x14ac:dyDescent="0.2">
      <c r="A6949" t="s">
        <v>14771</v>
      </c>
      <c r="B6949" s="85">
        <v>0.94699999999999995</v>
      </c>
      <c r="C6949" s="85">
        <v>0.997</v>
      </c>
      <c r="D6949" s="85">
        <v>1</v>
      </c>
      <c r="E6949">
        <v>13</v>
      </c>
      <c r="F6949" t="s">
        <v>14772</v>
      </c>
    </row>
    <row r="6950" spans="1:6" x14ac:dyDescent="0.2">
      <c r="A6950" t="s">
        <v>14773</v>
      </c>
      <c r="B6950" s="85">
        <v>0.94699999999999995</v>
      </c>
      <c r="C6950" s="85">
        <v>0.997</v>
      </c>
      <c r="D6950" s="85">
        <v>1</v>
      </c>
      <c r="E6950">
        <v>23</v>
      </c>
      <c r="F6950" t="s">
        <v>14774</v>
      </c>
    </row>
    <row r="6951" spans="1:6" x14ac:dyDescent="0.2">
      <c r="A6951" t="s">
        <v>14775</v>
      </c>
      <c r="B6951" s="85">
        <v>0.94699999999999995</v>
      </c>
      <c r="C6951" s="85">
        <v>0.997</v>
      </c>
      <c r="D6951" s="85">
        <v>1</v>
      </c>
      <c r="E6951">
        <v>70</v>
      </c>
      <c r="F6951" t="s">
        <v>14776</v>
      </c>
    </row>
    <row r="6952" spans="1:6" x14ac:dyDescent="0.2">
      <c r="A6952" t="s">
        <v>14777</v>
      </c>
      <c r="B6952" s="85">
        <v>0.94699999999999995</v>
      </c>
      <c r="C6952" s="85">
        <v>0.997</v>
      </c>
      <c r="D6952" s="85">
        <v>1</v>
      </c>
      <c r="E6952">
        <v>180</v>
      </c>
      <c r="F6952" t="s">
        <v>14778</v>
      </c>
    </row>
    <row r="6953" spans="1:6" x14ac:dyDescent="0.2">
      <c r="A6953" t="s">
        <v>14779</v>
      </c>
      <c r="B6953" s="85">
        <v>0.94699999999999995</v>
      </c>
      <c r="C6953" s="85">
        <v>0.997</v>
      </c>
      <c r="D6953" s="85">
        <v>1</v>
      </c>
      <c r="E6953">
        <v>11</v>
      </c>
      <c r="F6953" t="s">
        <v>14780</v>
      </c>
    </row>
    <row r="6954" spans="1:6" x14ac:dyDescent="0.2">
      <c r="A6954" t="s">
        <v>14781</v>
      </c>
      <c r="B6954" s="85">
        <v>0.94699999999999995</v>
      </c>
      <c r="C6954" s="85">
        <v>0.997</v>
      </c>
      <c r="D6954" s="85">
        <v>1</v>
      </c>
      <c r="E6954">
        <v>13</v>
      </c>
      <c r="F6954" t="s">
        <v>14782</v>
      </c>
    </row>
    <row r="6955" spans="1:6" x14ac:dyDescent="0.2">
      <c r="A6955" t="s">
        <v>14783</v>
      </c>
      <c r="B6955" s="85">
        <v>0.94799999999999995</v>
      </c>
      <c r="C6955" s="85">
        <v>0.998</v>
      </c>
      <c r="D6955" s="85">
        <v>1</v>
      </c>
      <c r="E6955">
        <v>28</v>
      </c>
      <c r="F6955" t="s">
        <v>14784</v>
      </c>
    </row>
    <row r="6956" spans="1:6" x14ac:dyDescent="0.2">
      <c r="A6956" t="s">
        <v>14785</v>
      </c>
      <c r="B6956" s="85">
        <v>0.94799999999999995</v>
      </c>
      <c r="C6956" s="85">
        <v>0.998</v>
      </c>
      <c r="D6956" s="85">
        <v>1</v>
      </c>
      <c r="E6956">
        <v>1420</v>
      </c>
      <c r="F6956" t="s">
        <v>14786</v>
      </c>
    </row>
    <row r="6957" spans="1:6" x14ac:dyDescent="0.2">
      <c r="A6957" t="s">
        <v>14787</v>
      </c>
      <c r="B6957" s="85">
        <v>0.94799999999999995</v>
      </c>
      <c r="C6957" s="85">
        <v>0.998</v>
      </c>
      <c r="D6957" s="85">
        <v>1</v>
      </c>
      <c r="E6957">
        <v>25</v>
      </c>
      <c r="F6957" t="s">
        <v>14788</v>
      </c>
    </row>
    <row r="6958" spans="1:6" x14ac:dyDescent="0.2">
      <c r="A6958" t="s">
        <v>14789</v>
      </c>
      <c r="B6958" s="85">
        <v>0.94799999999999995</v>
      </c>
      <c r="C6958" s="85">
        <v>0.998</v>
      </c>
      <c r="D6958" s="85">
        <v>1</v>
      </c>
      <c r="E6958">
        <v>10</v>
      </c>
      <c r="F6958" t="s">
        <v>14790</v>
      </c>
    </row>
    <row r="6959" spans="1:6" x14ac:dyDescent="0.2">
      <c r="A6959" t="s">
        <v>14791</v>
      </c>
      <c r="B6959" s="85">
        <v>0.94899999999999995</v>
      </c>
      <c r="C6959" s="85">
        <v>0.998</v>
      </c>
      <c r="D6959" s="85">
        <v>1</v>
      </c>
      <c r="E6959">
        <v>307</v>
      </c>
      <c r="F6959" t="s">
        <v>14792</v>
      </c>
    </row>
    <row r="6960" spans="1:6" x14ac:dyDescent="0.2">
      <c r="A6960" t="s">
        <v>14793</v>
      </c>
      <c r="B6960" s="85">
        <v>0.94899999999999995</v>
      </c>
      <c r="C6960" s="85">
        <v>0.998</v>
      </c>
      <c r="D6960" s="85">
        <v>1</v>
      </c>
      <c r="E6960">
        <v>11</v>
      </c>
      <c r="F6960" t="s">
        <v>14794</v>
      </c>
    </row>
    <row r="6961" spans="1:6" x14ac:dyDescent="0.2">
      <c r="A6961" t="s">
        <v>14795</v>
      </c>
      <c r="B6961" s="85">
        <v>0.94899999999999995</v>
      </c>
      <c r="C6961" s="85">
        <v>0.998</v>
      </c>
      <c r="D6961" s="85">
        <v>1</v>
      </c>
      <c r="E6961">
        <v>20</v>
      </c>
      <c r="F6961" t="s">
        <v>14796</v>
      </c>
    </row>
    <row r="6962" spans="1:6" x14ac:dyDescent="0.2">
      <c r="A6962" t="s">
        <v>14797</v>
      </c>
      <c r="B6962" s="85">
        <v>0.94899999999999995</v>
      </c>
      <c r="C6962" s="85">
        <v>0.998</v>
      </c>
      <c r="D6962" s="85">
        <v>1</v>
      </c>
      <c r="E6962">
        <v>48</v>
      </c>
      <c r="F6962" t="s">
        <v>14798</v>
      </c>
    </row>
    <row r="6963" spans="1:6" x14ac:dyDescent="0.2">
      <c r="A6963" t="s">
        <v>14799</v>
      </c>
      <c r="B6963" s="85">
        <v>0.94899999999999995</v>
      </c>
      <c r="C6963" s="85">
        <v>0.998</v>
      </c>
      <c r="D6963" s="85">
        <v>1</v>
      </c>
      <c r="E6963">
        <v>11</v>
      </c>
      <c r="F6963" t="s">
        <v>14800</v>
      </c>
    </row>
    <row r="6964" spans="1:6" x14ac:dyDescent="0.2">
      <c r="A6964" t="s">
        <v>14801</v>
      </c>
      <c r="B6964" s="85">
        <v>0.94899999999999995</v>
      </c>
      <c r="C6964" s="85">
        <v>0.998</v>
      </c>
      <c r="D6964" s="85">
        <v>1</v>
      </c>
      <c r="E6964">
        <v>20</v>
      </c>
      <c r="F6964" t="s">
        <v>14802</v>
      </c>
    </row>
    <row r="6965" spans="1:6" x14ac:dyDescent="0.2">
      <c r="A6965" t="s">
        <v>14803</v>
      </c>
      <c r="B6965" s="85">
        <v>0.95</v>
      </c>
      <c r="C6965" s="85">
        <v>0.998</v>
      </c>
      <c r="D6965" s="85">
        <v>1</v>
      </c>
      <c r="E6965">
        <v>184</v>
      </c>
      <c r="F6965" t="s">
        <v>14804</v>
      </c>
    </row>
    <row r="6966" spans="1:6" x14ac:dyDescent="0.2">
      <c r="A6966" t="s">
        <v>14805</v>
      </c>
      <c r="B6966" s="85">
        <v>0.95</v>
      </c>
      <c r="C6966" s="85">
        <v>0.998</v>
      </c>
      <c r="D6966" s="85">
        <v>1</v>
      </c>
      <c r="E6966">
        <v>81</v>
      </c>
      <c r="F6966" t="s">
        <v>14806</v>
      </c>
    </row>
    <row r="6967" spans="1:6" x14ac:dyDescent="0.2">
      <c r="A6967" t="s">
        <v>14807</v>
      </c>
      <c r="B6967" s="85">
        <v>0.95</v>
      </c>
      <c r="C6967" s="85">
        <v>0.998</v>
      </c>
      <c r="D6967" s="85">
        <v>1</v>
      </c>
      <c r="E6967">
        <v>394</v>
      </c>
      <c r="F6967" t="s">
        <v>14808</v>
      </c>
    </row>
    <row r="6968" spans="1:6" x14ac:dyDescent="0.2">
      <c r="A6968" t="s">
        <v>14809</v>
      </c>
      <c r="B6968" s="85">
        <v>0.95</v>
      </c>
      <c r="C6968" s="85">
        <v>0.998</v>
      </c>
      <c r="D6968" s="85">
        <v>1</v>
      </c>
      <c r="E6968">
        <v>15</v>
      </c>
      <c r="F6968" t="s">
        <v>14810</v>
      </c>
    </row>
    <row r="6969" spans="1:6" x14ac:dyDescent="0.2">
      <c r="A6969" t="s">
        <v>14811</v>
      </c>
      <c r="B6969" s="85">
        <v>0.95</v>
      </c>
      <c r="C6969" s="85">
        <v>0.998</v>
      </c>
      <c r="D6969" s="85">
        <v>1</v>
      </c>
      <c r="E6969">
        <v>16</v>
      </c>
      <c r="F6969" t="s">
        <v>14812</v>
      </c>
    </row>
    <row r="6970" spans="1:6" x14ac:dyDescent="0.2">
      <c r="A6970" t="s">
        <v>14813</v>
      </c>
      <c r="B6970" s="85">
        <v>0.95</v>
      </c>
      <c r="C6970" s="85">
        <v>0.998</v>
      </c>
      <c r="D6970" s="85">
        <v>1</v>
      </c>
      <c r="E6970">
        <v>101</v>
      </c>
      <c r="F6970" t="s">
        <v>14814</v>
      </c>
    </row>
    <row r="6971" spans="1:6" x14ac:dyDescent="0.2">
      <c r="A6971" t="s">
        <v>14815</v>
      </c>
      <c r="B6971" s="85">
        <v>0.95</v>
      </c>
      <c r="C6971" s="85">
        <v>0.998</v>
      </c>
      <c r="D6971" s="85">
        <v>1</v>
      </c>
      <c r="E6971">
        <v>27</v>
      </c>
      <c r="F6971" t="s">
        <v>14816</v>
      </c>
    </row>
    <row r="6972" spans="1:6" x14ac:dyDescent="0.2">
      <c r="A6972" t="s">
        <v>14817</v>
      </c>
      <c r="B6972" s="85">
        <v>0.95099999999999996</v>
      </c>
      <c r="C6972" s="85">
        <v>0.998</v>
      </c>
      <c r="D6972" s="85">
        <v>1</v>
      </c>
      <c r="E6972">
        <v>99</v>
      </c>
      <c r="F6972" t="s">
        <v>14818</v>
      </c>
    </row>
    <row r="6973" spans="1:6" x14ac:dyDescent="0.2">
      <c r="A6973" t="s">
        <v>14819</v>
      </c>
      <c r="B6973" s="85">
        <v>0.95099999999999996</v>
      </c>
      <c r="C6973" s="85">
        <v>0.998</v>
      </c>
      <c r="D6973" s="85">
        <v>1</v>
      </c>
      <c r="E6973">
        <v>25</v>
      </c>
      <c r="F6973" t="s">
        <v>14820</v>
      </c>
    </row>
    <row r="6974" spans="1:6" x14ac:dyDescent="0.2">
      <c r="A6974" t="s">
        <v>14821</v>
      </c>
      <c r="B6974" s="85">
        <v>0.95099999999999996</v>
      </c>
      <c r="C6974" s="85">
        <v>0.998</v>
      </c>
      <c r="D6974" s="85">
        <v>1</v>
      </c>
      <c r="E6974">
        <v>246</v>
      </c>
      <c r="F6974" t="s">
        <v>14822</v>
      </c>
    </row>
    <row r="6975" spans="1:6" x14ac:dyDescent="0.2">
      <c r="A6975" t="s">
        <v>14823</v>
      </c>
      <c r="B6975" s="85">
        <v>0.95099999999999996</v>
      </c>
      <c r="C6975" s="85">
        <v>0.998</v>
      </c>
      <c r="D6975" s="85">
        <v>1</v>
      </c>
      <c r="E6975">
        <v>77</v>
      </c>
      <c r="F6975" t="s">
        <v>14824</v>
      </c>
    </row>
    <row r="6976" spans="1:6" x14ac:dyDescent="0.2">
      <c r="A6976" t="s">
        <v>14825</v>
      </c>
      <c r="B6976" s="85">
        <v>0.95099999999999996</v>
      </c>
      <c r="C6976" s="85">
        <v>0.998</v>
      </c>
      <c r="D6976" s="85">
        <v>1</v>
      </c>
      <c r="E6976">
        <v>23</v>
      </c>
      <c r="F6976" t="s">
        <v>14826</v>
      </c>
    </row>
    <row r="6977" spans="1:6" x14ac:dyDescent="0.2">
      <c r="A6977" t="s">
        <v>14827</v>
      </c>
      <c r="B6977" s="85">
        <v>0.95099999999999996</v>
      </c>
      <c r="C6977" s="85">
        <v>0.998</v>
      </c>
      <c r="D6977" s="85">
        <v>1</v>
      </c>
      <c r="E6977">
        <v>18</v>
      </c>
      <c r="F6977" t="s">
        <v>14828</v>
      </c>
    </row>
    <row r="6978" spans="1:6" x14ac:dyDescent="0.2">
      <c r="A6978" t="s">
        <v>14829</v>
      </c>
      <c r="B6978" s="85">
        <v>0.95099999999999996</v>
      </c>
      <c r="C6978" s="85">
        <v>0.998</v>
      </c>
      <c r="D6978" s="85">
        <v>1</v>
      </c>
      <c r="E6978">
        <v>17</v>
      </c>
      <c r="F6978" t="s">
        <v>14830</v>
      </c>
    </row>
    <row r="6979" spans="1:6" x14ac:dyDescent="0.2">
      <c r="A6979" t="s">
        <v>14831</v>
      </c>
      <c r="B6979" s="85">
        <v>0.95199999999999996</v>
      </c>
      <c r="C6979" s="85">
        <v>0.998</v>
      </c>
      <c r="D6979" s="85">
        <v>1</v>
      </c>
      <c r="E6979">
        <v>18</v>
      </c>
      <c r="F6979" t="s">
        <v>14832</v>
      </c>
    </row>
    <row r="6980" spans="1:6" x14ac:dyDescent="0.2">
      <c r="A6980" t="s">
        <v>14833</v>
      </c>
      <c r="B6980" s="85">
        <v>0.95199999999999996</v>
      </c>
      <c r="C6980" s="85">
        <v>0.998</v>
      </c>
      <c r="D6980" s="85">
        <v>1</v>
      </c>
      <c r="E6980">
        <v>32</v>
      </c>
      <c r="F6980" t="s">
        <v>14834</v>
      </c>
    </row>
    <row r="6981" spans="1:6" x14ac:dyDescent="0.2">
      <c r="A6981" t="s">
        <v>14835</v>
      </c>
      <c r="B6981" s="85">
        <v>0.95199999999999996</v>
      </c>
      <c r="C6981" s="85">
        <v>0.998</v>
      </c>
      <c r="D6981" s="85">
        <v>1</v>
      </c>
      <c r="E6981">
        <v>14</v>
      </c>
      <c r="F6981" t="s">
        <v>14836</v>
      </c>
    </row>
    <row r="6982" spans="1:6" x14ac:dyDescent="0.2">
      <c r="A6982" t="s">
        <v>14837</v>
      </c>
      <c r="B6982" s="85">
        <v>0.95199999999999996</v>
      </c>
      <c r="C6982" s="85">
        <v>0.998</v>
      </c>
      <c r="D6982" s="85">
        <v>1</v>
      </c>
      <c r="E6982">
        <v>25</v>
      </c>
      <c r="F6982" t="s">
        <v>14838</v>
      </c>
    </row>
    <row r="6983" spans="1:6" x14ac:dyDescent="0.2">
      <c r="A6983" t="s">
        <v>14839</v>
      </c>
      <c r="B6983" s="85">
        <v>0.95199999999999996</v>
      </c>
      <c r="C6983" s="85">
        <v>0.998</v>
      </c>
      <c r="D6983" s="85">
        <v>1</v>
      </c>
      <c r="E6983">
        <v>112</v>
      </c>
      <c r="F6983" t="s">
        <v>14840</v>
      </c>
    </row>
    <row r="6984" spans="1:6" x14ac:dyDescent="0.2">
      <c r="A6984" t="s">
        <v>14841</v>
      </c>
      <c r="B6984" s="85">
        <v>0.95199999999999996</v>
      </c>
      <c r="C6984" s="85">
        <v>0.998</v>
      </c>
      <c r="D6984" s="85">
        <v>1</v>
      </c>
      <c r="E6984">
        <v>53</v>
      </c>
      <c r="F6984" t="s">
        <v>14842</v>
      </c>
    </row>
    <row r="6985" spans="1:6" x14ac:dyDescent="0.2">
      <c r="A6985" t="s">
        <v>14843</v>
      </c>
      <c r="B6985" s="85">
        <v>0.95199999999999996</v>
      </c>
      <c r="C6985" s="85">
        <v>0.998</v>
      </c>
      <c r="D6985" s="85">
        <v>1</v>
      </c>
      <c r="E6985">
        <v>48</v>
      </c>
      <c r="F6985" t="s">
        <v>14844</v>
      </c>
    </row>
    <row r="6986" spans="1:6" x14ac:dyDescent="0.2">
      <c r="A6986" t="s">
        <v>14845</v>
      </c>
      <c r="B6986" s="85">
        <v>0.95199999999999996</v>
      </c>
      <c r="C6986" s="85">
        <v>0.998</v>
      </c>
      <c r="D6986" s="85">
        <v>1</v>
      </c>
      <c r="E6986">
        <v>18</v>
      </c>
      <c r="F6986" t="s">
        <v>14846</v>
      </c>
    </row>
    <row r="6987" spans="1:6" x14ac:dyDescent="0.2">
      <c r="A6987" t="s">
        <v>14847</v>
      </c>
      <c r="B6987" s="85">
        <v>0.95199999999999996</v>
      </c>
      <c r="C6987" s="85">
        <v>0.998</v>
      </c>
      <c r="D6987" s="85">
        <v>1</v>
      </c>
      <c r="E6987">
        <v>659</v>
      </c>
      <c r="F6987" t="s">
        <v>14848</v>
      </c>
    </row>
    <row r="6988" spans="1:6" x14ac:dyDescent="0.2">
      <c r="A6988" t="s">
        <v>14849</v>
      </c>
      <c r="B6988" s="85">
        <v>0.95199999999999996</v>
      </c>
      <c r="C6988" s="85">
        <v>0.998</v>
      </c>
      <c r="D6988" s="85">
        <v>1</v>
      </c>
      <c r="E6988">
        <v>14</v>
      </c>
      <c r="F6988" t="s">
        <v>14850</v>
      </c>
    </row>
    <row r="6989" spans="1:6" x14ac:dyDescent="0.2">
      <c r="A6989" t="s">
        <v>14851</v>
      </c>
      <c r="B6989" s="85">
        <v>0.95199999999999996</v>
      </c>
      <c r="C6989" s="85">
        <v>0.998</v>
      </c>
      <c r="D6989" s="85">
        <v>1</v>
      </c>
      <c r="E6989">
        <v>65</v>
      </c>
      <c r="F6989" t="s">
        <v>14852</v>
      </c>
    </row>
    <row r="6990" spans="1:6" x14ac:dyDescent="0.2">
      <c r="A6990" t="s">
        <v>14853</v>
      </c>
      <c r="B6990" s="85">
        <v>0.95199999999999996</v>
      </c>
      <c r="C6990" s="85">
        <v>0.998</v>
      </c>
      <c r="D6990" s="85">
        <v>1</v>
      </c>
      <c r="E6990">
        <v>91</v>
      </c>
      <c r="F6990" t="s">
        <v>14854</v>
      </c>
    </row>
    <row r="6991" spans="1:6" x14ac:dyDescent="0.2">
      <c r="A6991" t="s">
        <v>14855</v>
      </c>
      <c r="B6991" s="85">
        <v>0.95299999999999996</v>
      </c>
      <c r="C6991" s="85">
        <v>0.998</v>
      </c>
      <c r="D6991" s="85">
        <v>1</v>
      </c>
      <c r="E6991">
        <v>333</v>
      </c>
      <c r="F6991" t="s">
        <v>14856</v>
      </c>
    </row>
    <row r="6992" spans="1:6" x14ac:dyDescent="0.2">
      <c r="A6992" t="s">
        <v>14857</v>
      </c>
      <c r="B6992" s="85">
        <v>0.95299999999999996</v>
      </c>
      <c r="C6992" s="85">
        <v>0.998</v>
      </c>
      <c r="D6992" s="85">
        <v>1</v>
      </c>
      <c r="E6992">
        <v>66</v>
      </c>
      <c r="F6992" t="s">
        <v>14858</v>
      </c>
    </row>
    <row r="6993" spans="1:6" x14ac:dyDescent="0.2">
      <c r="A6993" t="s">
        <v>14859</v>
      </c>
      <c r="B6993" s="85">
        <v>0.95299999999999996</v>
      </c>
      <c r="C6993" s="85">
        <v>0.998</v>
      </c>
      <c r="D6993" s="85">
        <v>1</v>
      </c>
      <c r="E6993">
        <v>75</v>
      </c>
      <c r="F6993" t="s">
        <v>14860</v>
      </c>
    </row>
    <row r="6994" spans="1:6" x14ac:dyDescent="0.2">
      <c r="A6994" t="s">
        <v>14861</v>
      </c>
      <c r="B6994" s="85">
        <v>0.95299999999999996</v>
      </c>
      <c r="C6994" s="85">
        <v>0.998</v>
      </c>
      <c r="D6994" s="85">
        <v>1</v>
      </c>
      <c r="E6994">
        <v>39</v>
      </c>
      <c r="F6994" t="s">
        <v>14862</v>
      </c>
    </row>
    <row r="6995" spans="1:6" x14ac:dyDescent="0.2">
      <c r="A6995" t="s">
        <v>14863</v>
      </c>
      <c r="B6995" s="85">
        <v>0.95299999999999996</v>
      </c>
      <c r="C6995" s="85">
        <v>0.998</v>
      </c>
      <c r="D6995" s="85">
        <v>1</v>
      </c>
      <c r="E6995">
        <v>367</v>
      </c>
      <c r="F6995" t="s">
        <v>14864</v>
      </c>
    </row>
    <row r="6996" spans="1:6" x14ac:dyDescent="0.2">
      <c r="A6996" t="s">
        <v>14865</v>
      </c>
      <c r="B6996" s="85">
        <v>0.95399999999999996</v>
      </c>
      <c r="C6996" s="85">
        <v>0.998</v>
      </c>
      <c r="D6996" s="85">
        <v>1</v>
      </c>
      <c r="E6996">
        <v>17</v>
      </c>
      <c r="F6996" t="s">
        <v>14866</v>
      </c>
    </row>
    <row r="6997" spans="1:6" x14ac:dyDescent="0.2">
      <c r="A6997" t="s">
        <v>14867</v>
      </c>
      <c r="B6997" s="85">
        <v>0.95399999999999996</v>
      </c>
      <c r="C6997" s="85">
        <v>0.998</v>
      </c>
      <c r="D6997" s="85">
        <v>1</v>
      </c>
      <c r="E6997">
        <v>514</v>
      </c>
      <c r="F6997" t="s">
        <v>14868</v>
      </c>
    </row>
    <row r="6998" spans="1:6" x14ac:dyDescent="0.2">
      <c r="A6998" t="s">
        <v>14869</v>
      </c>
      <c r="B6998" s="85">
        <v>0.95499999999999996</v>
      </c>
      <c r="C6998" s="85">
        <v>0.998</v>
      </c>
      <c r="D6998" s="85">
        <v>1</v>
      </c>
      <c r="E6998">
        <v>9</v>
      </c>
      <c r="F6998" t="s">
        <v>14870</v>
      </c>
    </row>
    <row r="6999" spans="1:6" x14ac:dyDescent="0.2">
      <c r="A6999" t="s">
        <v>14871</v>
      </c>
      <c r="B6999" s="85">
        <v>0.95499999999999996</v>
      </c>
      <c r="C6999" s="85">
        <v>0.998</v>
      </c>
      <c r="D6999" s="85">
        <v>1</v>
      </c>
      <c r="E6999">
        <v>126</v>
      </c>
      <c r="F6999" t="s">
        <v>14872</v>
      </c>
    </row>
    <row r="7000" spans="1:6" x14ac:dyDescent="0.2">
      <c r="A7000" t="s">
        <v>14873</v>
      </c>
      <c r="B7000" s="85">
        <v>0.95499999999999996</v>
      </c>
      <c r="C7000" s="85">
        <v>0.998</v>
      </c>
      <c r="D7000" s="85">
        <v>1</v>
      </c>
      <c r="E7000">
        <v>64</v>
      </c>
      <c r="F7000" t="s">
        <v>14874</v>
      </c>
    </row>
    <row r="7001" spans="1:6" x14ac:dyDescent="0.2">
      <c r="A7001" t="s">
        <v>14875</v>
      </c>
      <c r="B7001" s="85">
        <v>0.95499999999999996</v>
      </c>
      <c r="C7001" s="85">
        <v>0.998</v>
      </c>
      <c r="D7001" s="85">
        <v>1</v>
      </c>
      <c r="E7001">
        <v>14</v>
      </c>
      <c r="F7001" t="s">
        <v>14876</v>
      </c>
    </row>
    <row r="7002" spans="1:6" x14ac:dyDescent="0.2">
      <c r="A7002" t="s">
        <v>14877</v>
      </c>
      <c r="B7002" s="85">
        <v>0.95499999999999996</v>
      </c>
      <c r="C7002" s="85">
        <v>0.998</v>
      </c>
      <c r="D7002" s="85">
        <v>1</v>
      </c>
      <c r="E7002">
        <v>73</v>
      </c>
      <c r="F7002" t="s">
        <v>14878</v>
      </c>
    </row>
    <row r="7003" spans="1:6" x14ac:dyDescent="0.2">
      <c r="A7003" t="s">
        <v>14879</v>
      </c>
      <c r="B7003" s="85">
        <v>0.95499999999999996</v>
      </c>
      <c r="C7003" s="85">
        <v>0.998</v>
      </c>
      <c r="D7003" s="85">
        <v>1</v>
      </c>
      <c r="E7003">
        <v>452</v>
      </c>
      <c r="F7003" t="s">
        <v>14880</v>
      </c>
    </row>
    <row r="7004" spans="1:6" x14ac:dyDescent="0.2">
      <c r="A7004" t="s">
        <v>14881</v>
      </c>
      <c r="B7004" s="85">
        <v>0.95599999999999996</v>
      </c>
      <c r="C7004" s="85">
        <v>0.998</v>
      </c>
      <c r="D7004" s="85">
        <v>1</v>
      </c>
      <c r="E7004">
        <v>25</v>
      </c>
      <c r="F7004" t="s">
        <v>14882</v>
      </c>
    </row>
    <row r="7005" spans="1:6" x14ac:dyDescent="0.2">
      <c r="A7005" t="s">
        <v>14883</v>
      </c>
      <c r="B7005" s="85">
        <v>0.95599999999999996</v>
      </c>
      <c r="C7005" s="85">
        <v>0.998</v>
      </c>
      <c r="D7005" s="85">
        <v>1</v>
      </c>
      <c r="E7005">
        <v>128</v>
      </c>
      <c r="F7005" t="s">
        <v>14884</v>
      </c>
    </row>
    <row r="7006" spans="1:6" x14ac:dyDescent="0.2">
      <c r="A7006" t="s">
        <v>14885</v>
      </c>
      <c r="B7006" s="85">
        <v>0.95599999999999996</v>
      </c>
      <c r="C7006" s="85">
        <v>0.998</v>
      </c>
      <c r="D7006" s="85">
        <v>1</v>
      </c>
      <c r="E7006">
        <v>16</v>
      </c>
      <c r="F7006" t="s">
        <v>14886</v>
      </c>
    </row>
    <row r="7007" spans="1:6" x14ac:dyDescent="0.2">
      <c r="A7007" t="s">
        <v>14887</v>
      </c>
      <c r="B7007" s="85">
        <v>0.95599999999999996</v>
      </c>
      <c r="C7007" s="85">
        <v>0.998</v>
      </c>
      <c r="D7007" s="85">
        <v>1</v>
      </c>
      <c r="E7007">
        <v>12</v>
      </c>
      <c r="F7007" t="s">
        <v>14888</v>
      </c>
    </row>
    <row r="7008" spans="1:6" x14ac:dyDescent="0.2">
      <c r="A7008" t="s">
        <v>14889</v>
      </c>
      <c r="B7008" s="85">
        <v>0.95599999999999996</v>
      </c>
      <c r="C7008" s="85">
        <v>0.998</v>
      </c>
      <c r="D7008" s="85">
        <v>1</v>
      </c>
      <c r="E7008">
        <v>15</v>
      </c>
      <c r="F7008" t="s">
        <v>14890</v>
      </c>
    </row>
    <row r="7009" spans="1:6" x14ac:dyDescent="0.2">
      <c r="A7009" t="s">
        <v>14891</v>
      </c>
      <c r="B7009" s="85">
        <v>0.95599999999999996</v>
      </c>
      <c r="C7009" s="85">
        <v>0.998</v>
      </c>
      <c r="D7009" s="85">
        <v>1</v>
      </c>
      <c r="E7009">
        <v>12</v>
      </c>
      <c r="F7009" t="s">
        <v>14892</v>
      </c>
    </row>
    <row r="7010" spans="1:6" x14ac:dyDescent="0.2">
      <c r="A7010" t="s">
        <v>14893</v>
      </c>
      <c r="B7010" s="85">
        <v>0.95599999999999996</v>
      </c>
      <c r="C7010" s="85">
        <v>0.998</v>
      </c>
      <c r="D7010" s="85">
        <v>1</v>
      </c>
      <c r="E7010">
        <v>56</v>
      </c>
      <c r="F7010" t="s">
        <v>14894</v>
      </c>
    </row>
    <row r="7011" spans="1:6" x14ac:dyDescent="0.2">
      <c r="A7011" t="s">
        <v>14895</v>
      </c>
      <c r="B7011" s="85">
        <v>0.95599999999999996</v>
      </c>
      <c r="C7011" s="85">
        <v>0.998</v>
      </c>
      <c r="D7011" s="85">
        <v>1</v>
      </c>
      <c r="E7011">
        <v>373</v>
      </c>
      <c r="F7011" t="s">
        <v>14896</v>
      </c>
    </row>
    <row r="7012" spans="1:6" x14ac:dyDescent="0.2">
      <c r="A7012" t="s">
        <v>14897</v>
      </c>
      <c r="B7012" s="85">
        <v>0.95599999999999996</v>
      </c>
      <c r="C7012" s="85">
        <v>0.998</v>
      </c>
      <c r="D7012" s="85">
        <v>1</v>
      </c>
      <c r="E7012">
        <v>61</v>
      </c>
      <c r="F7012" t="s">
        <v>14898</v>
      </c>
    </row>
    <row r="7013" spans="1:6" x14ac:dyDescent="0.2">
      <c r="A7013" t="s">
        <v>14899</v>
      </c>
      <c r="B7013" s="85">
        <v>0.95699999999999996</v>
      </c>
      <c r="C7013" s="85">
        <v>0.998</v>
      </c>
      <c r="D7013" s="85">
        <v>1</v>
      </c>
      <c r="E7013">
        <v>11</v>
      </c>
      <c r="F7013" t="s">
        <v>14900</v>
      </c>
    </row>
    <row r="7014" spans="1:6" x14ac:dyDescent="0.2">
      <c r="A7014" t="s">
        <v>14901</v>
      </c>
      <c r="B7014" s="85">
        <v>0.95699999999999996</v>
      </c>
      <c r="C7014" s="85">
        <v>0.998</v>
      </c>
      <c r="D7014" s="85">
        <v>1</v>
      </c>
      <c r="E7014">
        <v>26</v>
      </c>
      <c r="F7014" t="s">
        <v>14902</v>
      </c>
    </row>
    <row r="7015" spans="1:6" x14ac:dyDescent="0.2">
      <c r="A7015" t="s">
        <v>14903</v>
      </c>
      <c r="B7015" s="85">
        <v>0.95699999999999996</v>
      </c>
      <c r="C7015" s="85">
        <v>0.998</v>
      </c>
      <c r="D7015" s="85">
        <v>1</v>
      </c>
      <c r="E7015">
        <v>19</v>
      </c>
      <c r="F7015" t="s">
        <v>14904</v>
      </c>
    </row>
    <row r="7016" spans="1:6" x14ac:dyDescent="0.2">
      <c r="A7016" t="s">
        <v>14905</v>
      </c>
      <c r="B7016" s="85">
        <v>0.95699999999999996</v>
      </c>
      <c r="C7016" s="85">
        <v>0.998</v>
      </c>
      <c r="D7016" s="85">
        <v>1</v>
      </c>
      <c r="E7016">
        <v>32</v>
      </c>
      <c r="F7016" t="s">
        <v>14906</v>
      </c>
    </row>
    <row r="7017" spans="1:6" x14ac:dyDescent="0.2">
      <c r="A7017" t="s">
        <v>14907</v>
      </c>
      <c r="B7017" s="85">
        <v>0.95799999999999996</v>
      </c>
      <c r="C7017" s="85">
        <v>0.998</v>
      </c>
      <c r="D7017" s="85">
        <v>1</v>
      </c>
      <c r="E7017">
        <v>10</v>
      </c>
      <c r="F7017" t="s">
        <v>14908</v>
      </c>
    </row>
    <row r="7018" spans="1:6" x14ac:dyDescent="0.2">
      <c r="A7018" t="s">
        <v>14909</v>
      </c>
      <c r="B7018" s="85">
        <v>0.95799999999999996</v>
      </c>
      <c r="C7018" s="85">
        <v>0.998</v>
      </c>
      <c r="D7018" s="85">
        <v>1</v>
      </c>
      <c r="E7018">
        <v>31</v>
      </c>
      <c r="F7018" t="s">
        <v>14910</v>
      </c>
    </row>
    <row r="7019" spans="1:6" x14ac:dyDescent="0.2">
      <c r="A7019" t="s">
        <v>14911</v>
      </c>
      <c r="B7019" s="85">
        <v>0.95799999999999996</v>
      </c>
      <c r="C7019" s="85">
        <v>0.998</v>
      </c>
      <c r="D7019" s="85">
        <v>1</v>
      </c>
      <c r="E7019">
        <v>423</v>
      </c>
      <c r="F7019" t="s">
        <v>14912</v>
      </c>
    </row>
    <row r="7020" spans="1:6" x14ac:dyDescent="0.2">
      <c r="A7020" t="s">
        <v>14913</v>
      </c>
      <c r="B7020" s="85">
        <v>0.95799999999999996</v>
      </c>
      <c r="C7020" s="85">
        <v>0.998</v>
      </c>
      <c r="D7020" s="85">
        <v>1</v>
      </c>
      <c r="E7020">
        <v>48</v>
      </c>
      <c r="F7020" t="s">
        <v>14914</v>
      </c>
    </row>
    <row r="7021" spans="1:6" x14ac:dyDescent="0.2">
      <c r="A7021" t="s">
        <v>14915</v>
      </c>
      <c r="B7021" s="85">
        <v>0.95799999999999996</v>
      </c>
      <c r="C7021" s="85">
        <v>0.998</v>
      </c>
      <c r="D7021" s="85">
        <v>1</v>
      </c>
      <c r="E7021">
        <v>30</v>
      </c>
      <c r="F7021" t="s">
        <v>14916</v>
      </c>
    </row>
    <row r="7022" spans="1:6" x14ac:dyDescent="0.2">
      <c r="A7022" t="s">
        <v>14917</v>
      </c>
      <c r="B7022" s="85">
        <v>0.95899999999999996</v>
      </c>
      <c r="C7022" s="85">
        <v>0.998</v>
      </c>
      <c r="D7022" s="85">
        <v>1</v>
      </c>
      <c r="E7022">
        <v>84</v>
      </c>
      <c r="F7022" t="s">
        <v>14918</v>
      </c>
    </row>
    <row r="7023" spans="1:6" x14ac:dyDescent="0.2">
      <c r="A7023" t="s">
        <v>14919</v>
      </c>
      <c r="B7023" s="85">
        <v>0.95899999999999996</v>
      </c>
      <c r="C7023" s="85">
        <v>0.998</v>
      </c>
      <c r="D7023" s="85">
        <v>1</v>
      </c>
      <c r="E7023">
        <v>768</v>
      </c>
      <c r="F7023" t="s">
        <v>14920</v>
      </c>
    </row>
    <row r="7024" spans="1:6" x14ac:dyDescent="0.2">
      <c r="A7024" t="s">
        <v>14921</v>
      </c>
      <c r="B7024" s="85">
        <v>0.95899999999999996</v>
      </c>
      <c r="C7024" s="85">
        <v>0.998</v>
      </c>
      <c r="D7024" s="85">
        <v>1</v>
      </c>
      <c r="E7024">
        <v>107</v>
      </c>
      <c r="F7024" t="s">
        <v>14922</v>
      </c>
    </row>
    <row r="7025" spans="1:6" x14ac:dyDescent="0.2">
      <c r="A7025" t="s">
        <v>14923</v>
      </c>
      <c r="B7025" s="85">
        <v>0.95899999999999996</v>
      </c>
      <c r="C7025" s="85">
        <v>0.998</v>
      </c>
      <c r="D7025" s="85">
        <v>1</v>
      </c>
      <c r="E7025">
        <v>12</v>
      </c>
      <c r="F7025" t="s">
        <v>14924</v>
      </c>
    </row>
    <row r="7026" spans="1:6" x14ac:dyDescent="0.2">
      <c r="A7026" t="s">
        <v>14925</v>
      </c>
      <c r="B7026" s="85">
        <v>0.95899999999999996</v>
      </c>
      <c r="C7026" s="85">
        <v>0.998</v>
      </c>
      <c r="D7026" s="85">
        <v>1</v>
      </c>
      <c r="E7026">
        <v>297</v>
      </c>
      <c r="F7026" t="s">
        <v>14926</v>
      </c>
    </row>
    <row r="7027" spans="1:6" x14ac:dyDescent="0.2">
      <c r="A7027" t="s">
        <v>14927</v>
      </c>
      <c r="B7027" s="85">
        <v>0.95899999999999996</v>
      </c>
      <c r="C7027" s="85">
        <v>0.998</v>
      </c>
      <c r="D7027" s="85">
        <v>1</v>
      </c>
      <c r="E7027">
        <v>36</v>
      </c>
      <c r="F7027" t="s">
        <v>14928</v>
      </c>
    </row>
    <row r="7028" spans="1:6" x14ac:dyDescent="0.2">
      <c r="A7028" t="s">
        <v>14929</v>
      </c>
      <c r="B7028" s="85">
        <v>0.95899999999999996</v>
      </c>
      <c r="C7028" s="85">
        <v>0.998</v>
      </c>
      <c r="D7028" s="85">
        <v>1</v>
      </c>
      <c r="E7028">
        <v>57</v>
      </c>
      <c r="F7028" t="s">
        <v>14930</v>
      </c>
    </row>
    <row r="7029" spans="1:6" x14ac:dyDescent="0.2">
      <c r="A7029" t="s">
        <v>14931</v>
      </c>
      <c r="B7029" s="85">
        <v>0.95899999999999996</v>
      </c>
      <c r="C7029" s="85">
        <v>0.998</v>
      </c>
      <c r="D7029" s="85">
        <v>1</v>
      </c>
      <c r="E7029">
        <v>16</v>
      </c>
      <c r="F7029" t="s">
        <v>14932</v>
      </c>
    </row>
    <row r="7030" spans="1:6" x14ac:dyDescent="0.2">
      <c r="A7030" t="s">
        <v>14933</v>
      </c>
      <c r="B7030" s="85">
        <v>0.95899999999999996</v>
      </c>
      <c r="C7030" s="85">
        <v>0.998</v>
      </c>
      <c r="D7030" s="85">
        <v>1</v>
      </c>
      <c r="E7030">
        <v>14</v>
      </c>
      <c r="F7030" t="s">
        <v>14934</v>
      </c>
    </row>
    <row r="7031" spans="1:6" x14ac:dyDescent="0.2">
      <c r="A7031" t="s">
        <v>14935</v>
      </c>
      <c r="B7031" s="85">
        <v>0.96</v>
      </c>
      <c r="C7031" s="85">
        <v>0.998</v>
      </c>
      <c r="D7031" s="85">
        <v>1</v>
      </c>
      <c r="E7031">
        <v>16</v>
      </c>
      <c r="F7031" t="s">
        <v>14936</v>
      </c>
    </row>
    <row r="7032" spans="1:6" x14ac:dyDescent="0.2">
      <c r="A7032" t="s">
        <v>14937</v>
      </c>
      <c r="B7032" s="85">
        <v>0.96</v>
      </c>
      <c r="C7032" s="85">
        <v>0.998</v>
      </c>
      <c r="D7032" s="85">
        <v>1</v>
      </c>
      <c r="E7032">
        <v>14</v>
      </c>
      <c r="F7032" t="s">
        <v>14938</v>
      </c>
    </row>
    <row r="7033" spans="1:6" x14ac:dyDescent="0.2">
      <c r="A7033" t="s">
        <v>14939</v>
      </c>
      <c r="B7033" s="85">
        <v>0.96099999999999997</v>
      </c>
      <c r="C7033" s="85">
        <v>0.998</v>
      </c>
      <c r="D7033" s="85">
        <v>1</v>
      </c>
      <c r="E7033">
        <v>72</v>
      </c>
      <c r="F7033" t="s">
        <v>14940</v>
      </c>
    </row>
    <row r="7034" spans="1:6" x14ac:dyDescent="0.2">
      <c r="A7034" t="s">
        <v>14941</v>
      </c>
      <c r="B7034" s="85">
        <v>0.96099999999999997</v>
      </c>
      <c r="C7034" s="85">
        <v>0.998</v>
      </c>
      <c r="D7034" s="85">
        <v>1</v>
      </c>
      <c r="E7034">
        <v>48</v>
      </c>
      <c r="F7034" t="s">
        <v>14942</v>
      </c>
    </row>
    <row r="7035" spans="1:6" x14ac:dyDescent="0.2">
      <c r="A7035" t="s">
        <v>14943</v>
      </c>
      <c r="B7035" s="85">
        <v>0.96099999999999997</v>
      </c>
      <c r="C7035" s="85">
        <v>0.998</v>
      </c>
      <c r="D7035" s="85">
        <v>1</v>
      </c>
      <c r="E7035">
        <v>181</v>
      </c>
      <c r="F7035" t="s">
        <v>14944</v>
      </c>
    </row>
    <row r="7036" spans="1:6" x14ac:dyDescent="0.2">
      <c r="A7036" t="s">
        <v>14945</v>
      </c>
      <c r="B7036" s="85">
        <v>0.96099999999999997</v>
      </c>
      <c r="C7036" s="85">
        <v>0.998</v>
      </c>
      <c r="D7036" s="85">
        <v>1</v>
      </c>
      <c r="E7036">
        <v>41</v>
      </c>
      <c r="F7036" t="s">
        <v>14946</v>
      </c>
    </row>
    <row r="7037" spans="1:6" x14ac:dyDescent="0.2">
      <c r="A7037" t="s">
        <v>14947</v>
      </c>
      <c r="B7037" s="85">
        <v>0.96099999999999997</v>
      </c>
      <c r="C7037" s="85">
        <v>0.998</v>
      </c>
      <c r="D7037" s="85">
        <v>1</v>
      </c>
      <c r="E7037">
        <v>52</v>
      </c>
      <c r="F7037" t="s">
        <v>14948</v>
      </c>
    </row>
    <row r="7038" spans="1:6" x14ac:dyDescent="0.2">
      <c r="A7038" t="s">
        <v>14949</v>
      </c>
      <c r="B7038" s="85">
        <v>0.96099999999999997</v>
      </c>
      <c r="C7038" s="85">
        <v>0.998</v>
      </c>
      <c r="D7038" s="85">
        <v>1</v>
      </c>
      <c r="E7038">
        <v>13</v>
      </c>
      <c r="F7038" t="s">
        <v>14950</v>
      </c>
    </row>
    <row r="7039" spans="1:6" x14ac:dyDescent="0.2">
      <c r="A7039" t="s">
        <v>14951</v>
      </c>
      <c r="B7039" s="85">
        <v>0.96099999999999997</v>
      </c>
      <c r="C7039" s="85">
        <v>0.998</v>
      </c>
      <c r="D7039" s="85">
        <v>1</v>
      </c>
      <c r="E7039">
        <v>11</v>
      </c>
      <c r="F7039" t="s">
        <v>14952</v>
      </c>
    </row>
    <row r="7040" spans="1:6" x14ac:dyDescent="0.2">
      <c r="A7040" t="s">
        <v>14953</v>
      </c>
      <c r="B7040" s="85">
        <v>0.96099999999999997</v>
      </c>
      <c r="C7040" s="85">
        <v>0.998</v>
      </c>
      <c r="D7040" s="85">
        <v>1</v>
      </c>
      <c r="E7040">
        <v>77</v>
      </c>
      <c r="F7040" t="s">
        <v>14954</v>
      </c>
    </row>
    <row r="7041" spans="1:6" x14ac:dyDescent="0.2">
      <c r="A7041" t="s">
        <v>14955</v>
      </c>
      <c r="B7041" s="85">
        <v>0.96199999999999997</v>
      </c>
      <c r="C7041" s="85">
        <v>0.998</v>
      </c>
      <c r="D7041" s="85">
        <v>1</v>
      </c>
      <c r="E7041">
        <v>23</v>
      </c>
      <c r="F7041" t="s">
        <v>14956</v>
      </c>
    </row>
    <row r="7042" spans="1:6" x14ac:dyDescent="0.2">
      <c r="A7042" t="s">
        <v>14957</v>
      </c>
      <c r="B7042" s="85">
        <v>0.96199999999999997</v>
      </c>
      <c r="C7042" s="85">
        <v>0.998</v>
      </c>
      <c r="D7042" s="85">
        <v>1</v>
      </c>
      <c r="E7042">
        <v>12</v>
      </c>
      <c r="F7042" t="s">
        <v>14958</v>
      </c>
    </row>
    <row r="7043" spans="1:6" x14ac:dyDescent="0.2">
      <c r="A7043" t="s">
        <v>14959</v>
      </c>
      <c r="B7043" s="85">
        <v>0.96199999999999997</v>
      </c>
      <c r="C7043" s="85">
        <v>0.998</v>
      </c>
      <c r="D7043" s="85">
        <v>1</v>
      </c>
      <c r="E7043">
        <v>28</v>
      </c>
      <c r="F7043" t="s">
        <v>14960</v>
      </c>
    </row>
    <row r="7044" spans="1:6" x14ac:dyDescent="0.2">
      <c r="A7044" t="s">
        <v>14961</v>
      </c>
      <c r="B7044" s="85">
        <v>0.96199999999999997</v>
      </c>
      <c r="C7044" s="85">
        <v>0.998</v>
      </c>
      <c r="D7044" s="85">
        <v>1</v>
      </c>
      <c r="E7044">
        <v>85</v>
      </c>
      <c r="F7044" t="s">
        <v>14962</v>
      </c>
    </row>
    <row r="7045" spans="1:6" x14ac:dyDescent="0.2">
      <c r="A7045" t="s">
        <v>14963</v>
      </c>
      <c r="B7045" s="85">
        <v>0.96199999999999997</v>
      </c>
      <c r="C7045" s="85">
        <v>0.998</v>
      </c>
      <c r="D7045" s="85">
        <v>1</v>
      </c>
      <c r="E7045">
        <v>42</v>
      </c>
      <c r="F7045" t="s">
        <v>14964</v>
      </c>
    </row>
    <row r="7046" spans="1:6" x14ac:dyDescent="0.2">
      <c r="A7046" t="s">
        <v>14965</v>
      </c>
      <c r="B7046" s="85">
        <v>0.96199999999999997</v>
      </c>
      <c r="C7046" s="85">
        <v>0.998</v>
      </c>
      <c r="D7046" s="85">
        <v>1</v>
      </c>
      <c r="E7046">
        <v>669</v>
      </c>
      <c r="F7046" t="s">
        <v>14966</v>
      </c>
    </row>
    <row r="7047" spans="1:6" x14ac:dyDescent="0.2">
      <c r="A7047" t="s">
        <v>14967</v>
      </c>
      <c r="B7047" s="85">
        <v>0.96299999999999997</v>
      </c>
      <c r="C7047" s="85">
        <v>0.998</v>
      </c>
      <c r="D7047" s="85">
        <v>1</v>
      </c>
      <c r="E7047">
        <v>20</v>
      </c>
      <c r="F7047" t="s">
        <v>14968</v>
      </c>
    </row>
    <row r="7048" spans="1:6" x14ac:dyDescent="0.2">
      <c r="A7048" t="s">
        <v>14969</v>
      </c>
      <c r="B7048" s="85">
        <v>0.96299999999999997</v>
      </c>
      <c r="C7048" s="85">
        <v>0.998</v>
      </c>
      <c r="D7048" s="85">
        <v>1</v>
      </c>
      <c r="E7048">
        <v>18</v>
      </c>
      <c r="F7048" t="s">
        <v>14970</v>
      </c>
    </row>
    <row r="7049" spans="1:6" x14ac:dyDescent="0.2">
      <c r="A7049" t="s">
        <v>14971</v>
      </c>
      <c r="B7049" s="85">
        <v>0.96299999999999997</v>
      </c>
      <c r="C7049" s="85">
        <v>0.998</v>
      </c>
      <c r="D7049" s="85">
        <v>1</v>
      </c>
      <c r="E7049">
        <v>14</v>
      </c>
      <c r="F7049" t="s">
        <v>14972</v>
      </c>
    </row>
    <row r="7050" spans="1:6" x14ac:dyDescent="0.2">
      <c r="A7050" t="s">
        <v>14973</v>
      </c>
      <c r="B7050" s="85">
        <v>0.96299999999999997</v>
      </c>
      <c r="C7050" s="85">
        <v>0.998</v>
      </c>
      <c r="D7050" s="85">
        <v>1</v>
      </c>
      <c r="E7050">
        <v>23</v>
      </c>
      <c r="F7050" t="s">
        <v>14974</v>
      </c>
    </row>
    <row r="7051" spans="1:6" x14ac:dyDescent="0.2">
      <c r="A7051" t="s">
        <v>14975</v>
      </c>
      <c r="B7051" s="85">
        <v>0.96299999999999997</v>
      </c>
      <c r="C7051" s="85">
        <v>0.998</v>
      </c>
      <c r="D7051" s="85">
        <v>1</v>
      </c>
      <c r="E7051">
        <v>12</v>
      </c>
      <c r="F7051" t="s">
        <v>14976</v>
      </c>
    </row>
    <row r="7052" spans="1:6" x14ac:dyDescent="0.2">
      <c r="A7052" t="s">
        <v>14977</v>
      </c>
      <c r="B7052" s="85">
        <v>0.96299999999999997</v>
      </c>
      <c r="C7052" s="85">
        <v>0.998</v>
      </c>
      <c r="D7052" s="85">
        <v>1</v>
      </c>
      <c r="E7052">
        <v>15</v>
      </c>
      <c r="F7052" t="s">
        <v>14978</v>
      </c>
    </row>
    <row r="7053" spans="1:6" x14ac:dyDescent="0.2">
      <c r="A7053" t="s">
        <v>14979</v>
      </c>
      <c r="B7053" s="85">
        <v>0.96399999999999997</v>
      </c>
      <c r="C7053" s="85">
        <v>0.998</v>
      </c>
      <c r="D7053" s="85">
        <v>1</v>
      </c>
      <c r="E7053">
        <v>26</v>
      </c>
      <c r="F7053" t="s">
        <v>14980</v>
      </c>
    </row>
    <row r="7054" spans="1:6" x14ac:dyDescent="0.2">
      <c r="A7054" t="s">
        <v>14981</v>
      </c>
      <c r="B7054" s="85">
        <v>0.96399999999999997</v>
      </c>
      <c r="C7054" s="85">
        <v>0.998</v>
      </c>
      <c r="D7054" s="85">
        <v>1</v>
      </c>
      <c r="E7054">
        <v>34</v>
      </c>
      <c r="F7054" t="s">
        <v>14982</v>
      </c>
    </row>
    <row r="7055" spans="1:6" x14ac:dyDescent="0.2">
      <c r="A7055" t="s">
        <v>14983</v>
      </c>
      <c r="B7055" s="85">
        <v>0.96399999999999997</v>
      </c>
      <c r="C7055" s="85">
        <v>0.998</v>
      </c>
      <c r="D7055" s="85">
        <v>1</v>
      </c>
      <c r="E7055">
        <v>75</v>
      </c>
      <c r="F7055" t="s">
        <v>14984</v>
      </c>
    </row>
    <row r="7056" spans="1:6" x14ac:dyDescent="0.2">
      <c r="A7056" t="s">
        <v>14985</v>
      </c>
      <c r="B7056" s="85">
        <v>0.96399999999999997</v>
      </c>
      <c r="C7056" s="85">
        <v>0.998</v>
      </c>
      <c r="D7056" s="85">
        <v>1</v>
      </c>
      <c r="E7056">
        <v>61</v>
      </c>
      <c r="F7056" t="s">
        <v>14986</v>
      </c>
    </row>
    <row r="7057" spans="1:6" x14ac:dyDescent="0.2">
      <c r="A7057" t="s">
        <v>14987</v>
      </c>
      <c r="B7057" s="85">
        <v>0.96399999999999997</v>
      </c>
      <c r="C7057" s="85">
        <v>0.998</v>
      </c>
      <c r="D7057" s="85">
        <v>1</v>
      </c>
      <c r="E7057">
        <v>38</v>
      </c>
      <c r="F7057" t="s">
        <v>14988</v>
      </c>
    </row>
    <row r="7058" spans="1:6" x14ac:dyDescent="0.2">
      <c r="A7058" t="s">
        <v>14989</v>
      </c>
      <c r="B7058" s="85">
        <v>0.96399999999999997</v>
      </c>
      <c r="C7058" s="85">
        <v>0.998</v>
      </c>
      <c r="D7058" s="85">
        <v>1</v>
      </c>
      <c r="E7058">
        <v>12</v>
      </c>
      <c r="F7058" t="s">
        <v>14990</v>
      </c>
    </row>
    <row r="7059" spans="1:6" x14ac:dyDescent="0.2">
      <c r="A7059" t="s">
        <v>14991</v>
      </c>
      <c r="B7059" s="85">
        <v>0.96399999999999997</v>
      </c>
      <c r="C7059" s="85">
        <v>0.998</v>
      </c>
      <c r="D7059" s="85">
        <v>1</v>
      </c>
      <c r="E7059">
        <v>12</v>
      </c>
      <c r="F7059" t="s">
        <v>14992</v>
      </c>
    </row>
    <row r="7060" spans="1:6" x14ac:dyDescent="0.2">
      <c r="A7060" t="s">
        <v>14993</v>
      </c>
      <c r="B7060" s="85">
        <v>0.96399999999999997</v>
      </c>
      <c r="C7060" s="85">
        <v>0.998</v>
      </c>
      <c r="D7060" s="85">
        <v>1</v>
      </c>
      <c r="E7060">
        <v>43</v>
      </c>
      <c r="F7060" t="s">
        <v>14994</v>
      </c>
    </row>
    <row r="7061" spans="1:6" x14ac:dyDescent="0.2">
      <c r="A7061" t="s">
        <v>14995</v>
      </c>
      <c r="B7061" s="85">
        <v>0.96399999999999997</v>
      </c>
      <c r="C7061" s="85">
        <v>0.998</v>
      </c>
      <c r="D7061" s="85">
        <v>1</v>
      </c>
      <c r="E7061">
        <v>42</v>
      </c>
      <c r="F7061" t="s">
        <v>14996</v>
      </c>
    </row>
    <row r="7062" spans="1:6" x14ac:dyDescent="0.2">
      <c r="A7062" t="s">
        <v>14997</v>
      </c>
      <c r="B7062" s="85">
        <v>0.96399999999999997</v>
      </c>
      <c r="C7062" s="85">
        <v>0.998</v>
      </c>
      <c r="D7062" s="85">
        <v>1</v>
      </c>
      <c r="E7062">
        <v>27</v>
      </c>
      <c r="F7062" t="s">
        <v>14998</v>
      </c>
    </row>
    <row r="7063" spans="1:6" x14ac:dyDescent="0.2">
      <c r="A7063" t="s">
        <v>14999</v>
      </c>
      <c r="B7063" s="85">
        <v>0.96399999999999997</v>
      </c>
      <c r="C7063" s="85">
        <v>0.998</v>
      </c>
      <c r="D7063" s="85">
        <v>1</v>
      </c>
      <c r="E7063">
        <v>15</v>
      </c>
      <c r="F7063" t="s">
        <v>15000</v>
      </c>
    </row>
    <row r="7064" spans="1:6" x14ac:dyDescent="0.2">
      <c r="A7064" t="s">
        <v>15001</v>
      </c>
      <c r="B7064" s="85">
        <v>0.96399999999999997</v>
      </c>
      <c r="C7064" s="85">
        <v>0.998</v>
      </c>
      <c r="D7064" s="85">
        <v>1</v>
      </c>
      <c r="E7064">
        <v>93</v>
      </c>
      <c r="F7064" t="s">
        <v>15002</v>
      </c>
    </row>
    <row r="7065" spans="1:6" x14ac:dyDescent="0.2">
      <c r="A7065" t="s">
        <v>15003</v>
      </c>
      <c r="B7065" s="85">
        <v>0.96399999999999997</v>
      </c>
      <c r="C7065" s="85">
        <v>0.998</v>
      </c>
      <c r="D7065" s="85">
        <v>1</v>
      </c>
      <c r="E7065">
        <v>14</v>
      </c>
      <c r="F7065" t="s">
        <v>15004</v>
      </c>
    </row>
    <row r="7066" spans="1:6" x14ac:dyDescent="0.2">
      <c r="A7066" t="s">
        <v>15005</v>
      </c>
      <c r="B7066" s="85">
        <v>0.96399999999999997</v>
      </c>
      <c r="C7066" s="85">
        <v>0.998</v>
      </c>
      <c r="D7066" s="85">
        <v>1</v>
      </c>
      <c r="E7066">
        <v>17</v>
      </c>
      <c r="F7066" t="s">
        <v>15006</v>
      </c>
    </row>
    <row r="7067" spans="1:6" x14ac:dyDescent="0.2">
      <c r="A7067" t="s">
        <v>15007</v>
      </c>
      <c r="B7067" s="85">
        <v>0.96499999999999997</v>
      </c>
      <c r="C7067" s="85">
        <v>0.998</v>
      </c>
      <c r="D7067" s="85">
        <v>1</v>
      </c>
      <c r="E7067">
        <v>44</v>
      </c>
      <c r="F7067" t="s">
        <v>15008</v>
      </c>
    </row>
    <row r="7068" spans="1:6" x14ac:dyDescent="0.2">
      <c r="A7068" t="s">
        <v>15009</v>
      </c>
      <c r="B7068" s="85">
        <v>0.96499999999999997</v>
      </c>
      <c r="C7068" s="85">
        <v>0.998</v>
      </c>
      <c r="D7068" s="85">
        <v>1</v>
      </c>
      <c r="E7068">
        <v>48</v>
      </c>
      <c r="F7068" t="s">
        <v>15010</v>
      </c>
    </row>
    <row r="7069" spans="1:6" x14ac:dyDescent="0.2">
      <c r="A7069" t="s">
        <v>15011</v>
      </c>
      <c r="B7069" s="85">
        <v>0.96499999999999997</v>
      </c>
      <c r="C7069" s="85">
        <v>0.998</v>
      </c>
      <c r="D7069" s="85">
        <v>1</v>
      </c>
      <c r="E7069">
        <v>15</v>
      </c>
      <c r="F7069" t="s">
        <v>15012</v>
      </c>
    </row>
    <row r="7070" spans="1:6" x14ac:dyDescent="0.2">
      <c r="A7070" t="s">
        <v>15013</v>
      </c>
      <c r="B7070" s="85">
        <v>0.96499999999999997</v>
      </c>
      <c r="C7070" s="85">
        <v>0.998</v>
      </c>
      <c r="D7070" s="85">
        <v>1</v>
      </c>
      <c r="E7070">
        <v>37</v>
      </c>
      <c r="F7070" t="s">
        <v>15014</v>
      </c>
    </row>
    <row r="7071" spans="1:6" x14ac:dyDescent="0.2">
      <c r="A7071" t="s">
        <v>15015</v>
      </c>
      <c r="B7071" s="85">
        <v>0.96499999999999997</v>
      </c>
      <c r="C7071" s="85">
        <v>0.998</v>
      </c>
      <c r="D7071" s="85">
        <v>1</v>
      </c>
      <c r="E7071">
        <v>131</v>
      </c>
      <c r="F7071" t="s">
        <v>15016</v>
      </c>
    </row>
    <row r="7072" spans="1:6" x14ac:dyDescent="0.2">
      <c r="A7072" t="s">
        <v>15017</v>
      </c>
      <c r="B7072" s="85">
        <v>0.96499999999999997</v>
      </c>
      <c r="C7072" s="85">
        <v>0.998</v>
      </c>
      <c r="D7072" s="85">
        <v>1</v>
      </c>
      <c r="E7072">
        <v>456</v>
      </c>
      <c r="F7072" t="s">
        <v>15018</v>
      </c>
    </row>
    <row r="7073" spans="1:6" x14ac:dyDescent="0.2">
      <c r="A7073" t="s">
        <v>15019</v>
      </c>
      <c r="B7073" s="85">
        <v>0.96499999999999997</v>
      </c>
      <c r="C7073" s="85">
        <v>0.998</v>
      </c>
      <c r="D7073" s="85">
        <v>1</v>
      </c>
      <c r="E7073">
        <v>19</v>
      </c>
      <c r="F7073" t="s">
        <v>15020</v>
      </c>
    </row>
    <row r="7074" spans="1:6" x14ac:dyDescent="0.2">
      <c r="A7074" t="s">
        <v>15021</v>
      </c>
      <c r="B7074" s="85">
        <v>0.96499999999999997</v>
      </c>
      <c r="C7074" s="85">
        <v>0.998</v>
      </c>
      <c r="D7074" s="85">
        <v>1</v>
      </c>
      <c r="E7074">
        <v>49</v>
      </c>
      <c r="F7074" t="s">
        <v>15022</v>
      </c>
    </row>
    <row r="7075" spans="1:6" x14ac:dyDescent="0.2">
      <c r="A7075" t="s">
        <v>15023</v>
      </c>
      <c r="B7075" s="85">
        <v>0.96599999999999997</v>
      </c>
      <c r="C7075" s="85">
        <v>0.998</v>
      </c>
      <c r="D7075" s="85">
        <v>1</v>
      </c>
      <c r="E7075">
        <v>19</v>
      </c>
      <c r="F7075" t="s">
        <v>15024</v>
      </c>
    </row>
    <row r="7076" spans="1:6" x14ac:dyDescent="0.2">
      <c r="A7076" t="s">
        <v>15025</v>
      </c>
      <c r="B7076" s="85">
        <v>0.96599999999999997</v>
      </c>
      <c r="C7076" s="85">
        <v>0.998</v>
      </c>
      <c r="D7076" s="85">
        <v>1</v>
      </c>
      <c r="E7076">
        <v>102</v>
      </c>
      <c r="F7076" t="s">
        <v>15026</v>
      </c>
    </row>
    <row r="7077" spans="1:6" x14ac:dyDescent="0.2">
      <c r="A7077" t="s">
        <v>15027</v>
      </c>
      <c r="B7077" s="85">
        <v>0.96599999999999997</v>
      </c>
      <c r="C7077" s="85">
        <v>0.998</v>
      </c>
      <c r="D7077" s="85">
        <v>1</v>
      </c>
      <c r="E7077">
        <v>85</v>
      </c>
      <c r="F7077" t="s">
        <v>15028</v>
      </c>
    </row>
    <row r="7078" spans="1:6" x14ac:dyDescent="0.2">
      <c r="A7078" t="s">
        <v>15029</v>
      </c>
      <c r="B7078" s="85">
        <v>0.96599999999999997</v>
      </c>
      <c r="C7078" s="85">
        <v>0.998</v>
      </c>
      <c r="D7078" s="85">
        <v>1</v>
      </c>
      <c r="E7078">
        <v>14</v>
      </c>
      <c r="F7078" t="s">
        <v>15030</v>
      </c>
    </row>
    <row r="7079" spans="1:6" x14ac:dyDescent="0.2">
      <c r="A7079" t="s">
        <v>15031</v>
      </c>
      <c r="B7079" s="85">
        <v>0.96599999999999997</v>
      </c>
      <c r="C7079" s="85">
        <v>0.998</v>
      </c>
      <c r="D7079" s="85">
        <v>1</v>
      </c>
      <c r="E7079">
        <v>26</v>
      </c>
      <c r="F7079" t="s">
        <v>15032</v>
      </c>
    </row>
    <row r="7080" spans="1:6" x14ac:dyDescent="0.2">
      <c r="A7080" t="s">
        <v>15033</v>
      </c>
      <c r="B7080" s="85">
        <v>0.96599999999999997</v>
      </c>
      <c r="C7080" s="85">
        <v>0.998</v>
      </c>
      <c r="D7080" s="85">
        <v>1</v>
      </c>
      <c r="E7080">
        <v>11</v>
      </c>
      <c r="F7080" t="s">
        <v>15034</v>
      </c>
    </row>
    <row r="7081" spans="1:6" x14ac:dyDescent="0.2">
      <c r="A7081" t="s">
        <v>15035</v>
      </c>
      <c r="B7081" s="85">
        <v>0.96599999999999997</v>
      </c>
      <c r="C7081" s="85">
        <v>0.998</v>
      </c>
      <c r="D7081" s="85">
        <v>1</v>
      </c>
      <c r="E7081">
        <v>60</v>
      </c>
      <c r="F7081" t="s">
        <v>15036</v>
      </c>
    </row>
    <row r="7082" spans="1:6" x14ac:dyDescent="0.2">
      <c r="A7082" t="s">
        <v>15037</v>
      </c>
      <c r="B7082" s="85">
        <v>0.96599999999999997</v>
      </c>
      <c r="C7082" s="85">
        <v>0.998</v>
      </c>
      <c r="D7082" s="85">
        <v>1</v>
      </c>
      <c r="E7082">
        <v>24</v>
      </c>
      <c r="F7082" t="s">
        <v>15038</v>
      </c>
    </row>
    <row r="7083" spans="1:6" x14ac:dyDescent="0.2">
      <c r="A7083" t="s">
        <v>15039</v>
      </c>
      <c r="B7083" s="85">
        <v>0.96599999999999997</v>
      </c>
      <c r="C7083" s="85">
        <v>0.998</v>
      </c>
      <c r="D7083" s="85">
        <v>1</v>
      </c>
      <c r="E7083">
        <v>282</v>
      </c>
      <c r="F7083" t="s">
        <v>15040</v>
      </c>
    </row>
    <row r="7084" spans="1:6" x14ac:dyDescent="0.2">
      <c r="A7084" t="s">
        <v>15041</v>
      </c>
      <c r="B7084" s="85">
        <v>0.96599999999999997</v>
      </c>
      <c r="C7084" s="85">
        <v>0.998</v>
      </c>
      <c r="D7084" s="85">
        <v>1</v>
      </c>
      <c r="E7084">
        <v>19</v>
      </c>
      <c r="F7084" t="s">
        <v>15042</v>
      </c>
    </row>
    <row r="7085" spans="1:6" x14ac:dyDescent="0.2">
      <c r="A7085" t="s">
        <v>15043</v>
      </c>
      <c r="B7085" s="85">
        <v>0.96599999999999997</v>
      </c>
      <c r="C7085" s="85">
        <v>0.998</v>
      </c>
      <c r="D7085" s="85">
        <v>1</v>
      </c>
      <c r="E7085">
        <v>46</v>
      </c>
      <c r="F7085" t="s">
        <v>15044</v>
      </c>
    </row>
    <row r="7086" spans="1:6" x14ac:dyDescent="0.2">
      <c r="A7086" t="s">
        <v>15045</v>
      </c>
      <c r="B7086" s="85">
        <v>0.96699999999999997</v>
      </c>
      <c r="C7086" s="85">
        <v>0.998</v>
      </c>
      <c r="D7086" s="85">
        <v>1</v>
      </c>
      <c r="E7086">
        <v>70</v>
      </c>
      <c r="F7086" t="s">
        <v>15046</v>
      </c>
    </row>
    <row r="7087" spans="1:6" x14ac:dyDescent="0.2">
      <c r="A7087" t="s">
        <v>15047</v>
      </c>
      <c r="B7087" s="85">
        <v>0.96699999999999997</v>
      </c>
      <c r="C7087" s="85">
        <v>0.998</v>
      </c>
      <c r="D7087" s="85">
        <v>1</v>
      </c>
      <c r="E7087">
        <v>41</v>
      </c>
      <c r="F7087" t="s">
        <v>15048</v>
      </c>
    </row>
    <row r="7088" spans="1:6" x14ac:dyDescent="0.2">
      <c r="A7088" t="s">
        <v>15049</v>
      </c>
      <c r="B7088" s="85">
        <v>0.96699999999999997</v>
      </c>
      <c r="C7088" s="85">
        <v>0.998</v>
      </c>
      <c r="D7088" s="85">
        <v>1</v>
      </c>
      <c r="E7088">
        <v>17</v>
      </c>
      <c r="F7088" t="s">
        <v>15050</v>
      </c>
    </row>
    <row r="7089" spans="1:6" x14ac:dyDescent="0.2">
      <c r="A7089" t="s">
        <v>15051</v>
      </c>
      <c r="B7089" s="85">
        <v>0.96699999999999997</v>
      </c>
      <c r="C7089" s="85">
        <v>0.998</v>
      </c>
      <c r="D7089" s="85">
        <v>1</v>
      </c>
      <c r="E7089">
        <v>42</v>
      </c>
      <c r="F7089" t="s">
        <v>15052</v>
      </c>
    </row>
    <row r="7090" spans="1:6" x14ac:dyDescent="0.2">
      <c r="A7090" t="s">
        <v>15053</v>
      </c>
      <c r="B7090" s="85">
        <v>0.96699999999999997</v>
      </c>
      <c r="C7090" s="85">
        <v>0.998</v>
      </c>
      <c r="D7090" s="85">
        <v>1</v>
      </c>
      <c r="E7090">
        <v>10</v>
      </c>
      <c r="F7090" t="s">
        <v>15054</v>
      </c>
    </row>
    <row r="7091" spans="1:6" x14ac:dyDescent="0.2">
      <c r="A7091" t="s">
        <v>15055</v>
      </c>
      <c r="B7091" s="85">
        <v>0.96699999999999997</v>
      </c>
      <c r="C7091" s="85">
        <v>0.998</v>
      </c>
      <c r="D7091" s="85">
        <v>1</v>
      </c>
      <c r="E7091">
        <v>19</v>
      </c>
      <c r="F7091" t="s">
        <v>15056</v>
      </c>
    </row>
    <row r="7092" spans="1:6" x14ac:dyDescent="0.2">
      <c r="A7092" t="s">
        <v>15057</v>
      </c>
      <c r="B7092" s="85">
        <v>0.96699999999999997</v>
      </c>
      <c r="C7092" s="85">
        <v>0.998</v>
      </c>
      <c r="D7092" s="85">
        <v>1</v>
      </c>
      <c r="E7092">
        <v>40</v>
      </c>
      <c r="F7092" t="s">
        <v>15058</v>
      </c>
    </row>
    <row r="7093" spans="1:6" x14ac:dyDescent="0.2">
      <c r="A7093" t="s">
        <v>15059</v>
      </c>
      <c r="B7093" s="85">
        <v>0.96799999999999997</v>
      </c>
      <c r="C7093" s="85">
        <v>0.998</v>
      </c>
      <c r="D7093" s="85">
        <v>1</v>
      </c>
      <c r="E7093">
        <v>78</v>
      </c>
      <c r="F7093" t="s">
        <v>15060</v>
      </c>
    </row>
    <row r="7094" spans="1:6" x14ac:dyDescent="0.2">
      <c r="A7094" t="s">
        <v>15061</v>
      </c>
      <c r="B7094" s="85">
        <v>0.96799999999999997</v>
      </c>
      <c r="C7094" s="85">
        <v>0.998</v>
      </c>
      <c r="D7094" s="85">
        <v>1</v>
      </c>
      <c r="E7094">
        <v>21</v>
      </c>
      <c r="F7094" t="s">
        <v>15062</v>
      </c>
    </row>
    <row r="7095" spans="1:6" x14ac:dyDescent="0.2">
      <c r="A7095" t="s">
        <v>15063</v>
      </c>
      <c r="B7095" s="85">
        <v>0.96799999999999997</v>
      </c>
      <c r="C7095" s="85">
        <v>0.998</v>
      </c>
      <c r="D7095" s="85">
        <v>1</v>
      </c>
      <c r="E7095">
        <v>421</v>
      </c>
      <c r="F7095" t="s">
        <v>15064</v>
      </c>
    </row>
    <row r="7096" spans="1:6" x14ac:dyDescent="0.2">
      <c r="A7096" t="s">
        <v>15065</v>
      </c>
      <c r="B7096" s="85">
        <v>0.96799999999999997</v>
      </c>
      <c r="C7096" s="85">
        <v>0.998</v>
      </c>
      <c r="D7096" s="85">
        <v>1</v>
      </c>
      <c r="E7096">
        <v>27</v>
      </c>
      <c r="F7096" t="s">
        <v>15066</v>
      </c>
    </row>
    <row r="7097" spans="1:6" x14ac:dyDescent="0.2">
      <c r="A7097" t="s">
        <v>15067</v>
      </c>
      <c r="B7097" s="85">
        <v>0.96799999999999997</v>
      </c>
      <c r="C7097" s="85">
        <v>0.998</v>
      </c>
      <c r="D7097" s="85">
        <v>1</v>
      </c>
      <c r="E7097">
        <v>818</v>
      </c>
      <c r="F7097" t="s">
        <v>15068</v>
      </c>
    </row>
    <row r="7098" spans="1:6" x14ac:dyDescent="0.2">
      <c r="A7098" t="s">
        <v>15069</v>
      </c>
      <c r="B7098" s="85">
        <v>0.96799999999999997</v>
      </c>
      <c r="C7098" s="85">
        <v>0.998</v>
      </c>
      <c r="D7098" s="85">
        <v>1</v>
      </c>
      <c r="E7098">
        <v>24</v>
      </c>
      <c r="F7098" t="s">
        <v>15070</v>
      </c>
    </row>
    <row r="7099" spans="1:6" x14ac:dyDescent="0.2">
      <c r="A7099" t="s">
        <v>15071</v>
      </c>
      <c r="B7099" s="85">
        <v>0.96899999999999997</v>
      </c>
      <c r="C7099" s="85">
        <v>0.998</v>
      </c>
      <c r="D7099" s="85">
        <v>1</v>
      </c>
      <c r="E7099">
        <v>21</v>
      </c>
      <c r="F7099" t="s">
        <v>15072</v>
      </c>
    </row>
    <row r="7100" spans="1:6" x14ac:dyDescent="0.2">
      <c r="A7100" t="s">
        <v>15073</v>
      </c>
      <c r="B7100" s="85">
        <v>0.96899999999999997</v>
      </c>
      <c r="C7100" s="85">
        <v>0.998</v>
      </c>
      <c r="D7100" s="85">
        <v>1</v>
      </c>
      <c r="E7100">
        <v>245</v>
      </c>
      <c r="F7100" t="s">
        <v>15074</v>
      </c>
    </row>
    <row r="7101" spans="1:6" x14ac:dyDescent="0.2">
      <c r="A7101" t="s">
        <v>15075</v>
      </c>
      <c r="B7101" s="85">
        <v>0.96899999999999997</v>
      </c>
      <c r="C7101" s="85">
        <v>0.998</v>
      </c>
      <c r="D7101" s="85">
        <v>1</v>
      </c>
      <c r="E7101">
        <v>27</v>
      </c>
      <c r="F7101" t="s">
        <v>15076</v>
      </c>
    </row>
    <row r="7102" spans="1:6" x14ac:dyDescent="0.2">
      <c r="A7102" t="s">
        <v>15077</v>
      </c>
      <c r="B7102" s="85">
        <v>0.96899999999999997</v>
      </c>
      <c r="C7102" s="85">
        <v>0.998</v>
      </c>
      <c r="D7102" s="85">
        <v>1</v>
      </c>
      <c r="E7102">
        <v>34</v>
      </c>
      <c r="F7102" t="s">
        <v>15078</v>
      </c>
    </row>
    <row r="7103" spans="1:6" x14ac:dyDescent="0.2">
      <c r="A7103" t="s">
        <v>15079</v>
      </c>
      <c r="B7103" s="85">
        <v>0.96899999999999997</v>
      </c>
      <c r="C7103" s="85">
        <v>0.998</v>
      </c>
      <c r="D7103" s="85">
        <v>1</v>
      </c>
      <c r="E7103">
        <v>25</v>
      </c>
      <c r="F7103" t="s">
        <v>15080</v>
      </c>
    </row>
    <row r="7104" spans="1:6" x14ac:dyDescent="0.2">
      <c r="A7104" t="s">
        <v>15081</v>
      </c>
      <c r="B7104" s="85">
        <v>0.96899999999999997</v>
      </c>
      <c r="C7104" s="85">
        <v>0.998</v>
      </c>
      <c r="D7104" s="85">
        <v>1</v>
      </c>
      <c r="E7104">
        <v>34</v>
      </c>
      <c r="F7104" t="s">
        <v>15082</v>
      </c>
    </row>
    <row r="7105" spans="1:6" x14ac:dyDescent="0.2">
      <c r="A7105" t="s">
        <v>15083</v>
      </c>
      <c r="B7105" s="85">
        <v>0.96899999999999997</v>
      </c>
      <c r="C7105" s="85">
        <v>0.998</v>
      </c>
      <c r="D7105" s="85">
        <v>1</v>
      </c>
      <c r="E7105">
        <v>27</v>
      </c>
      <c r="F7105" t="s">
        <v>15084</v>
      </c>
    </row>
    <row r="7106" spans="1:6" x14ac:dyDescent="0.2">
      <c r="A7106" t="s">
        <v>15085</v>
      </c>
      <c r="B7106" s="85">
        <v>0.96899999999999997</v>
      </c>
      <c r="C7106" s="85">
        <v>0.998</v>
      </c>
      <c r="D7106" s="85">
        <v>1</v>
      </c>
      <c r="E7106">
        <v>14</v>
      </c>
      <c r="F7106" t="s">
        <v>15086</v>
      </c>
    </row>
    <row r="7107" spans="1:6" x14ac:dyDescent="0.2">
      <c r="A7107" t="s">
        <v>15087</v>
      </c>
      <c r="B7107" s="85">
        <v>0.96899999999999997</v>
      </c>
      <c r="C7107" s="85">
        <v>0.998</v>
      </c>
      <c r="D7107" s="85">
        <v>1</v>
      </c>
      <c r="E7107">
        <v>10</v>
      </c>
      <c r="F7107" t="s">
        <v>15088</v>
      </c>
    </row>
    <row r="7108" spans="1:6" x14ac:dyDescent="0.2">
      <c r="A7108" t="s">
        <v>15089</v>
      </c>
      <c r="B7108" s="85">
        <v>0.96899999999999997</v>
      </c>
      <c r="C7108" s="85">
        <v>0.998</v>
      </c>
      <c r="D7108" s="85">
        <v>1</v>
      </c>
      <c r="E7108">
        <v>15</v>
      </c>
      <c r="F7108" t="s">
        <v>15090</v>
      </c>
    </row>
    <row r="7109" spans="1:6" x14ac:dyDescent="0.2">
      <c r="A7109" t="s">
        <v>15091</v>
      </c>
      <c r="B7109" s="85">
        <v>0.97</v>
      </c>
      <c r="C7109" s="85">
        <v>0.998</v>
      </c>
      <c r="D7109" s="85">
        <v>1</v>
      </c>
      <c r="E7109">
        <v>25</v>
      </c>
      <c r="F7109" t="s">
        <v>15092</v>
      </c>
    </row>
    <row r="7110" spans="1:6" x14ac:dyDescent="0.2">
      <c r="A7110" t="s">
        <v>15093</v>
      </c>
      <c r="B7110" s="85">
        <v>0.97</v>
      </c>
      <c r="C7110" s="85">
        <v>0.998</v>
      </c>
      <c r="D7110" s="85">
        <v>1</v>
      </c>
      <c r="E7110">
        <v>75</v>
      </c>
      <c r="F7110" t="s">
        <v>15094</v>
      </c>
    </row>
    <row r="7111" spans="1:6" x14ac:dyDescent="0.2">
      <c r="A7111" t="s">
        <v>15095</v>
      </c>
      <c r="B7111" s="85">
        <v>0.97</v>
      </c>
      <c r="C7111" s="85">
        <v>0.998</v>
      </c>
      <c r="D7111" s="85">
        <v>1</v>
      </c>
      <c r="E7111">
        <v>98</v>
      </c>
      <c r="F7111" t="s">
        <v>15096</v>
      </c>
    </row>
    <row r="7112" spans="1:6" x14ac:dyDescent="0.2">
      <c r="A7112" t="s">
        <v>15097</v>
      </c>
      <c r="B7112" s="85">
        <v>0.97</v>
      </c>
      <c r="C7112" s="85">
        <v>0.998</v>
      </c>
      <c r="D7112" s="85">
        <v>1</v>
      </c>
      <c r="E7112">
        <v>31</v>
      </c>
      <c r="F7112" t="s">
        <v>15098</v>
      </c>
    </row>
    <row r="7113" spans="1:6" x14ac:dyDescent="0.2">
      <c r="A7113" t="s">
        <v>15099</v>
      </c>
      <c r="B7113" s="85">
        <v>0.97</v>
      </c>
      <c r="C7113" s="85">
        <v>0.998</v>
      </c>
      <c r="D7113" s="85">
        <v>1</v>
      </c>
      <c r="E7113">
        <v>19</v>
      </c>
      <c r="F7113" t="s">
        <v>15100</v>
      </c>
    </row>
    <row r="7114" spans="1:6" x14ac:dyDescent="0.2">
      <c r="A7114" t="s">
        <v>15101</v>
      </c>
      <c r="B7114" s="85">
        <v>0.97</v>
      </c>
      <c r="C7114" s="85">
        <v>0.998</v>
      </c>
      <c r="D7114" s="85">
        <v>1</v>
      </c>
      <c r="E7114">
        <v>28</v>
      </c>
      <c r="F7114" t="s">
        <v>15102</v>
      </c>
    </row>
    <row r="7115" spans="1:6" x14ac:dyDescent="0.2">
      <c r="A7115" t="s">
        <v>15103</v>
      </c>
      <c r="B7115" s="85">
        <v>0.97</v>
      </c>
      <c r="C7115" s="85">
        <v>0.998</v>
      </c>
      <c r="D7115" s="85">
        <v>1</v>
      </c>
      <c r="E7115">
        <v>13</v>
      </c>
      <c r="F7115" t="s">
        <v>15104</v>
      </c>
    </row>
    <row r="7116" spans="1:6" x14ac:dyDescent="0.2">
      <c r="A7116" t="s">
        <v>15105</v>
      </c>
      <c r="B7116" s="85">
        <v>0.97</v>
      </c>
      <c r="C7116" s="85">
        <v>0.998</v>
      </c>
      <c r="D7116" s="85">
        <v>1</v>
      </c>
      <c r="E7116">
        <v>21</v>
      </c>
      <c r="F7116" t="s">
        <v>15106</v>
      </c>
    </row>
    <row r="7117" spans="1:6" x14ac:dyDescent="0.2">
      <c r="A7117" t="s">
        <v>15107</v>
      </c>
      <c r="B7117" s="85">
        <v>0.97</v>
      </c>
      <c r="C7117" s="85">
        <v>0.998</v>
      </c>
      <c r="D7117" s="85">
        <v>1</v>
      </c>
      <c r="E7117">
        <v>9</v>
      </c>
      <c r="F7117" t="s">
        <v>15108</v>
      </c>
    </row>
    <row r="7118" spans="1:6" x14ac:dyDescent="0.2">
      <c r="A7118" t="s">
        <v>15109</v>
      </c>
      <c r="B7118" s="85">
        <v>0.97099999999999997</v>
      </c>
      <c r="C7118" s="85">
        <v>0.998</v>
      </c>
      <c r="D7118" s="85">
        <v>1</v>
      </c>
      <c r="E7118">
        <v>35</v>
      </c>
      <c r="F7118" t="s">
        <v>15110</v>
      </c>
    </row>
    <row r="7119" spans="1:6" x14ac:dyDescent="0.2">
      <c r="A7119" t="s">
        <v>15111</v>
      </c>
      <c r="B7119" s="85">
        <v>0.97099999999999997</v>
      </c>
      <c r="C7119" s="85">
        <v>0.998</v>
      </c>
      <c r="D7119" s="85">
        <v>1</v>
      </c>
      <c r="E7119">
        <v>11</v>
      </c>
      <c r="F7119" t="s">
        <v>15112</v>
      </c>
    </row>
    <row r="7120" spans="1:6" x14ac:dyDescent="0.2">
      <c r="A7120" t="s">
        <v>15113</v>
      </c>
      <c r="B7120" s="85">
        <v>0.97099999999999997</v>
      </c>
      <c r="C7120" s="85">
        <v>0.998</v>
      </c>
      <c r="D7120" s="85">
        <v>1</v>
      </c>
      <c r="E7120">
        <v>335</v>
      </c>
      <c r="F7120" t="s">
        <v>15114</v>
      </c>
    </row>
    <row r="7121" spans="1:6" x14ac:dyDescent="0.2">
      <c r="A7121" t="s">
        <v>15115</v>
      </c>
      <c r="B7121" s="85">
        <v>0.97099999999999997</v>
      </c>
      <c r="C7121" s="85">
        <v>0.998</v>
      </c>
      <c r="D7121" s="85">
        <v>1</v>
      </c>
      <c r="E7121">
        <v>25</v>
      </c>
      <c r="F7121" t="s">
        <v>15116</v>
      </c>
    </row>
    <row r="7122" spans="1:6" x14ac:dyDescent="0.2">
      <c r="A7122" t="s">
        <v>15117</v>
      </c>
      <c r="B7122" s="85">
        <v>0.97099999999999997</v>
      </c>
      <c r="C7122" s="85">
        <v>0.998</v>
      </c>
      <c r="D7122" s="85">
        <v>1</v>
      </c>
      <c r="E7122">
        <v>151</v>
      </c>
      <c r="F7122" t="s">
        <v>15118</v>
      </c>
    </row>
    <row r="7123" spans="1:6" x14ac:dyDescent="0.2">
      <c r="A7123" t="s">
        <v>15119</v>
      </c>
      <c r="B7123" s="85">
        <v>0.97099999999999997</v>
      </c>
      <c r="C7123" s="85">
        <v>0.998</v>
      </c>
      <c r="D7123" s="85">
        <v>1</v>
      </c>
      <c r="E7123">
        <v>9</v>
      </c>
      <c r="F7123" t="s">
        <v>15120</v>
      </c>
    </row>
    <row r="7124" spans="1:6" x14ac:dyDescent="0.2">
      <c r="A7124" t="s">
        <v>15121</v>
      </c>
      <c r="B7124" s="85">
        <v>0.97099999999999997</v>
      </c>
      <c r="C7124" s="85">
        <v>0.998</v>
      </c>
      <c r="D7124" s="85">
        <v>1</v>
      </c>
      <c r="E7124">
        <v>14</v>
      </c>
      <c r="F7124" t="s">
        <v>15122</v>
      </c>
    </row>
    <row r="7125" spans="1:6" x14ac:dyDescent="0.2">
      <c r="A7125" t="s">
        <v>15123</v>
      </c>
      <c r="B7125" s="85">
        <v>0.97099999999999997</v>
      </c>
      <c r="C7125" s="85">
        <v>0.998</v>
      </c>
      <c r="D7125" s="85">
        <v>1</v>
      </c>
      <c r="E7125">
        <v>11</v>
      </c>
      <c r="F7125" t="s">
        <v>15124</v>
      </c>
    </row>
    <row r="7126" spans="1:6" x14ac:dyDescent="0.2">
      <c r="A7126" t="s">
        <v>15125</v>
      </c>
      <c r="B7126" s="85">
        <v>0.97099999999999997</v>
      </c>
      <c r="C7126" s="85">
        <v>0.998</v>
      </c>
      <c r="D7126" s="85">
        <v>1</v>
      </c>
      <c r="E7126">
        <v>16</v>
      </c>
      <c r="F7126" t="s">
        <v>15126</v>
      </c>
    </row>
    <row r="7127" spans="1:6" x14ac:dyDescent="0.2">
      <c r="A7127" t="s">
        <v>15127</v>
      </c>
      <c r="B7127" s="85">
        <v>0.97099999999999997</v>
      </c>
      <c r="C7127" s="85">
        <v>0.998</v>
      </c>
      <c r="D7127" s="85">
        <v>1</v>
      </c>
      <c r="E7127">
        <v>165</v>
      </c>
      <c r="F7127" t="s">
        <v>15128</v>
      </c>
    </row>
    <row r="7128" spans="1:6" x14ac:dyDescent="0.2">
      <c r="A7128" t="s">
        <v>15129</v>
      </c>
      <c r="B7128" s="85">
        <v>0.97099999999999997</v>
      </c>
      <c r="C7128" s="85">
        <v>0.998</v>
      </c>
      <c r="D7128" s="85">
        <v>1</v>
      </c>
      <c r="E7128">
        <v>656</v>
      </c>
      <c r="F7128" t="s">
        <v>15130</v>
      </c>
    </row>
    <row r="7129" spans="1:6" x14ac:dyDescent="0.2">
      <c r="A7129" t="s">
        <v>15131</v>
      </c>
      <c r="B7129" s="85">
        <v>0.97199999999999998</v>
      </c>
      <c r="C7129" s="85">
        <v>0.998</v>
      </c>
      <c r="D7129" s="85">
        <v>1</v>
      </c>
      <c r="E7129">
        <v>13</v>
      </c>
      <c r="F7129" t="s">
        <v>15132</v>
      </c>
    </row>
    <row r="7130" spans="1:6" x14ac:dyDescent="0.2">
      <c r="A7130" t="s">
        <v>15133</v>
      </c>
      <c r="B7130" s="85">
        <v>0.97199999999999998</v>
      </c>
      <c r="C7130" s="85">
        <v>0.998</v>
      </c>
      <c r="D7130" s="85">
        <v>1</v>
      </c>
      <c r="E7130">
        <v>309</v>
      </c>
      <c r="F7130" t="s">
        <v>15134</v>
      </c>
    </row>
    <row r="7131" spans="1:6" x14ac:dyDescent="0.2">
      <c r="A7131" t="s">
        <v>15135</v>
      </c>
      <c r="B7131" s="85">
        <v>0.97199999999999998</v>
      </c>
      <c r="C7131" s="85">
        <v>0.998</v>
      </c>
      <c r="D7131" s="85">
        <v>1</v>
      </c>
      <c r="E7131">
        <v>108</v>
      </c>
      <c r="F7131" t="s">
        <v>15136</v>
      </c>
    </row>
    <row r="7132" spans="1:6" x14ac:dyDescent="0.2">
      <c r="A7132" t="s">
        <v>15137</v>
      </c>
      <c r="B7132" s="85">
        <v>0.97199999999999998</v>
      </c>
      <c r="C7132" s="85">
        <v>0.998</v>
      </c>
      <c r="D7132" s="85">
        <v>1</v>
      </c>
      <c r="E7132">
        <v>35</v>
      </c>
      <c r="F7132" t="s">
        <v>15138</v>
      </c>
    </row>
    <row r="7133" spans="1:6" x14ac:dyDescent="0.2">
      <c r="A7133" t="s">
        <v>15139</v>
      </c>
      <c r="B7133" s="85">
        <v>0.97199999999999998</v>
      </c>
      <c r="C7133" s="85">
        <v>0.998</v>
      </c>
      <c r="D7133" s="85">
        <v>1</v>
      </c>
      <c r="E7133">
        <v>1655</v>
      </c>
      <c r="F7133" t="s">
        <v>15140</v>
      </c>
    </row>
    <row r="7134" spans="1:6" x14ac:dyDescent="0.2">
      <c r="A7134" t="s">
        <v>15141</v>
      </c>
      <c r="B7134" s="85">
        <v>0.97299999999999998</v>
      </c>
      <c r="C7134" s="85">
        <v>0.998</v>
      </c>
      <c r="D7134" s="85">
        <v>1</v>
      </c>
      <c r="E7134">
        <v>107</v>
      </c>
      <c r="F7134" t="s">
        <v>15142</v>
      </c>
    </row>
    <row r="7135" spans="1:6" x14ac:dyDescent="0.2">
      <c r="A7135" t="s">
        <v>15143</v>
      </c>
      <c r="B7135" s="85">
        <v>0.97299999999999998</v>
      </c>
      <c r="C7135" s="85">
        <v>0.998</v>
      </c>
      <c r="D7135" s="85">
        <v>1</v>
      </c>
      <c r="E7135">
        <v>36</v>
      </c>
      <c r="F7135" t="s">
        <v>15144</v>
      </c>
    </row>
    <row r="7136" spans="1:6" x14ac:dyDescent="0.2">
      <c r="A7136" t="s">
        <v>15145</v>
      </c>
      <c r="B7136" s="85">
        <v>0.97299999999999998</v>
      </c>
      <c r="C7136" s="85">
        <v>0.998</v>
      </c>
      <c r="D7136" s="85">
        <v>1</v>
      </c>
      <c r="E7136">
        <v>52</v>
      </c>
      <c r="F7136" t="s">
        <v>15146</v>
      </c>
    </row>
    <row r="7137" spans="1:6" x14ac:dyDescent="0.2">
      <c r="A7137" t="s">
        <v>15147</v>
      </c>
      <c r="B7137" s="85">
        <v>0.97299999999999998</v>
      </c>
      <c r="C7137" s="85">
        <v>0.998</v>
      </c>
      <c r="D7137" s="85">
        <v>1</v>
      </c>
      <c r="E7137">
        <v>160</v>
      </c>
      <c r="F7137" t="s">
        <v>15148</v>
      </c>
    </row>
    <row r="7138" spans="1:6" x14ac:dyDescent="0.2">
      <c r="A7138" t="s">
        <v>15149</v>
      </c>
      <c r="B7138" s="85">
        <v>0.97299999999999998</v>
      </c>
      <c r="C7138" s="85">
        <v>0.999</v>
      </c>
      <c r="D7138" s="85">
        <v>1</v>
      </c>
      <c r="E7138">
        <v>126</v>
      </c>
      <c r="F7138" t="s">
        <v>15150</v>
      </c>
    </row>
    <row r="7139" spans="1:6" x14ac:dyDescent="0.2">
      <c r="A7139" t="s">
        <v>15151</v>
      </c>
      <c r="B7139" s="85">
        <v>0.97299999999999998</v>
      </c>
      <c r="C7139" s="85">
        <v>0.999</v>
      </c>
      <c r="D7139" s="85">
        <v>1</v>
      </c>
      <c r="E7139">
        <v>23</v>
      </c>
      <c r="F7139" t="s">
        <v>15152</v>
      </c>
    </row>
    <row r="7140" spans="1:6" x14ac:dyDescent="0.2">
      <c r="A7140" t="s">
        <v>15153</v>
      </c>
      <c r="B7140" s="85">
        <v>0.97399999999999998</v>
      </c>
      <c r="C7140" s="85">
        <v>0.999</v>
      </c>
      <c r="D7140" s="85">
        <v>1</v>
      </c>
      <c r="E7140">
        <v>90</v>
      </c>
      <c r="F7140" t="s">
        <v>15154</v>
      </c>
    </row>
    <row r="7141" spans="1:6" x14ac:dyDescent="0.2">
      <c r="A7141" t="s">
        <v>15155</v>
      </c>
      <c r="B7141" s="85">
        <v>0.97399999999999998</v>
      </c>
      <c r="C7141" s="85">
        <v>0.999</v>
      </c>
      <c r="D7141" s="85">
        <v>1</v>
      </c>
      <c r="E7141">
        <v>52</v>
      </c>
      <c r="F7141" t="s">
        <v>15156</v>
      </c>
    </row>
    <row r="7142" spans="1:6" x14ac:dyDescent="0.2">
      <c r="A7142" t="s">
        <v>15157</v>
      </c>
      <c r="B7142" s="85">
        <v>0.97499999999999998</v>
      </c>
      <c r="C7142" s="85">
        <v>0.999</v>
      </c>
      <c r="D7142" s="85">
        <v>1</v>
      </c>
      <c r="E7142">
        <v>168</v>
      </c>
      <c r="F7142" t="s">
        <v>15158</v>
      </c>
    </row>
    <row r="7143" spans="1:6" x14ac:dyDescent="0.2">
      <c r="A7143" t="s">
        <v>15159</v>
      </c>
      <c r="B7143" s="85">
        <v>0.97499999999999998</v>
      </c>
      <c r="C7143" s="85">
        <v>0.999</v>
      </c>
      <c r="D7143" s="85">
        <v>1</v>
      </c>
      <c r="E7143">
        <v>131</v>
      </c>
      <c r="F7143" t="s">
        <v>15160</v>
      </c>
    </row>
    <row r="7144" spans="1:6" x14ac:dyDescent="0.2">
      <c r="A7144" t="s">
        <v>15161</v>
      </c>
      <c r="B7144" s="85">
        <v>0.97499999999999998</v>
      </c>
      <c r="C7144" s="85">
        <v>0.999</v>
      </c>
      <c r="D7144" s="85">
        <v>1</v>
      </c>
      <c r="E7144">
        <v>26</v>
      </c>
      <c r="F7144" t="s">
        <v>15162</v>
      </c>
    </row>
    <row r="7145" spans="1:6" x14ac:dyDescent="0.2">
      <c r="A7145" t="s">
        <v>15163</v>
      </c>
      <c r="B7145" s="85">
        <v>0.97499999999999998</v>
      </c>
      <c r="C7145" s="85">
        <v>0.999</v>
      </c>
      <c r="D7145" s="85">
        <v>1</v>
      </c>
      <c r="E7145">
        <v>11</v>
      </c>
      <c r="F7145" t="s">
        <v>15164</v>
      </c>
    </row>
    <row r="7146" spans="1:6" x14ac:dyDescent="0.2">
      <c r="A7146" t="s">
        <v>15165</v>
      </c>
      <c r="B7146" s="85">
        <v>0.97499999999999998</v>
      </c>
      <c r="C7146" s="85">
        <v>0.999</v>
      </c>
      <c r="D7146" s="85">
        <v>1</v>
      </c>
      <c r="E7146">
        <v>16</v>
      </c>
      <c r="F7146" t="s">
        <v>15166</v>
      </c>
    </row>
    <row r="7147" spans="1:6" x14ac:dyDescent="0.2">
      <c r="A7147" t="s">
        <v>15167</v>
      </c>
      <c r="B7147" s="85">
        <v>0.97499999999999998</v>
      </c>
      <c r="C7147" s="85">
        <v>0.999</v>
      </c>
      <c r="D7147" s="85">
        <v>1</v>
      </c>
      <c r="E7147">
        <v>33</v>
      </c>
      <c r="F7147" t="s">
        <v>15168</v>
      </c>
    </row>
    <row r="7148" spans="1:6" x14ac:dyDescent="0.2">
      <c r="A7148" t="s">
        <v>15169</v>
      </c>
      <c r="B7148" s="85">
        <v>0.97499999999999998</v>
      </c>
      <c r="C7148" s="85">
        <v>0.999</v>
      </c>
      <c r="D7148" s="85">
        <v>1</v>
      </c>
      <c r="E7148">
        <v>9</v>
      </c>
      <c r="F7148" t="s">
        <v>15170</v>
      </c>
    </row>
    <row r="7149" spans="1:6" x14ac:dyDescent="0.2">
      <c r="A7149" t="s">
        <v>15171</v>
      </c>
      <c r="B7149" s="85">
        <v>0.97599999999999998</v>
      </c>
      <c r="C7149" s="85">
        <v>0.999</v>
      </c>
      <c r="D7149" s="85">
        <v>1</v>
      </c>
      <c r="E7149">
        <v>22</v>
      </c>
      <c r="F7149" t="s">
        <v>15172</v>
      </c>
    </row>
    <row r="7150" spans="1:6" x14ac:dyDescent="0.2">
      <c r="A7150" t="s">
        <v>15173</v>
      </c>
      <c r="B7150" s="85">
        <v>0.97599999999999998</v>
      </c>
      <c r="C7150" s="85">
        <v>0.999</v>
      </c>
      <c r="D7150" s="85">
        <v>1</v>
      </c>
      <c r="E7150">
        <v>66</v>
      </c>
      <c r="F7150" t="s">
        <v>15174</v>
      </c>
    </row>
    <row r="7151" spans="1:6" x14ac:dyDescent="0.2">
      <c r="A7151" t="s">
        <v>15175</v>
      </c>
      <c r="B7151" s="85">
        <v>0.97599999999999998</v>
      </c>
      <c r="C7151" s="85">
        <v>0.999</v>
      </c>
      <c r="D7151" s="85">
        <v>1</v>
      </c>
      <c r="E7151">
        <v>95</v>
      </c>
      <c r="F7151" t="s">
        <v>15176</v>
      </c>
    </row>
    <row r="7152" spans="1:6" x14ac:dyDescent="0.2">
      <c r="A7152" t="s">
        <v>15177</v>
      </c>
      <c r="B7152" s="85">
        <v>0.97599999999999998</v>
      </c>
      <c r="C7152" s="85">
        <v>0.999</v>
      </c>
      <c r="D7152" s="85">
        <v>1</v>
      </c>
      <c r="E7152">
        <v>18</v>
      </c>
      <c r="F7152" t="s">
        <v>15178</v>
      </c>
    </row>
    <row r="7153" spans="1:6" x14ac:dyDescent="0.2">
      <c r="A7153" t="s">
        <v>15179</v>
      </c>
      <c r="B7153" s="85">
        <v>0.97699999999999998</v>
      </c>
      <c r="C7153" s="85">
        <v>0.999</v>
      </c>
      <c r="D7153" s="85">
        <v>1</v>
      </c>
      <c r="E7153">
        <v>79</v>
      </c>
      <c r="F7153" t="s">
        <v>15180</v>
      </c>
    </row>
    <row r="7154" spans="1:6" x14ac:dyDescent="0.2">
      <c r="A7154" t="s">
        <v>15181</v>
      </c>
      <c r="B7154" s="85">
        <v>0.97699999999999998</v>
      </c>
      <c r="C7154" s="85">
        <v>0.999</v>
      </c>
      <c r="D7154" s="85">
        <v>1</v>
      </c>
      <c r="E7154">
        <v>30</v>
      </c>
      <c r="F7154" t="s">
        <v>15182</v>
      </c>
    </row>
    <row r="7155" spans="1:6" x14ac:dyDescent="0.2">
      <c r="A7155" t="s">
        <v>15183</v>
      </c>
      <c r="B7155" s="85">
        <v>0.97699999999999998</v>
      </c>
      <c r="C7155" s="85">
        <v>0.999</v>
      </c>
      <c r="D7155" s="85">
        <v>1</v>
      </c>
      <c r="E7155">
        <v>28</v>
      </c>
      <c r="F7155" t="s">
        <v>1263</v>
      </c>
    </row>
    <row r="7156" spans="1:6" x14ac:dyDescent="0.2">
      <c r="A7156" t="s">
        <v>15184</v>
      </c>
      <c r="B7156" s="85">
        <v>0.97799999999999998</v>
      </c>
      <c r="C7156" s="85">
        <v>0.999</v>
      </c>
      <c r="D7156" s="85">
        <v>1</v>
      </c>
      <c r="E7156">
        <v>88</v>
      </c>
      <c r="F7156" t="s">
        <v>15185</v>
      </c>
    </row>
    <row r="7157" spans="1:6" x14ac:dyDescent="0.2">
      <c r="A7157" t="s">
        <v>15186</v>
      </c>
      <c r="B7157" s="85">
        <v>0.97799999999999998</v>
      </c>
      <c r="C7157" s="85">
        <v>0.999</v>
      </c>
      <c r="D7157" s="85">
        <v>1</v>
      </c>
      <c r="E7157">
        <v>36</v>
      </c>
      <c r="F7157" t="s">
        <v>15187</v>
      </c>
    </row>
    <row r="7158" spans="1:6" x14ac:dyDescent="0.2">
      <c r="A7158" t="s">
        <v>15188</v>
      </c>
      <c r="B7158" s="85">
        <v>0.97799999999999998</v>
      </c>
      <c r="C7158" s="85">
        <v>0.999</v>
      </c>
      <c r="D7158" s="85">
        <v>1</v>
      </c>
      <c r="E7158">
        <v>218</v>
      </c>
      <c r="F7158" t="s">
        <v>15189</v>
      </c>
    </row>
    <row r="7159" spans="1:6" x14ac:dyDescent="0.2">
      <c r="A7159" t="s">
        <v>15190</v>
      </c>
      <c r="B7159" s="85">
        <v>0.97799999999999998</v>
      </c>
      <c r="C7159" s="85">
        <v>0.999</v>
      </c>
      <c r="D7159" s="85">
        <v>1</v>
      </c>
      <c r="E7159">
        <v>24</v>
      </c>
      <c r="F7159" t="s">
        <v>15191</v>
      </c>
    </row>
    <row r="7160" spans="1:6" x14ac:dyDescent="0.2">
      <c r="A7160" t="s">
        <v>15192</v>
      </c>
      <c r="B7160" s="85">
        <v>0.97799999999999998</v>
      </c>
      <c r="C7160" s="85">
        <v>0.999</v>
      </c>
      <c r="D7160" s="85">
        <v>1</v>
      </c>
      <c r="E7160">
        <v>205</v>
      </c>
      <c r="F7160" t="s">
        <v>15193</v>
      </c>
    </row>
    <row r="7161" spans="1:6" x14ac:dyDescent="0.2">
      <c r="A7161" t="s">
        <v>15194</v>
      </c>
      <c r="B7161" s="85">
        <v>0.97799999999999998</v>
      </c>
      <c r="C7161" s="85">
        <v>0.999</v>
      </c>
      <c r="D7161" s="85">
        <v>1</v>
      </c>
      <c r="E7161">
        <v>11</v>
      </c>
      <c r="F7161" t="s">
        <v>15195</v>
      </c>
    </row>
    <row r="7162" spans="1:6" x14ac:dyDescent="0.2">
      <c r="A7162" t="s">
        <v>15196</v>
      </c>
      <c r="B7162" s="85">
        <v>0.97799999999999998</v>
      </c>
      <c r="C7162" s="85">
        <v>0.999</v>
      </c>
      <c r="D7162" s="85">
        <v>1</v>
      </c>
      <c r="E7162">
        <v>31</v>
      </c>
      <c r="F7162" t="s">
        <v>15197</v>
      </c>
    </row>
    <row r="7163" spans="1:6" x14ac:dyDescent="0.2">
      <c r="A7163" t="s">
        <v>15198</v>
      </c>
      <c r="B7163" s="85">
        <v>0.97799999999999998</v>
      </c>
      <c r="C7163" s="85">
        <v>0.999</v>
      </c>
      <c r="D7163" s="85">
        <v>1</v>
      </c>
      <c r="E7163">
        <v>595</v>
      </c>
      <c r="F7163" t="s">
        <v>15199</v>
      </c>
    </row>
    <row r="7164" spans="1:6" x14ac:dyDescent="0.2">
      <c r="A7164" t="s">
        <v>15200</v>
      </c>
      <c r="B7164" s="85">
        <v>0.97899999999999998</v>
      </c>
      <c r="C7164" s="85">
        <v>0.999</v>
      </c>
      <c r="D7164" s="85">
        <v>1</v>
      </c>
      <c r="E7164">
        <v>27</v>
      </c>
      <c r="F7164" t="s">
        <v>15201</v>
      </c>
    </row>
    <row r="7165" spans="1:6" x14ac:dyDescent="0.2">
      <c r="A7165" t="s">
        <v>15202</v>
      </c>
      <c r="B7165" s="85">
        <v>0.97899999999999998</v>
      </c>
      <c r="C7165" s="85">
        <v>0.999</v>
      </c>
      <c r="D7165" s="85">
        <v>1</v>
      </c>
      <c r="E7165">
        <v>192</v>
      </c>
      <c r="F7165" t="s">
        <v>15203</v>
      </c>
    </row>
    <row r="7166" spans="1:6" x14ac:dyDescent="0.2">
      <c r="A7166" t="s">
        <v>15204</v>
      </c>
      <c r="B7166" s="85">
        <v>0.97899999999999998</v>
      </c>
      <c r="C7166" s="85">
        <v>0.999</v>
      </c>
      <c r="D7166" s="85">
        <v>1</v>
      </c>
      <c r="E7166">
        <v>10</v>
      </c>
      <c r="F7166" t="s">
        <v>15205</v>
      </c>
    </row>
    <row r="7167" spans="1:6" x14ac:dyDescent="0.2">
      <c r="A7167" t="s">
        <v>15206</v>
      </c>
      <c r="B7167" s="85">
        <v>0.97899999999999998</v>
      </c>
      <c r="C7167" s="85">
        <v>0.999</v>
      </c>
      <c r="D7167" s="85">
        <v>1</v>
      </c>
      <c r="E7167">
        <v>84</v>
      </c>
      <c r="F7167" t="s">
        <v>15207</v>
      </c>
    </row>
    <row r="7168" spans="1:6" x14ac:dyDescent="0.2">
      <c r="A7168" t="s">
        <v>15208</v>
      </c>
      <c r="B7168" s="85">
        <v>0.97899999999999998</v>
      </c>
      <c r="C7168" s="85">
        <v>0.999</v>
      </c>
      <c r="D7168" s="85">
        <v>1</v>
      </c>
      <c r="E7168">
        <v>26</v>
      </c>
      <c r="F7168" t="s">
        <v>15209</v>
      </c>
    </row>
    <row r="7169" spans="1:6" x14ac:dyDescent="0.2">
      <c r="A7169" t="s">
        <v>15210</v>
      </c>
      <c r="B7169" s="85">
        <v>0.97899999999999998</v>
      </c>
      <c r="C7169" s="85">
        <v>0.999</v>
      </c>
      <c r="D7169" s="85">
        <v>1</v>
      </c>
      <c r="E7169">
        <v>16</v>
      </c>
      <c r="F7169" t="s">
        <v>15211</v>
      </c>
    </row>
    <row r="7170" spans="1:6" x14ac:dyDescent="0.2">
      <c r="A7170" t="s">
        <v>15212</v>
      </c>
      <c r="B7170" s="85">
        <v>0.97899999999999998</v>
      </c>
      <c r="C7170" s="85">
        <v>0.999</v>
      </c>
      <c r="D7170" s="85">
        <v>1</v>
      </c>
      <c r="E7170">
        <v>26</v>
      </c>
      <c r="F7170" t="s">
        <v>15213</v>
      </c>
    </row>
    <row r="7171" spans="1:6" x14ac:dyDescent="0.2">
      <c r="A7171" t="s">
        <v>15214</v>
      </c>
      <c r="B7171" s="85">
        <v>0.98</v>
      </c>
      <c r="C7171" s="85">
        <v>0.999</v>
      </c>
      <c r="D7171" s="85">
        <v>1</v>
      </c>
      <c r="E7171">
        <v>60</v>
      </c>
      <c r="F7171" t="s">
        <v>15215</v>
      </c>
    </row>
    <row r="7172" spans="1:6" x14ac:dyDescent="0.2">
      <c r="A7172" t="s">
        <v>15216</v>
      </c>
      <c r="B7172" s="85">
        <v>0.98</v>
      </c>
      <c r="C7172" s="85">
        <v>0.999</v>
      </c>
      <c r="D7172" s="85">
        <v>1</v>
      </c>
      <c r="E7172">
        <v>384</v>
      </c>
      <c r="F7172" t="s">
        <v>15217</v>
      </c>
    </row>
    <row r="7173" spans="1:6" x14ac:dyDescent="0.2">
      <c r="A7173" t="s">
        <v>15218</v>
      </c>
      <c r="B7173" s="85">
        <v>0.98</v>
      </c>
      <c r="C7173" s="85">
        <v>0.999</v>
      </c>
      <c r="D7173" s="85">
        <v>1</v>
      </c>
      <c r="E7173">
        <v>20</v>
      </c>
      <c r="F7173" t="s">
        <v>15219</v>
      </c>
    </row>
    <row r="7174" spans="1:6" x14ac:dyDescent="0.2">
      <c r="A7174" t="s">
        <v>15220</v>
      </c>
      <c r="B7174" s="85">
        <v>0.98</v>
      </c>
      <c r="C7174" s="85">
        <v>0.999</v>
      </c>
      <c r="D7174" s="85">
        <v>1</v>
      </c>
      <c r="E7174">
        <v>44</v>
      </c>
      <c r="F7174" t="s">
        <v>15221</v>
      </c>
    </row>
    <row r="7175" spans="1:6" x14ac:dyDescent="0.2">
      <c r="A7175" t="s">
        <v>15222</v>
      </c>
      <c r="B7175" s="85">
        <v>0.98</v>
      </c>
      <c r="C7175" s="85">
        <v>0.999</v>
      </c>
      <c r="D7175" s="85">
        <v>1</v>
      </c>
      <c r="E7175">
        <v>35</v>
      </c>
      <c r="F7175" t="s">
        <v>15223</v>
      </c>
    </row>
    <row r="7176" spans="1:6" x14ac:dyDescent="0.2">
      <c r="A7176" t="s">
        <v>15224</v>
      </c>
      <c r="B7176" s="85">
        <v>0.98</v>
      </c>
      <c r="C7176" s="85">
        <v>0.999</v>
      </c>
      <c r="D7176" s="85">
        <v>1</v>
      </c>
      <c r="E7176">
        <v>34</v>
      </c>
      <c r="F7176" t="s">
        <v>15225</v>
      </c>
    </row>
    <row r="7177" spans="1:6" x14ac:dyDescent="0.2">
      <c r="A7177" t="s">
        <v>15226</v>
      </c>
      <c r="B7177" s="85">
        <v>0.98</v>
      </c>
      <c r="C7177" s="85">
        <v>0.999</v>
      </c>
      <c r="D7177" s="85">
        <v>1</v>
      </c>
      <c r="E7177">
        <v>191</v>
      </c>
      <c r="F7177" t="s">
        <v>15227</v>
      </c>
    </row>
    <row r="7178" spans="1:6" x14ac:dyDescent="0.2">
      <c r="A7178" t="s">
        <v>15228</v>
      </c>
      <c r="B7178" s="85">
        <v>0.98</v>
      </c>
      <c r="C7178" s="85">
        <v>0.999</v>
      </c>
      <c r="D7178" s="85">
        <v>1</v>
      </c>
      <c r="E7178">
        <v>19</v>
      </c>
      <c r="F7178" t="s">
        <v>15229</v>
      </c>
    </row>
    <row r="7179" spans="1:6" x14ac:dyDescent="0.2">
      <c r="A7179" t="s">
        <v>15230</v>
      </c>
      <c r="B7179" s="85">
        <v>0.98</v>
      </c>
      <c r="C7179" s="85">
        <v>0.999</v>
      </c>
      <c r="D7179" s="85">
        <v>1</v>
      </c>
      <c r="E7179">
        <v>35</v>
      </c>
      <c r="F7179" t="s">
        <v>15231</v>
      </c>
    </row>
    <row r="7180" spans="1:6" x14ac:dyDescent="0.2">
      <c r="A7180" t="s">
        <v>15232</v>
      </c>
      <c r="B7180" s="85">
        <v>0.98</v>
      </c>
      <c r="C7180" s="85">
        <v>0.999</v>
      </c>
      <c r="D7180" s="85">
        <v>1</v>
      </c>
      <c r="E7180">
        <v>31</v>
      </c>
      <c r="F7180" t="s">
        <v>15233</v>
      </c>
    </row>
    <row r="7181" spans="1:6" x14ac:dyDescent="0.2">
      <c r="A7181" t="s">
        <v>15234</v>
      </c>
      <c r="B7181" s="85">
        <v>0.98099999999999998</v>
      </c>
      <c r="C7181" s="85">
        <v>0.999</v>
      </c>
      <c r="D7181" s="85">
        <v>1</v>
      </c>
      <c r="E7181">
        <v>93</v>
      </c>
      <c r="F7181" t="s">
        <v>15235</v>
      </c>
    </row>
    <row r="7182" spans="1:6" x14ac:dyDescent="0.2">
      <c r="A7182" t="s">
        <v>15236</v>
      </c>
      <c r="B7182" s="85">
        <v>0.98099999999999998</v>
      </c>
      <c r="C7182" s="85">
        <v>0.999</v>
      </c>
      <c r="D7182" s="85">
        <v>1</v>
      </c>
      <c r="E7182">
        <v>56</v>
      </c>
      <c r="F7182" t="s">
        <v>15237</v>
      </c>
    </row>
    <row r="7183" spans="1:6" x14ac:dyDescent="0.2">
      <c r="A7183" t="s">
        <v>15238</v>
      </c>
      <c r="B7183" s="85">
        <v>0.98099999999999998</v>
      </c>
      <c r="C7183" s="85">
        <v>0.999</v>
      </c>
      <c r="D7183" s="85">
        <v>1</v>
      </c>
      <c r="E7183">
        <v>11</v>
      </c>
      <c r="F7183" t="s">
        <v>15239</v>
      </c>
    </row>
    <row r="7184" spans="1:6" x14ac:dyDescent="0.2">
      <c r="A7184" t="s">
        <v>15240</v>
      </c>
      <c r="B7184" s="85">
        <v>0.98099999999999998</v>
      </c>
      <c r="C7184" s="85">
        <v>0.999</v>
      </c>
      <c r="D7184" s="85">
        <v>1</v>
      </c>
      <c r="E7184">
        <v>362</v>
      </c>
      <c r="F7184" t="s">
        <v>15241</v>
      </c>
    </row>
    <row r="7185" spans="1:6" x14ac:dyDescent="0.2">
      <c r="A7185" t="s">
        <v>15242</v>
      </c>
      <c r="B7185" s="85">
        <v>0.98099999999999998</v>
      </c>
      <c r="C7185" s="85">
        <v>0.999</v>
      </c>
      <c r="D7185" s="85">
        <v>1</v>
      </c>
      <c r="E7185">
        <v>12</v>
      </c>
      <c r="F7185" t="s">
        <v>15243</v>
      </c>
    </row>
    <row r="7186" spans="1:6" x14ac:dyDescent="0.2">
      <c r="A7186" t="s">
        <v>15244</v>
      </c>
      <c r="B7186" s="85">
        <v>0.98199999999999998</v>
      </c>
      <c r="C7186" s="85">
        <v>0.999</v>
      </c>
      <c r="D7186" s="85">
        <v>1</v>
      </c>
      <c r="E7186">
        <v>19</v>
      </c>
      <c r="F7186" t="s">
        <v>15245</v>
      </c>
    </row>
    <row r="7187" spans="1:6" x14ac:dyDescent="0.2">
      <c r="A7187" t="s">
        <v>15246</v>
      </c>
      <c r="B7187" s="85">
        <v>0.98199999999999998</v>
      </c>
      <c r="C7187" s="85">
        <v>0.999</v>
      </c>
      <c r="D7187" s="85">
        <v>1</v>
      </c>
      <c r="E7187">
        <v>192</v>
      </c>
      <c r="F7187" t="s">
        <v>15247</v>
      </c>
    </row>
    <row r="7188" spans="1:6" x14ac:dyDescent="0.2">
      <c r="A7188" t="s">
        <v>15248</v>
      </c>
      <c r="B7188" s="85">
        <v>0.98199999999999998</v>
      </c>
      <c r="C7188" s="85">
        <v>0.999</v>
      </c>
      <c r="D7188" s="85">
        <v>1</v>
      </c>
      <c r="E7188">
        <v>101</v>
      </c>
      <c r="F7188" t="s">
        <v>15249</v>
      </c>
    </row>
    <row r="7189" spans="1:6" x14ac:dyDescent="0.2">
      <c r="A7189" t="s">
        <v>15250</v>
      </c>
      <c r="B7189" s="85">
        <v>0.98199999999999998</v>
      </c>
      <c r="C7189" s="85">
        <v>0.999</v>
      </c>
      <c r="D7189" s="85">
        <v>1</v>
      </c>
      <c r="E7189">
        <v>763</v>
      </c>
      <c r="F7189" t="s">
        <v>15251</v>
      </c>
    </row>
    <row r="7190" spans="1:6" x14ac:dyDescent="0.2">
      <c r="A7190" t="s">
        <v>15252</v>
      </c>
      <c r="B7190" s="85">
        <v>0.98199999999999998</v>
      </c>
      <c r="C7190" s="85">
        <v>0.999</v>
      </c>
      <c r="D7190" s="85">
        <v>1</v>
      </c>
      <c r="E7190">
        <v>127</v>
      </c>
      <c r="F7190" t="s">
        <v>15253</v>
      </c>
    </row>
    <row r="7191" spans="1:6" x14ac:dyDescent="0.2">
      <c r="A7191" t="s">
        <v>15254</v>
      </c>
      <c r="B7191" s="85">
        <v>0.98199999999999998</v>
      </c>
      <c r="C7191" s="85">
        <v>0.999</v>
      </c>
      <c r="D7191" s="85">
        <v>1</v>
      </c>
      <c r="E7191">
        <v>12</v>
      </c>
      <c r="F7191" t="s">
        <v>15255</v>
      </c>
    </row>
    <row r="7192" spans="1:6" x14ac:dyDescent="0.2">
      <c r="A7192" t="s">
        <v>15256</v>
      </c>
      <c r="B7192" s="85">
        <v>0.98199999999999998</v>
      </c>
      <c r="C7192" s="85">
        <v>0.999</v>
      </c>
      <c r="D7192" s="85">
        <v>1</v>
      </c>
      <c r="E7192">
        <v>1515</v>
      </c>
      <c r="F7192" t="s">
        <v>15257</v>
      </c>
    </row>
    <row r="7193" spans="1:6" x14ac:dyDescent="0.2">
      <c r="A7193" t="s">
        <v>15258</v>
      </c>
      <c r="B7193" s="85">
        <v>0.98199999999999998</v>
      </c>
      <c r="C7193" s="85">
        <v>0.999</v>
      </c>
      <c r="D7193" s="85">
        <v>1</v>
      </c>
      <c r="E7193">
        <v>39</v>
      </c>
      <c r="F7193" t="s">
        <v>15259</v>
      </c>
    </row>
    <row r="7194" spans="1:6" x14ac:dyDescent="0.2">
      <c r="A7194" t="s">
        <v>15260</v>
      </c>
      <c r="B7194" s="85">
        <v>0.98299999999999998</v>
      </c>
      <c r="C7194" s="85">
        <v>0.999</v>
      </c>
      <c r="D7194" s="85">
        <v>1</v>
      </c>
      <c r="E7194">
        <v>80</v>
      </c>
      <c r="F7194" t="s">
        <v>15261</v>
      </c>
    </row>
    <row r="7195" spans="1:6" x14ac:dyDescent="0.2">
      <c r="A7195" t="s">
        <v>15262</v>
      </c>
      <c r="B7195" s="85">
        <v>0.98299999999999998</v>
      </c>
      <c r="C7195" s="85">
        <v>0.999</v>
      </c>
      <c r="D7195" s="85">
        <v>1</v>
      </c>
      <c r="E7195">
        <v>14</v>
      </c>
      <c r="F7195" t="s">
        <v>15263</v>
      </c>
    </row>
    <row r="7196" spans="1:6" x14ac:dyDescent="0.2">
      <c r="A7196" t="s">
        <v>15264</v>
      </c>
      <c r="B7196" s="85">
        <v>0.98299999999999998</v>
      </c>
      <c r="C7196" s="85">
        <v>0.999</v>
      </c>
      <c r="D7196" s="85">
        <v>1</v>
      </c>
      <c r="E7196">
        <v>20</v>
      </c>
      <c r="F7196" t="s">
        <v>15265</v>
      </c>
    </row>
    <row r="7197" spans="1:6" x14ac:dyDescent="0.2">
      <c r="A7197" t="s">
        <v>15266</v>
      </c>
      <c r="B7197" s="85">
        <v>0.98299999999999998</v>
      </c>
      <c r="C7197" s="85">
        <v>0.999</v>
      </c>
      <c r="D7197" s="85">
        <v>1</v>
      </c>
      <c r="E7197">
        <v>814</v>
      </c>
      <c r="F7197" t="s">
        <v>15267</v>
      </c>
    </row>
    <row r="7198" spans="1:6" x14ac:dyDescent="0.2">
      <c r="A7198" t="s">
        <v>15268</v>
      </c>
      <c r="B7198" s="85">
        <v>0.98299999999999998</v>
      </c>
      <c r="C7198" s="85">
        <v>0.999</v>
      </c>
      <c r="D7198" s="85">
        <v>1</v>
      </c>
      <c r="E7198">
        <v>78</v>
      </c>
      <c r="F7198" t="s">
        <v>15269</v>
      </c>
    </row>
    <row r="7199" spans="1:6" x14ac:dyDescent="0.2">
      <c r="A7199" t="s">
        <v>15270</v>
      </c>
      <c r="B7199" s="85">
        <v>0.98299999999999998</v>
      </c>
      <c r="C7199" s="85">
        <v>0.999</v>
      </c>
      <c r="D7199" s="85">
        <v>1</v>
      </c>
      <c r="E7199">
        <v>47</v>
      </c>
      <c r="F7199" t="s">
        <v>15271</v>
      </c>
    </row>
    <row r="7200" spans="1:6" x14ac:dyDescent="0.2">
      <c r="A7200" t="s">
        <v>15272</v>
      </c>
      <c r="B7200" s="85">
        <v>0.98299999999999998</v>
      </c>
      <c r="C7200" s="85">
        <v>0.999</v>
      </c>
      <c r="D7200" s="85">
        <v>1</v>
      </c>
      <c r="E7200">
        <v>14</v>
      </c>
      <c r="F7200" t="s">
        <v>15273</v>
      </c>
    </row>
    <row r="7201" spans="1:6" x14ac:dyDescent="0.2">
      <c r="A7201" t="s">
        <v>15274</v>
      </c>
      <c r="B7201" s="85">
        <v>0.98399999999999999</v>
      </c>
      <c r="C7201" s="85">
        <v>0.999</v>
      </c>
      <c r="D7201" s="85">
        <v>1</v>
      </c>
      <c r="E7201">
        <v>64</v>
      </c>
      <c r="F7201" t="s">
        <v>15275</v>
      </c>
    </row>
    <row r="7202" spans="1:6" x14ac:dyDescent="0.2">
      <c r="A7202" t="s">
        <v>15276</v>
      </c>
      <c r="B7202" s="85">
        <v>0.98399999999999999</v>
      </c>
      <c r="C7202" s="85">
        <v>0.999</v>
      </c>
      <c r="D7202" s="85">
        <v>1</v>
      </c>
      <c r="E7202">
        <v>15</v>
      </c>
      <c r="F7202" t="s">
        <v>15277</v>
      </c>
    </row>
    <row r="7203" spans="1:6" x14ac:dyDescent="0.2">
      <c r="A7203" t="s">
        <v>15278</v>
      </c>
      <c r="B7203" s="85">
        <v>0.98399999999999999</v>
      </c>
      <c r="C7203" s="85">
        <v>0.999</v>
      </c>
      <c r="D7203" s="85">
        <v>1</v>
      </c>
      <c r="E7203">
        <v>41</v>
      </c>
      <c r="F7203" t="s">
        <v>15279</v>
      </c>
    </row>
    <row r="7204" spans="1:6" x14ac:dyDescent="0.2">
      <c r="A7204" t="s">
        <v>15280</v>
      </c>
      <c r="B7204" s="85">
        <v>0.98399999999999999</v>
      </c>
      <c r="C7204" s="85">
        <v>0.999</v>
      </c>
      <c r="D7204" s="85">
        <v>1</v>
      </c>
      <c r="E7204">
        <v>13</v>
      </c>
      <c r="F7204" t="s">
        <v>15281</v>
      </c>
    </row>
    <row r="7205" spans="1:6" x14ac:dyDescent="0.2">
      <c r="A7205" t="s">
        <v>15282</v>
      </c>
      <c r="B7205" s="85">
        <v>0.98399999999999999</v>
      </c>
      <c r="C7205" s="85">
        <v>0.999</v>
      </c>
      <c r="D7205" s="85">
        <v>1</v>
      </c>
      <c r="E7205">
        <v>13</v>
      </c>
      <c r="F7205" t="s">
        <v>15283</v>
      </c>
    </row>
    <row r="7206" spans="1:6" x14ac:dyDescent="0.2">
      <c r="A7206" t="s">
        <v>15284</v>
      </c>
      <c r="B7206" s="85">
        <v>0.98399999999999999</v>
      </c>
      <c r="C7206" s="85">
        <v>0.999</v>
      </c>
      <c r="D7206" s="85">
        <v>1</v>
      </c>
      <c r="E7206">
        <v>25</v>
      </c>
      <c r="F7206" t="s">
        <v>15285</v>
      </c>
    </row>
    <row r="7207" spans="1:6" x14ac:dyDescent="0.2">
      <c r="A7207" t="s">
        <v>15286</v>
      </c>
      <c r="B7207" s="85">
        <v>0.98399999999999999</v>
      </c>
      <c r="C7207" s="85">
        <v>0.999</v>
      </c>
      <c r="D7207" s="85">
        <v>1</v>
      </c>
      <c r="E7207">
        <v>15</v>
      </c>
      <c r="F7207" t="s">
        <v>15287</v>
      </c>
    </row>
    <row r="7208" spans="1:6" x14ac:dyDescent="0.2">
      <c r="A7208" t="s">
        <v>15288</v>
      </c>
      <c r="B7208" s="85">
        <v>0.98399999999999999</v>
      </c>
      <c r="C7208" s="85">
        <v>0.999</v>
      </c>
      <c r="D7208" s="85">
        <v>1</v>
      </c>
      <c r="E7208">
        <v>10</v>
      </c>
      <c r="F7208" t="s">
        <v>15289</v>
      </c>
    </row>
    <row r="7209" spans="1:6" x14ac:dyDescent="0.2">
      <c r="A7209" t="s">
        <v>15290</v>
      </c>
      <c r="B7209" s="85">
        <v>0.98399999999999999</v>
      </c>
      <c r="C7209" s="85">
        <v>0.999</v>
      </c>
      <c r="D7209" s="85">
        <v>1</v>
      </c>
      <c r="E7209">
        <v>74</v>
      </c>
      <c r="F7209" t="s">
        <v>15291</v>
      </c>
    </row>
    <row r="7210" spans="1:6" x14ac:dyDescent="0.2">
      <c r="A7210" t="s">
        <v>15292</v>
      </c>
      <c r="B7210" s="85">
        <v>0.98499999999999999</v>
      </c>
      <c r="C7210" s="85">
        <v>0.999</v>
      </c>
      <c r="D7210" s="85">
        <v>1</v>
      </c>
      <c r="E7210">
        <v>818</v>
      </c>
      <c r="F7210" t="s">
        <v>15293</v>
      </c>
    </row>
    <row r="7211" spans="1:6" x14ac:dyDescent="0.2">
      <c r="A7211" t="s">
        <v>15294</v>
      </c>
      <c r="B7211" s="85">
        <v>0.98499999999999999</v>
      </c>
      <c r="C7211" s="85">
        <v>0.999</v>
      </c>
      <c r="D7211" s="85">
        <v>1</v>
      </c>
      <c r="E7211">
        <v>12</v>
      </c>
      <c r="F7211" t="s">
        <v>15295</v>
      </c>
    </row>
    <row r="7212" spans="1:6" x14ac:dyDescent="0.2">
      <c r="A7212" t="s">
        <v>15296</v>
      </c>
      <c r="B7212" s="85">
        <v>0.98499999999999999</v>
      </c>
      <c r="C7212" s="85">
        <v>0.999</v>
      </c>
      <c r="D7212" s="85">
        <v>1</v>
      </c>
      <c r="E7212">
        <v>21</v>
      </c>
      <c r="F7212" t="s">
        <v>15297</v>
      </c>
    </row>
    <row r="7213" spans="1:6" x14ac:dyDescent="0.2">
      <c r="A7213" t="s">
        <v>15298</v>
      </c>
      <c r="B7213" s="85">
        <v>0.98499999999999999</v>
      </c>
      <c r="C7213" s="85">
        <v>0.999</v>
      </c>
      <c r="D7213" s="85">
        <v>1</v>
      </c>
      <c r="E7213">
        <v>20</v>
      </c>
      <c r="F7213" t="s">
        <v>15299</v>
      </c>
    </row>
    <row r="7214" spans="1:6" x14ac:dyDescent="0.2">
      <c r="A7214" t="s">
        <v>15300</v>
      </c>
      <c r="B7214" s="85">
        <v>0.98499999999999999</v>
      </c>
      <c r="C7214" s="85">
        <v>0.999</v>
      </c>
      <c r="D7214" s="85">
        <v>1</v>
      </c>
      <c r="E7214">
        <v>43</v>
      </c>
      <c r="F7214" t="s">
        <v>15301</v>
      </c>
    </row>
    <row r="7215" spans="1:6" x14ac:dyDescent="0.2">
      <c r="A7215" t="s">
        <v>15302</v>
      </c>
      <c r="B7215" s="85">
        <v>0.98499999999999999</v>
      </c>
      <c r="C7215" s="85">
        <v>0.999</v>
      </c>
      <c r="D7215" s="85">
        <v>1</v>
      </c>
      <c r="E7215">
        <v>25</v>
      </c>
      <c r="F7215" t="s">
        <v>15303</v>
      </c>
    </row>
    <row r="7216" spans="1:6" x14ac:dyDescent="0.2">
      <c r="A7216" t="s">
        <v>15304</v>
      </c>
      <c r="B7216" s="85">
        <v>0.98599999999999999</v>
      </c>
      <c r="C7216" s="85">
        <v>0.999</v>
      </c>
      <c r="D7216" s="85">
        <v>1</v>
      </c>
      <c r="E7216">
        <v>15</v>
      </c>
      <c r="F7216" t="s">
        <v>15305</v>
      </c>
    </row>
    <row r="7217" spans="1:6" x14ac:dyDescent="0.2">
      <c r="A7217" t="s">
        <v>15306</v>
      </c>
      <c r="B7217" s="85">
        <v>0.98599999999999999</v>
      </c>
      <c r="C7217" s="85">
        <v>0.999</v>
      </c>
      <c r="D7217" s="85">
        <v>1</v>
      </c>
      <c r="E7217">
        <v>68</v>
      </c>
      <c r="F7217" t="s">
        <v>15307</v>
      </c>
    </row>
    <row r="7218" spans="1:6" x14ac:dyDescent="0.2">
      <c r="A7218" t="s">
        <v>15308</v>
      </c>
      <c r="B7218" s="85">
        <v>0.98599999999999999</v>
      </c>
      <c r="C7218" s="85">
        <v>0.999</v>
      </c>
      <c r="D7218" s="85">
        <v>1</v>
      </c>
      <c r="E7218">
        <v>110</v>
      </c>
      <c r="F7218" t="s">
        <v>15309</v>
      </c>
    </row>
    <row r="7219" spans="1:6" x14ac:dyDescent="0.2">
      <c r="A7219" t="s">
        <v>15310</v>
      </c>
      <c r="B7219" s="85">
        <v>0.98599999999999999</v>
      </c>
      <c r="C7219" s="85">
        <v>0.999</v>
      </c>
      <c r="D7219" s="85">
        <v>1</v>
      </c>
      <c r="E7219">
        <v>275</v>
      </c>
      <c r="F7219" t="s">
        <v>15311</v>
      </c>
    </row>
    <row r="7220" spans="1:6" x14ac:dyDescent="0.2">
      <c r="A7220" t="s">
        <v>15312</v>
      </c>
      <c r="B7220" s="85">
        <v>0.98599999999999999</v>
      </c>
      <c r="C7220" s="85">
        <v>0.999</v>
      </c>
      <c r="D7220" s="85">
        <v>1</v>
      </c>
      <c r="E7220">
        <v>12</v>
      </c>
      <c r="F7220" t="s">
        <v>15313</v>
      </c>
    </row>
    <row r="7221" spans="1:6" x14ac:dyDescent="0.2">
      <c r="A7221" t="s">
        <v>15314</v>
      </c>
      <c r="B7221" s="85">
        <v>0.98599999999999999</v>
      </c>
      <c r="C7221" s="85">
        <v>0.999</v>
      </c>
      <c r="D7221" s="85">
        <v>1</v>
      </c>
      <c r="E7221">
        <v>21</v>
      </c>
      <c r="F7221" t="s">
        <v>15315</v>
      </c>
    </row>
    <row r="7222" spans="1:6" x14ac:dyDescent="0.2">
      <c r="A7222" t="s">
        <v>15316</v>
      </c>
      <c r="B7222" s="85">
        <v>0.98599999999999999</v>
      </c>
      <c r="C7222" s="85">
        <v>0.999</v>
      </c>
      <c r="D7222" s="85">
        <v>1</v>
      </c>
      <c r="E7222">
        <v>11</v>
      </c>
      <c r="F7222" t="s">
        <v>15317</v>
      </c>
    </row>
    <row r="7223" spans="1:6" x14ac:dyDescent="0.2">
      <c r="A7223" t="s">
        <v>15318</v>
      </c>
      <c r="B7223" s="85">
        <v>0.98599999999999999</v>
      </c>
      <c r="C7223" s="85">
        <v>0.999</v>
      </c>
      <c r="D7223" s="85">
        <v>1</v>
      </c>
      <c r="E7223">
        <v>465</v>
      </c>
      <c r="F7223" t="s">
        <v>15319</v>
      </c>
    </row>
    <row r="7224" spans="1:6" x14ac:dyDescent="0.2">
      <c r="A7224" t="s">
        <v>15320</v>
      </c>
      <c r="B7224" s="85">
        <v>0.98599999999999999</v>
      </c>
      <c r="C7224" s="85">
        <v>0.999</v>
      </c>
      <c r="D7224" s="85">
        <v>1</v>
      </c>
      <c r="E7224">
        <v>894</v>
      </c>
      <c r="F7224" t="s">
        <v>15321</v>
      </c>
    </row>
    <row r="7225" spans="1:6" x14ac:dyDescent="0.2">
      <c r="A7225" t="s">
        <v>15322</v>
      </c>
      <c r="B7225" s="85">
        <v>0.98599999999999999</v>
      </c>
      <c r="C7225" s="85">
        <v>0.999</v>
      </c>
      <c r="D7225" s="85">
        <v>1</v>
      </c>
      <c r="E7225">
        <v>18</v>
      </c>
      <c r="F7225" t="s">
        <v>15323</v>
      </c>
    </row>
    <row r="7226" spans="1:6" x14ac:dyDescent="0.2">
      <c r="A7226" t="s">
        <v>15324</v>
      </c>
      <c r="B7226" s="85">
        <v>0.98599999999999999</v>
      </c>
      <c r="C7226" s="85">
        <v>0.999</v>
      </c>
      <c r="D7226" s="85">
        <v>1</v>
      </c>
      <c r="E7226">
        <v>11</v>
      </c>
      <c r="F7226" t="s">
        <v>15325</v>
      </c>
    </row>
    <row r="7227" spans="1:6" x14ac:dyDescent="0.2">
      <c r="A7227" t="s">
        <v>15326</v>
      </c>
      <c r="B7227" s="85">
        <v>0.98699999999999999</v>
      </c>
      <c r="C7227" s="85">
        <v>0.999</v>
      </c>
      <c r="D7227" s="85">
        <v>1</v>
      </c>
      <c r="E7227">
        <v>16</v>
      </c>
      <c r="F7227" t="s">
        <v>15327</v>
      </c>
    </row>
    <row r="7228" spans="1:6" x14ac:dyDescent="0.2">
      <c r="A7228" t="s">
        <v>15328</v>
      </c>
      <c r="B7228" s="85">
        <v>0.98699999999999999</v>
      </c>
      <c r="C7228" s="85">
        <v>0.999</v>
      </c>
      <c r="D7228" s="85">
        <v>1</v>
      </c>
      <c r="E7228">
        <v>25</v>
      </c>
      <c r="F7228" t="s">
        <v>15329</v>
      </c>
    </row>
    <row r="7229" spans="1:6" x14ac:dyDescent="0.2">
      <c r="A7229" t="s">
        <v>15330</v>
      </c>
      <c r="B7229" s="85">
        <v>0.98699999999999999</v>
      </c>
      <c r="C7229" s="85">
        <v>0.999</v>
      </c>
      <c r="D7229" s="85">
        <v>1</v>
      </c>
      <c r="E7229">
        <v>101</v>
      </c>
      <c r="F7229" t="s">
        <v>15331</v>
      </c>
    </row>
    <row r="7230" spans="1:6" x14ac:dyDescent="0.2">
      <c r="A7230" t="s">
        <v>15332</v>
      </c>
      <c r="B7230" s="85">
        <v>0.98699999999999999</v>
      </c>
      <c r="C7230" s="85">
        <v>0.999</v>
      </c>
      <c r="D7230" s="85">
        <v>1</v>
      </c>
      <c r="E7230">
        <v>22</v>
      </c>
      <c r="F7230" t="s">
        <v>15333</v>
      </c>
    </row>
    <row r="7231" spans="1:6" x14ac:dyDescent="0.2">
      <c r="A7231" t="s">
        <v>15334</v>
      </c>
      <c r="B7231" s="85">
        <v>0.98699999999999999</v>
      </c>
      <c r="C7231" s="85">
        <v>0.999</v>
      </c>
      <c r="D7231" s="85">
        <v>1</v>
      </c>
      <c r="E7231">
        <v>21</v>
      </c>
      <c r="F7231" t="s">
        <v>15335</v>
      </c>
    </row>
    <row r="7232" spans="1:6" x14ac:dyDescent="0.2">
      <c r="A7232" t="s">
        <v>15336</v>
      </c>
      <c r="B7232" s="85">
        <v>0.98699999999999999</v>
      </c>
      <c r="C7232" s="85">
        <v>0.999</v>
      </c>
      <c r="D7232" s="85">
        <v>1</v>
      </c>
      <c r="E7232">
        <v>41</v>
      </c>
      <c r="F7232" t="s">
        <v>15337</v>
      </c>
    </row>
    <row r="7233" spans="1:6" x14ac:dyDescent="0.2">
      <c r="A7233" t="s">
        <v>15338</v>
      </c>
      <c r="B7233" s="85">
        <v>0.98699999999999999</v>
      </c>
      <c r="C7233" s="85">
        <v>0.999</v>
      </c>
      <c r="D7233" s="85">
        <v>1</v>
      </c>
      <c r="E7233">
        <v>26</v>
      </c>
      <c r="F7233" t="s">
        <v>15339</v>
      </c>
    </row>
    <row r="7234" spans="1:6" x14ac:dyDescent="0.2">
      <c r="A7234" t="s">
        <v>15340</v>
      </c>
      <c r="B7234" s="85">
        <v>0.98699999999999999</v>
      </c>
      <c r="C7234" s="85">
        <v>0.999</v>
      </c>
      <c r="D7234" s="85">
        <v>1</v>
      </c>
      <c r="E7234">
        <v>70</v>
      </c>
      <c r="F7234" t="s">
        <v>15341</v>
      </c>
    </row>
    <row r="7235" spans="1:6" x14ac:dyDescent="0.2">
      <c r="A7235" t="s">
        <v>15342</v>
      </c>
      <c r="B7235" s="85">
        <v>0.98699999999999999</v>
      </c>
      <c r="C7235" s="85">
        <v>0.999</v>
      </c>
      <c r="D7235" s="85">
        <v>1</v>
      </c>
      <c r="E7235">
        <v>198</v>
      </c>
      <c r="F7235" t="s">
        <v>15343</v>
      </c>
    </row>
    <row r="7236" spans="1:6" x14ac:dyDescent="0.2">
      <c r="A7236" t="s">
        <v>15344</v>
      </c>
      <c r="B7236" s="85">
        <v>0.98799999999999999</v>
      </c>
      <c r="C7236" s="85">
        <v>0.999</v>
      </c>
      <c r="D7236" s="85">
        <v>1</v>
      </c>
      <c r="E7236">
        <v>30</v>
      </c>
      <c r="F7236" t="s">
        <v>15345</v>
      </c>
    </row>
    <row r="7237" spans="1:6" x14ac:dyDescent="0.2">
      <c r="A7237" t="s">
        <v>15346</v>
      </c>
      <c r="B7237" s="85">
        <v>0.98799999999999999</v>
      </c>
      <c r="C7237" s="85">
        <v>1</v>
      </c>
      <c r="D7237" s="85">
        <v>1</v>
      </c>
      <c r="E7237">
        <v>21</v>
      </c>
      <c r="F7237" t="s">
        <v>15347</v>
      </c>
    </row>
    <row r="7238" spans="1:6" x14ac:dyDescent="0.2">
      <c r="A7238" t="s">
        <v>15348</v>
      </c>
      <c r="B7238" s="85">
        <v>0.98799999999999999</v>
      </c>
      <c r="C7238" s="85">
        <v>1</v>
      </c>
      <c r="D7238" s="85">
        <v>1</v>
      </c>
      <c r="E7238">
        <v>18</v>
      </c>
      <c r="F7238" t="s">
        <v>15349</v>
      </c>
    </row>
    <row r="7239" spans="1:6" x14ac:dyDescent="0.2">
      <c r="A7239" t="s">
        <v>15350</v>
      </c>
      <c r="B7239" s="85">
        <v>0.98899999999999999</v>
      </c>
      <c r="C7239" s="85">
        <v>1</v>
      </c>
      <c r="D7239" s="85">
        <v>1</v>
      </c>
      <c r="E7239">
        <v>20</v>
      </c>
      <c r="F7239" t="s">
        <v>15351</v>
      </c>
    </row>
    <row r="7240" spans="1:6" x14ac:dyDescent="0.2">
      <c r="A7240" t="s">
        <v>15352</v>
      </c>
      <c r="B7240" s="85">
        <v>0.98899999999999999</v>
      </c>
      <c r="C7240" s="85">
        <v>1</v>
      </c>
      <c r="D7240" s="85">
        <v>1</v>
      </c>
      <c r="E7240">
        <v>19</v>
      </c>
      <c r="F7240" t="s">
        <v>15353</v>
      </c>
    </row>
    <row r="7241" spans="1:6" x14ac:dyDescent="0.2">
      <c r="A7241" t="s">
        <v>15354</v>
      </c>
      <c r="B7241" s="85">
        <v>0.98899999999999999</v>
      </c>
      <c r="C7241" s="85">
        <v>1</v>
      </c>
      <c r="D7241" s="85">
        <v>1</v>
      </c>
      <c r="E7241">
        <v>122</v>
      </c>
      <c r="F7241" t="s">
        <v>15355</v>
      </c>
    </row>
    <row r="7242" spans="1:6" x14ac:dyDescent="0.2">
      <c r="A7242" t="s">
        <v>15356</v>
      </c>
      <c r="B7242" s="85">
        <v>0.98899999999999999</v>
      </c>
      <c r="C7242" s="85">
        <v>1</v>
      </c>
      <c r="D7242" s="85">
        <v>1</v>
      </c>
      <c r="E7242">
        <v>59</v>
      </c>
      <c r="F7242" t="s">
        <v>15357</v>
      </c>
    </row>
    <row r="7243" spans="1:6" x14ac:dyDescent="0.2">
      <c r="A7243" t="s">
        <v>15358</v>
      </c>
      <c r="B7243" s="85">
        <v>0.98899999999999999</v>
      </c>
      <c r="C7243" s="85">
        <v>1</v>
      </c>
      <c r="D7243" s="85">
        <v>1</v>
      </c>
      <c r="E7243">
        <v>223</v>
      </c>
      <c r="F7243" t="s">
        <v>15359</v>
      </c>
    </row>
    <row r="7244" spans="1:6" x14ac:dyDescent="0.2">
      <c r="A7244" t="s">
        <v>15360</v>
      </c>
      <c r="B7244" s="85">
        <v>0.98899999999999999</v>
      </c>
      <c r="C7244" s="85">
        <v>1</v>
      </c>
      <c r="D7244" s="85">
        <v>1</v>
      </c>
      <c r="E7244">
        <v>26</v>
      </c>
      <c r="F7244" t="s">
        <v>15361</v>
      </c>
    </row>
    <row r="7245" spans="1:6" x14ac:dyDescent="0.2">
      <c r="A7245" t="s">
        <v>15362</v>
      </c>
      <c r="B7245" s="85">
        <v>0.99</v>
      </c>
      <c r="C7245" s="85">
        <v>1</v>
      </c>
      <c r="D7245" s="85">
        <v>1</v>
      </c>
      <c r="E7245">
        <v>18</v>
      </c>
      <c r="F7245" t="s">
        <v>15363</v>
      </c>
    </row>
    <row r="7246" spans="1:6" x14ac:dyDescent="0.2">
      <c r="A7246" t="s">
        <v>15364</v>
      </c>
      <c r="B7246" s="85">
        <v>0.99</v>
      </c>
      <c r="C7246" s="85">
        <v>1</v>
      </c>
      <c r="D7246" s="85">
        <v>1</v>
      </c>
      <c r="E7246">
        <v>79</v>
      </c>
      <c r="F7246" t="s">
        <v>15365</v>
      </c>
    </row>
    <row r="7247" spans="1:6" x14ac:dyDescent="0.2">
      <c r="A7247" t="s">
        <v>15366</v>
      </c>
      <c r="B7247" s="85">
        <v>0.99</v>
      </c>
      <c r="C7247" s="85">
        <v>1</v>
      </c>
      <c r="D7247" s="85">
        <v>1</v>
      </c>
      <c r="E7247">
        <v>14</v>
      </c>
      <c r="F7247" t="s">
        <v>15367</v>
      </c>
    </row>
    <row r="7248" spans="1:6" x14ac:dyDescent="0.2">
      <c r="A7248" t="s">
        <v>15368</v>
      </c>
      <c r="B7248" s="85">
        <v>0.99</v>
      </c>
      <c r="C7248" s="85">
        <v>1</v>
      </c>
      <c r="D7248" s="85">
        <v>1</v>
      </c>
      <c r="E7248">
        <v>21</v>
      </c>
      <c r="F7248" t="s">
        <v>15369</v>
      </c>
    </row>
    <row r="7249" spans="1:6" x14ac:dyDescent="0.2">
      <c r="A7249" t="s">
        <v>15370</v>
      </c>
      <c r="B7249" s="85">
        <v>0.99</v>
      </c>
      <c r="C7249" s="85">
        <v>1</v>
      </c>
      <c r="D7249" s="85">
        <v>1</v>
      </c>
      <c r="E7249">
        <v>16</v>
      </c>
      <c r="F7249" t="s">
        <v>15371</v>
      </c>
    </row>
    <row r="7250" spans="1:6" x14ac:dyDescent="0.2">
      <c r="A7250" t="s">
        <v>15372</v>
      </c>
      <c r="B7250" s="85">
        <v>0.99</v>
      </c>
      <c r="C7250" s="85">
        <v>1</v>
      </c>
      <c r="D7250" s="85">
        <v>1</v>
      </c>
      <c r="E7250">
        <v>11</v>
      </c>
      <c r="F7250" t="s">
        <v>15373</v>
      </c>
    </row>
    <row r="7251" spans="1:6" x14ac:dyDescent="0.2">
      <c r="A7251" t="s">
        <v>15374</v>
      </c>
      <c r="B7251" s="85">
        <v>0.99099999999999999</v>
      </c>
      <c r="C7251" s="85">
        <v>1</v>
      </c>
      <c r="D7251" s="85">
        <v>1</v>
      </c>
      <c r="E7251">
        <v>19</v>
      </c>
      <c r="F7251" t="s">
        <v>15375</v>
      </c>
    </row>
    <row r="7252" spans="1:6" x14ac:dyDescent="0.2">
      <c r="A7252" t="s">
        <v>15376</v>
      </c>
      <c r="B7252" s="85">
        <v>0.99099999999999999</v>
      </c>
      <c r="C7252" s="85">
        <v>1</v>
      </c>
      <c r="D7252" s="85">
        <v>1</v>
      </c>
      <c r="E7252">
        <v>21</v>
      </c>
      <c r="F7252" t="s">
        <v>15377</v>
      </c>
    </row>
    <row r="7253" spans="1:6" x14ac:dyDescent="0.2">
      <c r="A7253" t="s">
        <v>15378</v>
      </c>
      <c r="B7253" s="85">
        <v>0.99199999999999999</v>
      </c>
      <c r="C7253" s="85">
        <v>1</v>
      </c>
      <c r="D7253" s="85">
        <v>1</v>
      </c>
      <c r="E7253">
        <v>11</v>
      </c>
      <c r="F7253" t="s">
        <v>15379</v>
      </c>
    </row>
    <row r="7254" spans="1:6" x14ac:dyDescent="0.2">
      <c r="A7254" t="s">
        <v>15380</v>
      </c>
      <c r="B7254" s="85">
        <v>0.99199999999999999</v>
      </c>
      <c r="C7254" s="85">
        <v>1</v>
      </c>
      <c r="D7254" s="85">
        <v>1</v>
      </c>
      <c r="E7254">
        <v>844</v>
      </c>
      <c r="F7254" t="s">
        <v>15381</v>
      </c>
    </row>
    <row r="7255" spans="1:6" x14ac:dyDescent="0.2">
      <c r="A7255" t="s">
        <v>15382</v>
      </c>
      <c r="B7255" s="85">
        <v>0.99199999999999999</v>
      </c>
      <c r="C7255" s="85">
        <v>1</v>
      </c>
      <c r="D7255" s="85">
        <v>1</v>
      </c>
      <c r="E7255">
        <v>21</v>
      </c>
      <c r="F7255" t="s">
        <v>15383</v>
      </c>
    </row>
    <row r="7256" spans="1:6" x14ac:dyDescent="0.2">
      <c r="A7256" t="s">
        <v>15384</v>
      </c>
      <c r="B7256" s="85">
        <v>0.99199999999999999</v>
      </c>
      <c r="C7256" s="85">
        <v>1</v>
      </c>
      <c r="D7256" s="85">
        <v>1</v>
      </c>
      <c r="E7256">
        <v>59</v>
      </c>
      <c r="F7256" t="s">
        <v>936</v>
      </c>
    </row>
    <row r="7257" spans="1:6" x14ac:dyDescent="0.2">
      <c r="A7257" t="s">
        <v>15385</v>
      </c>
      <c r="B7257" s="85">
        <v>0.99299999999999999</v>
      </c>
      <c r="C7257" s="85">
        <v>1</v>
      </c>
      <c r="D7257" s="85">
        <v>1</v>
      </c>
      <c r="E7257">
        <v>13</v>
      </c>
      <c r="F7257" t="s">
        <v>15386</v>
      </c>
    </row>
    <row r="7258" spans="1:6" x14ac:dyDescent="0.2">
      <c r="A7258" t="s">
        <v>15387</v>
      </c>
      <c r="B7258" s="85">
        <v>0.99299999999999999</v>
      </c>
      <c r="C7258" s="85">
        <v>1</v>
      </c>
      <c r="D7258" s="85">
        <v>1</v>
      </c>
      <c r="E7258">
        <v>23</v>
      </c>
      <c r="F7258" t="s">
        <v>15388</v>
      </c>
    </row>
    <row r="7259" spans="1:6" x14ac:dyDescent="0.2">
      <c r="A7259" t="s">
        <v>15389</v>
      </c>
      <c r="B7259" s="85">
        <v>0.99299999999999999</v>
      </c>
      <c r="C7259" s="85">
        <v>1</v>
      </c>
      <c r="D7259" s="85">
        <v>1</v>
      </c>
      <c r="E7259">
        <v>85</v>
      </c>
      <c r="F7259" t="s">
        <v>15390</v>
      </c>
    </row>
    <row r="7260" spans="1:6" x14ac:dyDescent="0.2">
      <c r="A7260" t="s">
        <v>15391</v>
      </c>
      <c r="B7260" s="85">
        <v>0.99299999999999999</v>
      </c>
      <c r="C7260" s="85">
        <v>1</v>
      </c>
      <c r="D7260" s="85">
        <v>1</v>
      </c>
      <c r="E7260">
        <v>13</v>
      </c>
      <c r="F7260" t="s">
        <v>15392</v>
      </c>
    </row>
    <row r="7261" spans="1:6" x14ac:dyDescent="0.2">
      <c r="A7261" t="s">
        <v>15393</v>
      </c>
      <c r="B7261" s="85">
        <v>0.99299999999999999</v>
      </c>
      <c r="C7261" s="85">
        <v>1</v>
      </c>
      <c r="D7261" s="85">
        <v>1</v>
      </c>
      <c r="E7261">
        <v>26</v>
      </c>
      <c r="F7261" t="s">
        <v>15394</v>
      </c>
    </row>
    <row r="7262" spans="1:6" x14ac:dyDescent="0.2">
      <c r="A7262" t="s">
        <v>15395</v>
      </c>
      <c r="B7262" s="85">
        <v>0.99299999999999999</v>
      </c>
      <c r="C7262" s="85">
        <v>1</v>
      </c>
      <c r="D7262" s="85">
        <v>1</v>
      </c>
      <c r="E7262">
        <v>13</v>
      </c>
      <c r="F7262" t="s">
        <v>15396</v>
      </c>
    </row>
    <row r="7263" spans="1:6" x14ac:dyDescent="0.2">
      <c r="A7263" t="s">
        <v>15397</v>
      </c>
      <c r="B7263" s="85">
        <v>0.99299999999999999</v>
      </c>
      <c r="C7263" s="85">
        <v>1</v>
      </c>
      <c r="D7263" s="85">
        <v>1</v>
      </c>
      <c r="E7263">
        <v>21</v>
      </c>
      <c r="F7263" t="s">
        <v>15398</v>
      </c>
    </row>
    <row r="7264" spans="1:6" x14ac:dyDescent="0.2">
      <c r="A7264" t="s">
        <v>15399</v>
      </c>
      <c r="B7264" s="85">
        <v>0.99299999999999999</v>
      </c>
      <c r="C7264" s="85">
        <v>1</v>
      </c>
      <c r="D7264" s="85">
        <v>1</v>
      </c>
      <c r="E7264">
        <v>115</v>
      </c>
      <c r="F7264" t="s">
        <v>15400</v>
      </c>
    </row>
    <row r="7265" spans="1:6" x14ac:dyDescent="0.2">
      <c r="A7265" t="s">
        <v>15401</v>
      </c>
      <c r="B7265" s="85">
        <v>0.99299999999999999</v>
      </c>
      <c r="C7265" s="85">
        <v>1</v>
      </c>
      <c r="D7265" s="85">
        <v>1</v>
      </c>
      <c r="E7265">
        <v>13</v>
      </c>
      <c r="F7265" t="s">
        <v>15402</v>
      </c>
    </row>
    <row r="7266" spans="1:6" x14ac:dyDescent="0.2">
      <c r="A7266" t="s">
        <v>15403</v>
      </c>
      <c r="B7266" s="85">
        <v>0.99299999999999999</v>
      </c>
      <c r="C7266" s="85">
        <v>1</v>
      </c>
      <c r="D7266" s="85">
        <v>1</v>
      </c>
      <c r="E7266">
        <v>27</v>
      </c>
      <c r="F7266" t="s">
        <v>15404</v>
      </c>
    </row>
    <row r="7267" spans="1:6" x14ac:dyDescent="0.2">
      <c r="A7267" t="s">
        <v>15405</v>
      </c>
      <c r="B7267" s="85">
        <v>0.99299999999999999</v>
      </c>
      <c r="C7267" s="85">
        <v>1</v>
      </c>
      <c r="D7267" s="85">
        <v>1</v>
      </c>
      <c r="E7267">
        <v>71</v>
      </c>
      <c r="F7267" t="s">
        <v>15406</v>
      </c>
    </row>
    <row r="7268" spans="1:6" x14ac:dyDescent="0.2">
      <c r="A7268" t="s">
        <v>15407</v>
      </c>
      <c r="B7268" s="85">
        <v>0.99299999999999999</v>
      </c>
      <c r="C7268" s="85">
        <v>1</v>
      </c>
      <c r="D7268" s="85">
        <v>1</v>
      </c>
      <c r="E7268">
        <v>41</v>
      </c>
      <c r="F7268" t="s">
        <v>15408</v>
      </c>
    </row>
    <row r="7269" spans="1:6" x14ac:dyDescent="0.2">
      <c r="A7269" t="s">
        <v>15409</v>
      </c>
      <c r="B7269" s="85">
        <v>0.99399999999999999</v>
      </c>
      <c r="C7269" s="85">
        <v>1</v>
      </c>
      <c r="D7269" s="85">
        <v>1</v>
      </c>
      <c r="E7269">
        <v>96</v>
      </c>
      <c r="F7269" t="s">
        <v>15410</v>
      </c>
    </row>
    <row r="7270" spans="1:6" x14ac:dyDescent="0.2">
      <c r="A7270" t="s">
        <v>15411</v>
      </c>
      <c r="B7270" s="85">
        <v>0.99399999999999999</v>
      </c>
      <c r="C7270" s="85">
        <v>1</v>
      </c>
      <c r="D7270" s="85">
        <v>1</v>
      </c>
      <c r="E7270">
        <v>23</v>
      </c>
      <c r="F7270" t="s">
        <v>15412</v>
      </c>
    </row>
    <row r="7271" spans="1:6" x14ac:dyDescent="0.2">
      <c r="A7271" t="s">
        <v>15413</v>
      </c>
      <c r="B7271" s="85">
        <v>0.99399999999999999</v>
      </c>
      <c r="C7271" s="85">
        <v>1</v>
      </c>
      <c r="D7271" s="85">
        <v>1</v>
      </c>
      <c r="E7271">
        <v>567</v>
      </c>
      <c r="F7271" t="s">
        <v>15414</v>
      </c>
    </row>
    <row r="7272" spans="1:6" x14ac:dyDescent="0.2">
      <c r="A7272" t="s">
        <v>15415</v>
      </c>
      <c r="B7272" s="85">
        <v>0.99399999999999999</v>
      </c>
      <c r="C7272" s="85">
        <v>1</v>
      </c>
      <c r="D7272" s="85">
        <v>1</v>
      </c>
      <c r="E7272">
        <v>300</v>
      </c>
      <c r="F7272" t="s">
        <v>15416</v>
      </c>
    </row>
    <row r="7273" spans="1:6" x14ac:dyDescent="0.2">
      <c r="A7273" t="s">
        <v>15417</v>
      </c>
      <c r="B7273" s="85">
        <v>0.99399999999999999</v>
      </c>
      <c r="C7273" s="85">
        <v>1</v>
      </c>
      <c r="D7273" s="85">
        <v>1</v>
      </c>
      <c r="E7273">
        <v>45</v>
      </c>
      <c r="F7273" t="s">
        <v>15418</v>
      </c>
    </row>
    <row r="7274" spans="1:6" x14ac:dyDescent="0.2">
      <c r="A7274" t="s">
        <v>15419</v>
      </c>
      <c r="B7274" s="85">
        <v>0.99399999999999999</v>
      </c>
      <c r="C7274" s="85">
        <v>1</v>
      </c>
      <c r="D7274" s="85">
        <v>1</v>
      </c>
      <c r="E7274">
        <v>27</v>
      </c>
      <c r="F7274" t="s">
        <v>15420</v>
      </c>
    </row>
    <row r="7275" spans="1:6" x14ac:dyDescent="0.2">
      <c r="A7275" t="s">
        <v>15421</v>
      </c>
      <c r="B7275" s="85">
        <v>0.99399999999999999</v>
      </c>
      <c r="C7275" s="85">
        <v>1</v>
      </c>
      <c r="D7275" s="85">
        <v>1</v>
      </c>
      <c r="E7275">
        <v>15</v>
      </c>
      <c r="F7275" t="s">
        <v>15422</v>
      </c>
    </row>
    <row r="7276" spans="1:6" x14ac:dyDescent="0.2">
      <c r="A7276" t="s">
        <v>15423</v>
      </c>
      <c r="B7276" s="85">
        <v>0.99399999999999999</v>
      </c>
      <c r="C7276" s="85">
        <v>1</v>
      </c>
      <c r="D7276" s="85">
        <v>1</v>
      </c>
      <c r="E7276">
        <v>95</v>
      </c>
      <c r="F7276" t="s">
        <v>15424</v>
      </c>
    </row>
    <row r="7277" spans="1:6" x14ac:dyDescent="0.2">
      <c r="A7277" t="s">
        <v>15425</v>
      </c>
      <c r="B7277" s="85">
        <v>0.99399999999999999</v>
      </c>
      <c r="C7277" s="85">
        <v>1</v>
      </c>
      <c r="D7277" s="85">
        <v>1</v>
      </c>
      <c r="E7277">
        <v>23</v>
      </c>
      <c r="F7277" t="s">
        <v>15426</v>
      </c>
    </row>
    <row r="7278" spans="1:6" x14ac:dyDescent="0.2">
      <c r="A7278" t="s">
        <v>15427</v>
      </c>
      <c r="B7278" s="85">
        <v>0.995</v>
      </c>
      <c r="C7278" s="85">
        <v>1</v>
      </c>
      <c r="D7278" s="85">
        <v>1</v>
      </c>
      <c r="E7278">
        <v>105</v>
      </c>
      <c r="F7278" t="s">
        <v>15428</v>
      </c>
    </row>
    <row r="7279" spans="1:6" x14ac:dyDescent="0.2">
      <c r="A7279" t="s">
        <v>15429</v>
      </c>
      <c r="B7279" s="85">
        <v>0.995</v>
      </c>
      <c r="C7279" s="85">
        <v>1</v>
      </c>
      <c r="D7279" s="85">
        <v>1</v>
      </c>
      <c r="E7279">
        <v>14</v>
      </c>
      <c r="F7279" t="s">
        <v>15430</v>
      </c>
    </row>
    <row r="7280" spans="1:6" x14ac:dyDescent="0.2">
      <c r="A7280" t="s">
        <v>15431</v>
      </c>
      <c r="B7280" s="85">
        <v>0.995</v>
      </c>
      <c r="C7280" s="85">
        <v>1</v>
      </c>
      <c r="D7280" s="85">
        <v>1</v>
      </c>
      <c r="E7280">
        <v>24</v>
      </c>
      <c r="F7280" t="s">
        <v>15432</v>
      </c>
    </row>
    <row r="7281" spans="1:6" x14ac:dyDescent="0.2">
      <c r="A7281" t="s">
        <v>15433</v>
      </c>
      <c r="B7281" s="85">
        <v>0.995</v>
      </c>
      <c r="C7281" s="85">
        <v>1</v>
      </c>
      <c r="D7281" s="85">
        <v>1</v>
      </c>
      <c r="E7281">
        <v>444</v>
      </c>
      <c r="F7281" t="s">
        <v>15434</v>
      </c>
    </row>
    <row r="7282" spans="1:6" x14ac:dyDescent="0.2">
      <c r="A7282" t="s">
        <v>15435</v>
      </c>
      <c r="B7282" s="85">
        <v>0.995</v>
      </c>
      <c r="C7282" s="85">
        <v>1</v>
      </c>
      <c r="D7282" s="85">
        <v>1</v>
      </c>
      <c r="E7282">
        <v>12</v>
      </c>
      <c r="F7282" t="s">
        <v>15436</v>
      </c>
    </row>
    <row r="7283" spans="1:6" x14ac:dyDescent="0.2">
      <c r="A7283" t="s">
        <v>15437</v>
      </c>
      <c r="B7283" s="85">
        <v>0.995</v>
      </c>
      <c r="C7283" s="85">
        <v>1</v>
      </c>
      <c r="D7283" s="85">
        <v>1</v>
      </c>
      <c r="E7283">
        <v>21</v>
      </c>
      <c r="F7283" t="s">
        <v>15438</v>
      </c>
    </row>
    <row r="7284" spans="1:6" x14ac:dyDescent="0.2">
      <c r="A7284" t="s">
        <v>15439</v>
      </c>
      <c r="B7284" s="85">
        <v>0.996</v>
      </c>
      <c r="C7284" s="85">
        <v>1</v>
      </c>
      <c r="D7284" s="85">
        <v>1</v>
      </c>
      <c r="E7284">
        <v>90</v>
      </c>
      <c r="F7284" t="s">
        <v>15440</v>
      </c>
    </row>
    <row r="7285" spans="1:6" x14ac:dyDescent="0.2">
      <c r="A7285" t="s">
        <v>15441</v>
      </c>
      <c r="B7285" s="85">
        <v>0.996</v>
      </c>
      <c r="C7285" s="85">
        <v>1</v>
      </c>
      <c r="D7285" s="85">
        <v>1</v>
      </c>
      <c r="E7285">
        <v>144</v>
      </c>
      <c r="F7285" t="s">
        <v>15442</v>
      </c>
    </row>
    <row r="7286" spans="1:6" x14ac:dyDescent="0.2">
      <c r="A7286" t="s">
        <v>15443</v>
      </c>
      <c r="B7286" s="85">
        <v>0.996</v>
      </c>
      <c r="C7286" s="85">
        <v>1</v>
      </c>
      <c r="D7286" s="85">
        <v>1</v>
      </c>
      <c r="E7286">
        <v>732</v>
      </c>
      <c r="F7286" t="s">
        <v>15444</v>
      </c>
    </row>
    <row r="7287" spans="1:6" x14ac:dyDescent="0.2">
      <c r="A7287" t="s">
        <v>15445</v>
      </c>
      <c r="B7287" s="85">
        <v>0.996</v>
      </c>
      <c r="C7287" s="85">
        <v>1</v>
      </c>
      <c r="D7287" s="85">
        <v>1</v>
      </c>
      <c r="E7287">
        <v>86</v>
      </c>
      <c r="F7287" t="s">
        <v>15446</v>
      </c>
    </row>
    <row r="7288" spans="1:6" x14ac:dyDescent="0.2">
      <c r="A7288" t="s">
        <v>15447</v>
      </c>
      <c r="B7288" s="85">
        <v>0.996</v>
      </c>
      <c r="C7288" s="85">
        <v>1</v>
      </c>
      <c r="D7288" s="85">
        <v>1</v>
      </c>
      <c r="E7288">
        <v>53</v>
      </c>
      <c r="F7288" t="s">
        <v>15448</v>
      </c>
    </row>
    <row r="7289" spans="1:6" x14ac:dyDescent="0.2">
      <c r="A7289" t="s">
        <v>15449</v>
      </c>
      <c r="B7289" s="85">
        <v>0.996</v>
      </c>
      <c r="C7289" s="85">
        <v>1</v>
      </c>
      <c r="D7289" s="85">
        <v>1</v>
      </c>
      <c r="E7289">
        <v>20</v>
      </c>
      <c r="F7289" t="s">
        <v>15450</v>
      </c>
    </row>
    <row r="7290" spans="1:6" x14ac:dyDescent="0.2">
      <c r="A7290" t="s">
        <v>15451</v>
      </c>
      <c r="B7290" s="85">
        <v>0.996</v>
      </c>
      <c r="C7290" s="85">
        <v>1</v>
      </c>
      <c r="D7290" s="85">
        <v>1</v>
      </c>
      <c r="E7290">
        <v>24</v>
      </c>
      <c r="F7290" t="s">
        <v>15452</v>
      </c>
    </row>
    <row r="7291" spans="1:6" x14ac:dyDescent="0.2">
      <c r="A7291" t="s">
        <v>15453</v>
      </c>
      <c r="B7291" s="85">
        <v>0.996</v>
      </c>
      <c r="C7291" s="85">
        <v>1</v>
      </c>
      <c r="D7291" s="85">
        <v>1</v>
      </c>
      <c r="E7291">
        <v>25</v>
      </c>
      <c r="F7291" t="s">
        <v>15454</v>
      </c>
    </row>
    <row r="7292" spans="1:6" x14ac:dyDescent="0.2">
      <c r="A7292" t="s">
        <v>15455</v>
      </c>
      <c r="B7292" s="85">
        <v>0.996</v>
      </c>
      <c r="C7292" s="85">
        <v>1</v>
      </c>
      <c r="D7292" s="85">
        <v>1</v>
      </c>
      <c r="E7292">
        <v>34</v>
      </c>
      <c r="F7292" t="s">
        <v>15456</v>
      </c>
    </row>
    <row r="7293" spans="1:6" x14ac:dyDescent="0.2">
      <c r="A7293" t="s">
        <v>15457</v>
      </c>
      <c r="B7293" s="85">
        <v>0.996</v>
      </c>
      <c r="C7293" s="85">
        <v>1</v>
      </c>
      <c r="D7293" s="85">
        <v>1</v>
      </c>
      <c r="E7293">
        <v>12</v>
      </c>
      <c r="F7293" t="s">
        <v>15458</v>
      </c>
    </row>
    <row r="7294" spans="1:6" x14ac:dyDescent="0.2">
      <c r="A7294" t="s">
        <v>15459</v>
      </c>
      <c r="B7294" s="85">
        <v>0.997</v>
      </c>
      <c r="C7294" s="85">
        <v>1</v>
      </c>
      <c r="D7294" s="85">
        <v>1</v>
      </c>
      <c r="E7294">
        <v>10</v>
      </c>
      <c r="F7294" t="s">
        <v>15460</v>
      </c>
    </row>
    <row r="7295" spans="1:6" x14ac:dyDescent="0.2">
      <c r="A7295" t="s">
        <v>15461</v>
      </c>
      <c r="B7295" s="85">
        <v>0.997</v>
      </c>
      <c r="C7295" s="85">
        <v>1</v>
      </c>
      <c r="D7295" s="85">
        <v>1</v>
      </c>
      <c r="E7295">
        <v>53</v>
      </c>
      <c r="F7295" t="s">
        <v>15462</v>
      </c>
    </row>
    <row r="7296" spans="1:6" x14ac:dyDescent="0.2">
      <c r="A7296" t="s">
        <v>15463</v>
      </c>
      <c r="B7296" s="85">
        <v>0.997</v>
      </c>
      <c r="C7296" s="85">
        <v>1</v>
      </c>
      <c r="D7296" s="85">
        <v>1</v>
      </c>
      <c r="E7296">
        <v>35</v>
      </c>
      <c r="F7296" t="s">
        <v>15464</v>
      </c>
    </row>
    <row r="7297" spans="1:6" x14ac:dyDescent="0.2">
      <c r="A7297" t="s">
        <v>15465</v>
      </c>
      <c r="B7297" s="85">
        <v>0.997</v>
      </c>
      <c r="C7297" s="85">
        <v>1</v>
      </c>
      <c r="D7297" s="85">
        <v>1</v>
      </c>
      <c r="E7297">
        <v>201</v>
      </c>
      <c r="F7297" t="s">
        <v>15466</v>
      </c>
    </row>
    <row r="7298" spans="1:6" x14ac:dyDescent="0.2">
      <c r="A7298" t="s">
        <v>15467</v>
      </c>
      <c r="B7298" s="85">
        <v>0.997</v>
      </c>
      <c r="C7298" s="85">
        <v>1</v>
      </c>
      <c r="D7298" s="85">
        <v>1</v>
      </c>
      <c r="E7298">
        <v>14</v>
      </c>
      <c r="F7298" t="s">
        <v>15468</v>
      </c>
    </row>
    <row r="7299" spans="1:6" x14ac:dyDescent="0.2">
      <c r="A7299" t="s">
        <v>15469</v>
      </c>
      <c r="B7299" s="85">
        <v>0.997</v>
      </c>
      <c r="C7299" s="85">
        <v>1</v>
      </c>
      <c r="D7299" s="85">
        <v>1</v>
      </c>
      <c r="E7299">
        <v>21</v>
      </c>
      <c r="F7299" t="s">
        <v>15470</v>
      </c>
    </row>
    <row r="7300" spans="1:6" x14ac:dyDescent="0.2">
      <c r="A7300" t="s">
        <v>15471</v>
      </c>
      <c r="B7300" s="85">
        <v>0.997</v>
      </c>
      <c r="C7300" s="85">
        <v>1</v>
      </c>
      <c r="D7300" s="85">
        <v>1</v>
      </c>
      <c r="E7300">
        <v>12</v>
      </c>
      <c r="F7300" t="s">
        <v>15472</v>
      </c>
    </row>
    <row r="7301" spans="1:6" x14ac:dyDescent="0.2">
      <c r="A7301" t="s">
        <v>15473</v>
      </c>
      <c r="B7301" s="85">
        <v>0.997</v>
      </c>
      <c r="C7301" s="85">
        <v>1</v>
      </c>
      <c r="D7301" s="85">
        <v>1</v>
      </c>
      <c r="E7301">
        <v>12</v>
      </c>
      <c r="F7301" t="s">
        <v>15474</v>
      </c>
    </row>
    <row r="7302" spans="1:6" x14ac:dyDescent="0.2">
      <c r="A7302" t="s">
        <v>15475</v>
      </c>
      <c r="B7302" s="85">
        <v>0.997</v>
      </c>
      <c r="C7302" s="85">
        <v>1</v>
      </c>
      <c r="D7302" s="85">
        <v>1</v>
      </c>
      <c r="E7302">
        <v>19</v>
      </c>
      <c r="F7302" t="s">
        <v>15476</v>
      </c>
    </row>
    <row r="7303" spans="1:6" x14ac:dyDescent="0.2">
      <c r="A7303" t="s">
        <v>15477</v>
      </c>
      <c r="B7303" s="85">
        <v>0.997</v>
      </c>
      <c r="C7303" s="85">
        <v>1</v>
      </c>
      <c r="D7303" s="85">
        <v>1</v>
      </c>
      <c r="E7303">
        <v>14</v>
      </c>
      <c r="F7303" t="s">
        <v>15478</v>
      </c>
    </row>
    <row r="7304" spans="1:6" x14ac:dyDescent="0.2">
      <c r="A7304" t="s">
        <v>15479</v>
      </c>
      <c r="B7304" s="85">
        <v>0.998</v>
      </c>
      <c r="C7304" s="85">
        <v>1</v>
      </c>
      <c r="D7304" s="85">
        <v>1</v>
      </c>
      <c r="E7304">
        <v>17</v>
      </c>
      <c r="F7304" t="s">
        <v>15480</v>
      </c>
    </row>
    <row r="7305" spans="1:6" x14ac:dyDescent="0.2">
      <c r="A7305" t="s">
        <v>15481</v>
      </c>
      <c r="B7305" s="85">
        <v>0.998</v>
      </c>
      <c r="C7305" s="85">
        <v>1</v>
      </c>
      <c r="D7305" s="85">
        <v>1</v>
      </c>
      <c r="E7305">
        <v>11</v>
      </c>
      <c r="F7305" t="s">
        <v>15482</v>
      </c>
    </row>
    <row r="7306" spans="1:6" x14ac:dyDescent="0.2">
      <c r="A7306" t="s">
        <v>15483</v>
      </c>
      <c r="B7306" s="85">
        <v>0.998</v>
      </c>
      <c r="C7306" s="85">
        <v>1</v>
      </c>
      <c r="D7306" s="85">
        <v>1</v>
      </c>
      <c r="E7306">
        <v>25</v>
      </c>
      <c r="F7306" t="s">
        <v>15484</v>
      </c>
    </row>
    <row r="7307" spans="1:6" x14ac:dyDescent="0.2">
      <c r="A7307" t="s">
        <v>15485</v>
      </c>
      <c r="B7307" s="85">
        <v>0.998</v>
      </c>
      <c r="C7307" s="85">
        <v>1</v>
      </c>
      <c r="D7307" s="85">
        <v>1</v>
      </c>
      <c r="E7307">
        <v>48</v>
      </c>
      <c r="F7307" t="s">
        <v>15486</v>
      </c>
    </row>
    <row r="7308" spans="1:6" x14ac:dyDescent="0.2">
      <c r="A7308" t="s">
        <v>15487</v>
      </c>
      <c r="B7308" s="85">
        <v>0.998</v>
      </c>
      <c r="C7308" s="85">
        <v>1</v>
      </c>
      <c r="D7308" s="85">
        <v>1</v>
      </c>
      <c r="E7308">
        <v>129</v>
      </c>
      <c r="F7308" t="s">
        <v>15488</v>
      </c>
    </row>
    <row r="7309" spans="1:6" x14ac:dyDescent="0.2">
      <c r="A7309" t="s">
        <v>15489</v>
      </c>
      <c r="B7309" s="85">
        <v>0.998</v>
      </c>
      <c r="C7309" s="85">
        <v>1</v>
      </c>
      <c r="D7309" s="85">
        <v>1</v>
      </c>
      <c r="E7309">
        <v>208</v>
      </c>
      <c r="F7309" t="s">
        <v>15490</v>
      </c>
    </row>
    <row r="7310" spans="1:6" x14ac:dyDescent="0.2">
      <c r="A7310" t="s">
        <v>15491</v>
      </c>
      <c r="B7310" s="85">
        <v>0.999</v>
      </c>
      <c r="C7310" s="85">
        <v>1</v>
      </c>
      <c r="D7310" s="85">
        <v>1</v>
      </c>
      <c r="E7310">
        <v>11</v>
      </c>
      <c r="F7310" t="s">
        <v>15492</v>
      </c>
    </row>
    <row r="7311" spans="1:6" x14ac:dyDescent="0.2">
      <c r="A7311" t="s">
        <v>15493</v>
      </c>
      <c r="B7311" s="85">
        <v>0.999</v>
      </c>
      <c r="C7311" s="85">
        <v>1</v>
      </c>
      <c r="D7311" s="85">
        <v>1</v>
      </c>
      <c r="E7311">
        <v>30</v>
      </c>
      <c r="F7311" t="s">
        <v>15494</v>
      </c>
    </row>
    <row r="7312" spans="1:6" x14ac:dyDescent="0.2">
      <c r="A7312" t="s">
        <v>15495</v>
      </c>
      <c r="B7312" s="85">
        <v>0.999</v>
      </c>
      <c r="C7312" s="85">
        <v>1</v>
      </c>
      <c r="D7312" s="85">
        <v>1</v>
      </c>
      <c r="E7312">
        <v>11</v>
      </c>
      <c r="F7312" t="s">
        <v>15496</v>
      </c>
    </row>
    <row r="7313" spans="1:6" x14ac:dyDescent="0.2">
      <c r="A7313" t="s">
        <v>15497</v>
      </c>
      <c r="B7313" s="85">
        <v>0.999</v>
      </c>
      <c r="C7313" s="85">
        <v>1</v>
      </c>
      <c r="D7313" s="85">
        <v>1</v>
      </c>
      <c r="E7313">
        <v>402</v>
      </c>
      <c r="F7313" t="s">
        <v>15498</v>
      </c>
    </row>
    <row r="7314" spans="1:6" x14ac:dyDescent="0.2">
      <c r="A7314" t="s">
        <v>15499</v>
      </c>
      <c r="B7314" s="85">
        <v>0.999</v>
      </c>
      <c r="C7314" s="85">
        <v>1</v>
      </c>
      <c r="D7314" s="85">
        <v>1</v>
      </c>
      <c r="E7314">
        <v>31</v>
      </c>
      <c r="F7314" t="s">
        <v>15500</v>
      </c>
    </row>
    <row r="7315" spans="1:6" x14ac:dyDescent="0.2">
      <c r="A7315" t="s">
        <v>15501</v>
      </c>
      <c r="B7315" s="85">
        <v>0.999</v>
      </c>
      <c r="C7315" s="85">
        <v>1</v>
      </c>
      <c r="D7315" s="85">
        <v>1</v>
      </c>
      <c r="E7315">
        <v>16</v>
      </c>
      <c r="F7315" t="s">
        <v>15502</v>
      </c>
    </row>
    <row r="7316" spans="1:6" x14ac:dyDescent="0.2">
      <c r="A7316" t="s">
        <v>15503</v>
      </c>
      <c r="B7316" s="85">
        <v>1</v>
      </c>
      <c r="C7316" s="85">
        <v>1</v>
      </c>
      <c r="D7316" s="85">
        <v>1</v>
      </c>
      <c r="E7316">
        <v>224</v>
      </c>
      <c r="F7316" t="s">
        <v>15504</v>
      </c>
    </row>
    <row r="7317" spans="1:6" x14ac:dyDescent="0.2">
      <c r="A7317" t="s">
        <v>15505</v>
      </c>
      <c r="B7317" s="85">
        <v>1</v>
      </c>
      <c r="C7317" s="85">
        <v>1</v>
      </c>
      <c r="D7317" s="85">
        <v>1</v>
      </c>
      <c r="E7317">
        <v>90</v>
      </c>
      <c r="F7317" t="s">
        <v>15506</v>
      </c>
    </row>
    <row r="7318" spans="1:6" x14ac:dyDescent="0.2">
      <c r="A7318" t="s">
        <v>15507</v>
      </c>
      <c r="B7318" s="85">
        <v>1</v>
      </c>
      <c r="C7318" s="85">
        <v>1</v>
      </c>
      <c r="D7318" s="85">
        <v>1</v>
      </c>
      <c r="E7318">
        <v>231</v>
      </c>
      <c r="F7318" t="s">
        <v>15508</v>
      </c>
    </row>
    <row r="7319" spans="1:6" x14ac:dyDescent="0.2">
      <c r="A7319" t="s">
        <v>15509</v>
      </c>
      <c r="B7319" s="85">
        <v>1</v>
      </c>
      <c r="C7319" s="85">
        <v>1</v>
      </c>
      <c r="D7319" s="85">
        <v>1</v>
      </c>
      <c r="E7319">
        <v>67</v>
      </c>
      <c r="F7319" t="s">
        <v>15510</v>
      </c>
    </row>
    <row r="7320" spans="1:6" x14ac:dyDescent="0.2">
      <c r="A7320" t="s">
        <v>15511</v>
      </c>
      <c r="B7320" s="85">
        <v>1</v>
      </c>
      <c r="C7320" s="85">
        <v>1</v>
      </c>
      <c r="D7320" s="85">
        <v>1</v>
      </c>
      <c r="E7320">
        <v>13</v>
      </c>
      <c r="F7320" t="s">
        <v>15512</v>
      </c>
    </row>
    <row r="7321" spans="1:6" x14ac:dyDescent="0.2">
      <c r="A7321" t="s">
        <v>15513</v>
      </c>
      <c r="B7321" s="85">
        <v>1</v>
      </c>
      <c r="C7321" s="85">
        <v>1</v>
      </c>
      <c r="D7321" s="85">
        <v>1</v>
      </c>
      <c r="E7321">
        <v>11</v>
      </c>
      <c r="F7321" t="s">
        <v>15514</v>
      </c>
    </row>
    <row r="7322" spans="1:6" x14ac:dyDescent="0.2">
      <c r="A7322" t="s">
        <v>15515</v>
      </c>
      <c r="B7322" s="85">
        <v>1</v>
      </c>
      <c r="C7322" s="85">
        <v>1</v>
      </c>
      <c r="D7322" s="85">
        <v>1</v>
      </c>
      <c r="E7322">
        <v>48</v>
      </c>
      <c r="F7322" t="s">
        <v>15516</v>
      </c>
    </row>
    <row r="7323" spans="1:6" x14ac:dyDescent="0.2">
      <c r="A7323" t="s">
        <v>15517</v>
      </c>
      <c r="B7323" s="85">
        <v>1</v>
      </c>
      <c r="C7323" s="85">
        <v>1</v>
      </c>
      <c r="D7323" s="85">
        <v>1</v>
      </c>
      <c r="E7323">
        <v>191</v>
      </c>
      <c r="F7323" t="s">
        <v>15518</v>
      </c>
    </row>
  </sheetData>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4"/>
  <sheetViews>
    <sheetView workbookViewId="0">
      <selection activeCell="B13" sqref="B13"/>
    </sheetView>
  </sheetViews>
  <sheetFormatPr baseColWidth="10" defaultRowHeight="15" x14ac:dyDescent="0.2"/>
  <cols>
    <col min="1" max="1" width="33.33203125" style="1" customWidth="1"/>
    <col min="2" max="2" width="55.1640625" style="1" bestFit="1" customWidth="1"/>
    <col min="3" max="3" width="9.1640625" style="16" bestFit="1" customWidth="1"/>
    <col min="4" max="4" width="4.83203125" style="148" bestFit="1" customWidth="1"/>
    <col min="5" max="5" width="4.33203125" style="148" bestFit="1" customWidth="1"/>
    <col min="6" max="6" width="5.83203125" style="148" bestFit="1" customWidth="1"/>
    <col min="7" max="8" width="7" style="20" bestFit="1" customWidth="1"/>
    <col min="9" max="9" width="6.6640625" style="148" bestFit="1" customWidth="1"/>
    <col min="10" max="10" width="9.1640625" style="19" bestFit="1" customWidth="1"/>
    <col min="11" max="11" width="6" style="148" bestFit="1" customWidth="1"/>
    <col min="12" max="12" width="8.5" style="19" bestFit="1" customWidth="1"/>
    <col min="13" max="13" width="7.5" style="19" bestFit="1" customWidth="1"/>
    <col min="14" max="14" width="10.1640625" style="19" bestFit="1" customWidth="1"/>
    <col min="15" max="16384" width="10.83203125" style="1"/>
  </cols>
  <sheetData>
    <row r="1" spans="1:14" x14ac:dyDescent="0.2">
      <c r="A1" s="21" t="s">
        <v>17065</v>
      </c>
      <c r="B1" s="22"/>
      <c r="C1" s="26"/>
      <c r="D1" s="23"/>
      <c r="E1" s="23"/>
      <c r="F1" s="23"/>
      <c r="G1" s="24"/>
      <c r="H1" s="24"/>
      <c r="I1" s="23"/>
      <c r="J1" s="76"/>
      <c r="K1" s="23"/>
      <c r="L1" s="76"/>
      <c r="M1" s="76"/>
      <c r="N1" s="76"/>
    </row>
    <row r="2" spans="1:14" x14ac:dyDescent="0.2">
      <c r="A2" s="22"/>
      <c r="B2" s="22"/>
      <c r="C2" s="26"/>
      <c r="D2" s="23"/>
      <c r="E2" s="23"/>
      <c r="F2" s="23"/>
      <c r="G2" s="24"/>
      <c r="H2" s="24"/>
      <c r="I2" s="23"/>
      <c r="J2" s="76"/>
      <c r="K2" s="23"/>
      <c r="L2" s="76"/>
      <c r="M2" s="76"/>
      <c r="N2" s="76"/>
    </row>
    <row r="3" spans="1:14" x14ac:dyDescent="0.2">
      <c r="A3" s="144" t="s">
        <v>407</v>
      </c>
      <c r="B3" s="144" t="s">
        <v>408</v>
      </c>
      <c r="C3" s="145" t="s">
        <v>415</v>
      </c>
      <c r="D3" s="146" t="s">
        <v>409</v>
      </c>
      <c r="E3" s="146" t="s">
        <v>410</v>
      </c>
      <c r="F3" s="146" t="s">
        <v>411</v>
      </c>
      <c r="G3" s="147" t="s">
        <v>412</v>
      </c>
      <c r="H3" s="147" t="s">
        <v>15939</v>
      </c>
      <c r="I3" s="146" t="s">
        <v>413</v>
      </c>
      <c r="J3" s="142" t="s">
        <v>414</v>
      </c>
      <c r="K3" s="146" t="s">
        <v>416</v>
      </c>
      <c r="L3" s="142" t="s">
        <v>417</v>
      </c>
      <c r="M3" s="142" t="s">
        <v>418</v>
      </c>
      <c r="N3" s="142" t="s">
        <v>419</v>
      </c>
    </row>
    <row r="4" spans="1:14" x14ac:dyDescent="0.2">
      <c r="A4" s="1" t="s">
        <v>420</v>
      </c>
      <c r="B4" s="1" t="s">
        <v>421</v>
      </c>
      <c r="C4" s="16">
        <v>27680694</v>
      </c>
      <c r="D4" s="148">
        <v>-0.01</v>
      </c>
      <c r="E4" s="148">
        <v>2.5999999999999999E-2</v>
      </c>
      <c r="F4" s="148">
        <v>-0.55520000000000003</v>
      </c>
      <c r="G4" s="20">
        <v>0.57999999999999996</v>
      </c>
      <c r="H4" s="20">
        <v>0.82</v>
      </c>
      <c r="I4" s="148">
        <v>0.1</v>
      </c>
      <c r="J4" s="19">
        <v>6.6E-3</v>
      </c>
      <c r="K4" s="148">
        <v>1.0407999999999999</v>
      </c>
      <c r="L4" s="19">
        <v>9.4999999999999998E-3</v>
      </c>
      <c r="M4" s="19">
        <v>3.7000000000000002E-3</v>
      </c>
      <c r="N4" s="19">
        <v>5.1999999999999998E-3</v>
      </c>
    </row>
    <row r="5" spans="1:14" x14ac:dyDescent="0.2">
      <c r="A5" s="1" t="s">
        <v>420</v>
      </c>
      <c r="B5" s="1" t="s">
        <v>422</v>
      </c>
      <c r="C5" s="16">
        <v>26833246</v>
      </c>
      <c r="D5" s="148">
        <v>0.15</v>
      </c>
      <c r="E5" s="148">
        <v>3.7999999999999999E-2</v>
      </c>
      <c r="F5" s="148">
        <v>3.9651999999999998</v>
      </c>
      <c r="G5" s="20">
        <v>7.2999999999999999E-5</v>
      </c>
      <c r="H5" s="20">
        <v>6.4999999999999997E-4</v>
      </c>
      <c r="I5" s="148">
        <v>0.11</v>
      </c>
      <c r="J5" s="19">
        <v>8.2000000000000007E-3</v>
      </c>
      <c r="K5" s="148">
        <v>0.90480000000000005</v>
      </c>
      <c r="L5" s="19">
        <v>6.3E-3</v>
      </c>
      <c r="M5" s="19">
        <v>4.0000000000000002E-4</v>
      </c>
      <c r="N5" s="19">
        <v>5.7000000000000002E-3</v>
      </c>
    </row>
    <row r="6" spans="1:14" x14ac:dyDescent="0.2">
      <c r="A6" s="1" t="s">
        <v>420</v>
      </c>
      <c r="B6" s="1" t="s">
        <v>423</v>
      </c>
      <c r="C6" s="16">
        <v>20935630</v>
      </c>
      <c r="D6" s="148">
        <v>0.09</v>
      </c>
      <c r="E6" s="148">
        <v>2.5999999999999999E-2</v>
      </c>
      <c r="F6" s="148">
        <v>3.5021</v>
      </c>
      <c r="G6" s="20">
        <v>5.0000000000000001E-4</v>
      </c>
      <c r="H6" s="20">
        <v>3.5999999999999999E-3</v>
      </c>
      <c r="I6" s="148">
        <v>0.19</v>
      </c>
      <c r="J6" s="19">
        <v>9.5999999999999992E-3</v>
      </c>
      <c r="K6" s="148">
        <v>1.01</v>
      </c>
      <c r="L6" s="19">
        <v>1.06E-2</v>
      </c>
      <c r="M6" s="19">
        <v>8.9999999999999998E-4</v>
      </c>
      <c r="N6" s="19">
        <v>6.1999999999999998E-3</v>
      </c>
    </row>
    <row r="7" spans="1:14" x14ac:dyDescent="0.2">
      <c r="A7" s="1" t="s">
        <v>420</v>
      </c>
      <c r="B7" s="1" t="s">
        <v>424</v>
      </c>
      <c r="C7" s="16">
        <v>25281659</v>
      </c>
      <c r="D7" s="148">
        <v>-0.03</v>
      </c>
      <c r="E7" s="148">
        <v>4.5999999999999999E-2</v>
      </c>
      <c r="F7" s="148">
        <v>-0.70350000000000001</v>
      </c>
      <c r="G7" s="20">
        <v>0.48</v>
      </c>
      <c r="H7" s="20">
        <v>0.75</v>
      </c>
      <c r="I7" s="148">
        <v>0.17</v>
      </c>
      <c r="J7" s="19">
        <v>2.3300000000000001E-2</v>
      </c>
      <c r="K7" s="148">
        <v>0.99209999999999998</v>
      </c>
      <c r="L7" s="19">
        <v>7.1000000000000004E-3</v>
      </c>
      <c r="M7" s="19">
        <v>-6.1000000000000004E-3</v>
      </c>
      <c r="N7" s="19">
        <v>5.8999999999999999E-3</v>
      </c>
    </row>
    <row r="8" spans="1:14" x14ac:dyDescent="0.2">
      <c r="A8" s="1" t="s">
        <v>420</v>
      </c>
      <c r="B8" s="1" t="s">
        <v>425</v>
      </c>
      <c r="C8" s="16">
        <v>23202124</v>
      </c>
      <c r="D8" s="148">
        <v>-0.03</v>
      </c>
      <c r="E8" s="148">
        <v>4.9000000000000002E-2</v>
      </c>
      <c r="F8" s="148">
        <v>-0.66879999999999995</v>
      </c>
      <c r="G8" s="20">
        <v>0.5</v>
      </c>
      <c r="H8" s="20">
        <v>0.76</v>
      </c>
      <c r="I8" s="148">
        <v>0.12</v>
      </c>
      <c r="J8" s="19">
        <v>1.84E-2</v>
      </c>
      <c r="K8" s="148">
        <v>1.0027999999999999</v>
      </c>
      <c r="L8" s="19">
        <v>6.0000000000000001E-3</v>
      </c>
      <c r="M8" s="19">
        <v>1.1000000000000001E-3</v>
      </c>
      <c r="N8" s="19">
        <v>4.7999999999999996E-3</v>
      </c>
    </row>
    <row r="9" spans="1:14" x14ac:dyDescent="0.2">
      <c r="A9" s="1" t="s">
        <v>420</v>
      </c>
      <c r="B9" s="1" t="s">
        <v>426</v>
      </c>
      <c r="C9" s="16">
        <v>22484627</v>
      </c>
      <c r="D9" s="148">
        <v>0.12</v>
      </c>
      <c r="E9" s="148">
        <v>3.9E-2</v>
      </c>
      <c r="F9" s="148">
        <v>3.0226000000000002</v>
      </c>
      <c r="G9" s="20">
        <v>2.5000000000000001E-3</v>
      </c>
      <c r="H9" s="20">
        <v>1.6E-2</v>
      </c>
      <c r="I9" s="148">
        <v>0.42</v>
      </c>
      <c r="J9" s="19">
        <v>4.5600000000000002E-2</v>
      </c>
      <c r="K9" s="148">
        <v>0.92510000000000003</v>
      </c>
      <c r="L9" s="19">
        <v>7.6E-3</v>
      </c>
      <c r="M9" s="19">
        <v>3.7000000000000002E-3</v>
      </c>
      <c r="N9" s="19">
        <v>5.7999999999999996E-3</v>
      </c>
    </row>
    <row r="10" spans="1:14" x14ac:dyDescent="0.2">
      <c r="A10" s="1" t="s">
        <v>420</v>
      </c>
      <c r="B10" s="1" t="s">
        <v>427</v>
      </c>
      <c r="C10" s="16">
        <v>23449627</v>
      </c>
      <c r="D10" s="148">
        <v>-0.13</v>
      </c>
      <c r="E10" s="148">
        <v>6.3E-2</v>
      </c>
      <c r="F10" s="148">
        <v>-1.9984</v>
      </c>
      <c r="G10" s="20">
        <v>4.5999999999999999E-2</v>
      </c>
      <c r="H10" s="20">
        <v>0.18</v>
      </c>
      <c r="I10" s="148">
        <v>0.45</v>
      </c>
      <c r="J10" s="19">
        <v>0.1067</v>
      </c>
      <c r="K10" s="148">
        <v>0.98089999999999999</v>
      </c>
      <c r="L10" s="19">
        <v>6.7000000000000002E-3</v>
      </c>
      <c r="M10" s="19">
        <v>4.4000000000000003E-3</v>
      </c>
      <c r="N10" s="19">
        <v>5.1999999999999998E-3</v>
      </c>
    </row>
    <row r="11" spans="1:14" x14ac:dyDescent="0.2">
      <c r="A11" s="1" t="s">
        <v>420</v>
      </c>
      <c r="B11" s="1" t="s">
        <v>428</v>
      </c>
      <c r="C11" s="16">
        <v>23449627</v>
      </c>
      <c r="D11" s="148">
        <v>-0.06</v>
      </c>
      <c r="E11" s="148">
        <v>4.8000000000000001E-2</v>
      </c>
      <c r="F11" s="148">
        <v>-1.2063999999999999</v>
      </c>
      <c r="G11" s="20">
        <v>0.23</v>
      </c>
      <c r="H11" s="20">
        <v>0.49</v>
      </c>
      <c r="I11" s="148">
        <v>0.33</v>
      </c>
      <c r="J11" s="19">
        <v>5.1200000000000002E-2</v>
      </c>
      <c r="K11" s="148">
        <v>0.97260000000000002</v>
      </c>
      <c r="L11" s="19">
        <v>7.7999999999999996E-3</v>
      </c>
      <c r="M11" s="19">
        <v>-4.3E-3</v>
      </c>
      <c r="N11" s="19">
        <v>5.7000000000000002E-3</v>
      </c>
    </row>
    <row r="12" spans="1:14" x14ac:dyDescent="0.2">
      <c r="A12" s="1" t="s">
        <v>420</v>
      </c>
      <c r="B12" s="1" t="s">
        <v>429</v>
      </c>
      <c r="C12" s="16">
        <v>23563607</v>
      </c>
      <c r="D12" s="148">
        <v>0.1</v>
      </c>
      <c r="E12" s="148">
        <v>3.6999999999999998E-2</v>
      </c>
      <c r="F12" s="148">
        <v>2.5916000000000001</v>
      </c>
      <c r="G12" s="20">
        <v>9.5999999999999992E-3</v>
      </c>
      <c r="H12" s="20">
        <v>4.8000000000000001E-2</v>
      </c>
      <c r="I12" s="148">
        <v>0.69</v>
      </c>
      <c r="J12" s="19">
        <v>5.4800000000000001E-2</v>
      </c>
      <c r="K12" s="148">
        <v>1.0297000000000001</v>
      </c>
      <c r="L12" s="19">
        <v>1.1299999999999999E-2</v>
      </c>
      <c r="M12" s="19">
        <v>1.1000000000000001E-3</v>
      </c>
      <c r="N12" s="19">
        <v>8.6E-3</v>
      </c>
    </row>
    <row r="13" spans="1:14" x14ac:dyDescent="0.2">
      <c r="A13" s="1" t="s">
        <v>420</v>
      </c>
      <c r="B13" s="1" t="s">
        <v>430</v>
      </c>
      <c r="C13" s="16">
        <v>23563607</v>
      </c>
      <c r="D13" s="148">
        <v>-0.03</v>
      </c>
      <c r="E13" s="148">
        <v>0.03</v>
      </c>
      <c r="F13" s="148">
        <v>-0.92310000000000003</v>
      </c>
      <c r="G13" s="20">
        <v>0.36</v>
      </c>
      <c r="H13" s="20">
        <v>0.64</v>
      </c>
      <c r="I13" s="148">
        <v>1.23</v>
      </c>
      <c r="J13" s="19">
        <v>0.1076</v>
      </c>
      <c r="K13" s="148">
        <v>1.0377000000000001</v>
      </c>
      <c r="L13" s="19">
        <v>1.7500000000000002E-2</v>
      </c>
      <c r="M13" s="19">
        <v>-5.7000000000000002E-3</v>
      </c>
      <c r="N13" s="19">
        <v>8.5000000000000006E-3</v>
      </c>
    </row>
    <row r="14" spans="1:14" x14ac:dyDescent="0.2">
      <c r="A14" s="1" t="s">
        <v>420</v>
      </c>
      <c r="B14" s="1" t="s">
        <v>431</v>
      </c>
      <c r="C14" s="16">
        <v>23563607</v>
      </c>
      <c r="D14" s="148">
        <v>0.12</v>
      </c>
      <c r="E14" s="148">
        <v>6.3E-2</v>
      </c>
      <c r="F14" s="148">
        <v>1.98</v>
      </c>
      <c r="G14" s="20">
        <v>4.8000000000000001E-2</v>
      </c>
      <c r="H14" s="20">
        <v>0.18</v>
      </c>
      <c r="I14" s="148">
        <v>0.36</v>
      </c>
      <c r="J14" s="19">
        <v>5.74E-2</v>
      </c>
      <c r="K14" s="148">
        <v>0.97709999999999997</v>
      </c>
      <c r="L14" s="19">
        <v>8.3999999999999995E-3</v>
      </c>
      <c r="M14" s="19">
        <v>2.9999999999999997E-4</v>
      </c>
      <c r="N14" s="19">
        <v>7.7999999999999996E-3</v>
      </c>
    </row>
    <row r="15" spans="1:14" x14ac:dyDescent="0.2">
      <c r="A15" s="1" t="s">
        <v>420</v>
      </c>
      <c r="B15" s="1" t="s">
        <v>432</v>
      </c>
      <c r="C15" s="16">
        <v>20881960</v>
      </c>
      <c r="D15" s="148">
        <v>-0.02</v>
      </c>
      <c r="E15" s="148">
        <v>2.3E-2</v>
      </c>
      <c r="F15" s="148">
        <v>-0.97209999999999996</v>
      </c>
      <c r="G15" s="20">
        <v>0.33</v>
      </c>
      <c r="H15" s="20">
        <v>0.61</v>
      </c>
      <c r="I15" s="148">
        <v>0.28999999999999998</v>
      </c>
      <c r="J15" s="19">
        <v>1.6500000000000001E-2</v>
      </c>
      <c r="K15" s="148">
        <v>1.0189999999999999</v>
      </c>
      <c r="L15" s="19">
        <v>1.8700000000000001E-2</v>
      </c>
      <c r="M15" s="19">
        <v>-2.5999999999999999E-3</v>
      </c>
      <c r="N15" s="19">
        <v>6.8999999999999999E-3</v>
      </c>
    </row>
    <row r="16" spans="1:14" x14ac:dyDescent="0.2">
      <c r="A16" s="1" t="s">
        <v>420</v>
      </c>
      <c r="B16" s="1" t="s">
        <v>433</v>
      </c>
      <c r="C16" s="16">
        <v>23449627</v>
      </c>
      <c r="D16" s="148">
        <v>-0.01</v>
      </c>
      <c r="E16" s="148">
        <v>3.9E-2</v>
      </c>
      <c r="F16" s="148">
        <v>-0.216</v>
      </c>
      <c r="G16" s="20">
        <v>0.83</v>
      </c>
      <c r="H16" s="20">
        <v>0.94</v>
      </c>
      <c r="I16" s="148">
        <v>0.43</v>
      </c>
      <c r="J16" s="19">
        <v>4.8099999999999997E-2</v>
      </c>
      <c r="K16" s="148">
        <v>0.95189999999999997</v>
      </c>
      <c r="L16" s="19">
        <v>7.9000000000000008E-3</v>
      </c>
      <c r="M16" s="19">
        <v>3.5999999999999999E-3</v>
      </c>
      <c r="N16" s="19">
        <v>5.5999999999999999E-3</v>
      </c>
    </row>
    <row r="17" spans="1:14" x14ac:dyDescent="0.2">
      <c r="A17" s="1" t="s">
        <v>420</v>
      </c>
      <c r="B17" s="1" t="s">
        <v>434</v>
      </c>
      <c r="C17" s="16">
        <v>25673412</v>
      </c>
      <c r="D17" s="148">
        <v>0.06</v>
      </c>
      <c r="E17" s="148">
        <v>2.5999999999999999E-2</v>
      </c>
      <c r="F17" s="148">
        <v>2.2663000000000002</v>
      </c>
      <c r="G17" s="20">
        <v>2.3E-2</v>
      </c>
      <c r="H17" s="20">
        <v>0.1</v>
      </c>
      <c r="I17" s="148">
        <v>0.13</v>
      </c>
      <c r="J17" s="19">
        <v>5.7999999999999996E-3</v>
      </c>
      <c r="K17" s="148">
        <v>0.86060000000000003</v>
      </c>
      <c r="L17" s="19">
        <v>8.0000000000000002E-3</v>
      </c>
      <c r="M17" s="19">
        <v>5.5999999999999999E-3</v>
      </c>
      <c r="N17" s="19">
        <v>6.1000000000000004E-3</v>
      </c>
    </row>
    <row r="18" spans="1:14" x14ac:dyDescent="0.2">
      <c r="A18" s="1" t="s">
        <v>420</v>
      </c>
      <c r="B18" s="1" t="s">
        <v>435</v>
      </c>
      <c r="C18" s="16">
        <v>22504419</v>
      </c>
      <c r="D18" s="148">
        <v>-0.02</v>
      </c>
      <c r="E18" s="148">
        <v>5.8000000000000003E-2</v>
      </c>
      <c r="F18" s="148">
        <v>-0.41470000000000001</v>
      </c>
      <c r="G18" s="20">
        <v>0.68</v>
      </c>
      <c r="H18" s="20">
        <v>0.87</v>
      </c>
      <c r="I18" s="148">
        <v>0.23</v>
      </c>
      <c r="J18" s="19">
        <v>4.4999999999999998E-2</v>
      </c>
      <c r="K18" s="148">
        <v>0.99070000000000003</v>
      </c>
      <c r="L18" s="19">
        <v>6.7000000000000002E-3</v>
      </c>
      <c r="M18" s="19">
        <v>-8.2000000000000007E-3</v>
      </c>
      <c r="N18" s="19">
        <v>5.7999999999999996E-3</v>
      </c>
    </row>
    <row r="19" spans="1:14" x14ac:dyDescent="0.2">
      <c r="A19" s="1" t="s">
        <v>420</v>
      </c>
      <c r="B19" s="1" t="s">
        <v>436</v>
      </c>
      <c r="C19" s="16">
        <v>23563607</v>
      </c>
      <c r="D19" s="148">
        <v>0.11</v>
      </c>
      <c r="E19" s="148">
        <v>2.9000000000000001E-2</v>
      </c>
      <c r="F19" s="148">
        <v>3.6730999999999998</v>
      </c>
      <c r="G19" s="20">
        <v>2.0000000000000001E-4</v>
      </c>
      <c r="H19" s="20">
        <v>1.6000000000000001E-3</v>
      </c>
      <c r="I19" s="148">
        <v>0.22</v>
      </c>
      <c r="J19" s="19">
        <v>1.17E-2</v>
      </c>
      <c r="K19" s="148">
        <v>1.018</v>
      </c>
      <c r="L19" s="19">
        <v>1.0800000000000001E-2</v>
      </c>
      <c r="M19" s="19">
        <v>7.9000000000000008E-3</v>
      </c>
      <c r="N19" s="19">
        <v>7.6E-3</v>
      </c>
    </row>
    <row r="20" spans="1:14" x14ac:dyDescent="0.2">
      <c r="A20" s="1" t="s">
        <v>420</v>
      </c>
      <c r="B20" s="1" t="s">
        <v>437</v>
      </c>
      <c r="C20" s="16">
        <v>23563607</v>
      </c>
      <c r="D20" s="148">
        <v>0.12</v>
      </c>
      <c r="E20" s="148">
        <v>3.3000000000000002E-2</v>
      </c>
      <c r="F20" s="148">
        <v>3.5209999999999999</v>
      </c>
      <c r="G20" s="20">
        <v>4.0000000000000002E-4</v>
      </c>
      <c r="H20" s="20">
        <v>3.0000000000000001E-3</v>
      </c>
      <c r="I20" s="148">
        <v>0.18</v>
      </c>
      <c r="J20" s="19">
        <v>1.24E-2</v>
      </c>
      <c r="K20" s="148">
        <v>1.0019</v>
      </c>
      <c r="L20" s="19">
        <v>9.9000000000000008E-3</v>
      </c>
      <c r="M20" s="19">
        <v>7.4999999999999997E-3</v>
      </c>
      <c r="N20" s="19">
        <v>8.0999999999999996E-3</v>
      </c>
    </row>
    <row r="21" spans="1:14" x14ac:dyDescent="0.2">
      <c r="A21" s="1" t="s">
        <v>420</v>
      </c>
      <c r="B21" s="1" t="s">
        <v>438</v>
      </c>
      <c r="C21" s="16">
        <v>23563607</v>
      </c>
      <c r="D21" s="148">
        <v>0.2</v>
      </c>
      <c r="E21" s="148">
        <v>5.2999999999999999E-2</v>
      </c>
      <c r="F21" s="148">
        <v>3.6962000000000002</v>
      </c>
      <c r="G21" s="20">
        <v>2.0000000000000001E-4</v>
      </c>
      <c r="H21" s="20">
        <v>1.6000000000000001E-3</v>
      </c>
      <c r="I21" s="148">
        <v>0.12</v>
      </c>
      <c r="J21" s="19">
        <v>1.41E-2</v>
      </c>
      <c r="K21" s="148">
        <v>0.97919999999999996</v>
      </c>
      <c r="L21" s="19">
        <v>9.1999999999999998E-3</v>
      </c>
      <c r="M21" s="19">
        <v>6.7000000000000002E-3</v>
      </c>
      <c r="N21" s="19">
        <v>8.3000000000000001E-3</v>
      </c>
    </row>
    <row r="22" spans="1:14" x14ac:dyDescent="0.2">
      <c r="A22" s="1" t="s">
        <v>420</v>
      </c>
      <c r="B22" s="1" t="s">
        <v>439</v>
      </c>
      <c r="C22" s="16">
        <v>23563607</v>
      </c>
      <c r="D22" s="148">
        <v>0.13</v>
      </c>
      <c r="E22" s="148">
        <v>0.03</v>
      </c>
      <c r="F22" s="148">
        <v>4.3452999999999999</v>
      </c>
      <c r="G22" s="20">
        <v>1.4E-5</v>
      </c>
      <c r="H22" s="20">
        <v>1.3999999999999999E-4</v>
      </c>
      <c r="I22" s="148">
        <v>0.11</v>
      </c>
      <c r="J22" s="19">
        <v>6.6E-3</v>
      </c>
      <c r="K22" s="148">
        <v>1.0249999999999999</v>
      </c>
      <c r="L22" s="19">
        <v>9.7000000000000003E-3</v>
      </c>
      <c r="M22" s="19">
        <v>-7.1999999999999998E-3</v>
      </c>
      <c r="N22" s="19">
        <v>6.4000000000000003E-3</v>
      </c>
    </row>
    <row r="23" spans="1:14" x14ac:dyDescent="0.2">
      <c r="A23" s="1" t="s">
        <v>420</v>
      </c>
      <c r="B23" s="1" t="s">
        <v>440</v>
      </c>
      <c r="C23" s="16">
        <v>25865494</v>
      </c>
      <c r="D23" s="148">
        <v>0.05</v>
      </c>
      <c r="E23" s="148">
        <v>4.2000000000000003E-2</v>
      </c>
      <c r="F23" s="148">
        <v>1.264</v>
      </c>
      <c r="G23" s="20">
        <v>0.21</v>
      </c>
      <c r="H23" s="20">
        <v>0.48</v>
      </c>
      <c r="I23" s="148">
        <v>0.22</v>
      </c>
      <c r="J23" s="19">
        <v>2.8500000000000001E-2</v>
      </c>
      <c r="K23" s="148">
        <v>0.97919999999999996</v>
      </c>
      <c r="L23" s="19">
        <v>7.6E-3</v>
      </c>
      <c r="M23" s="19">
        <v>-4.5999999999999999E-3</v>
      </c>
      <c r="N23" s="19">
        <v>5.8999999999999999E-3</v>
      </c>
    </row>
    <row r="24" spans="1:14" x14ac:dyDescent="0.2">
      <c r="A24" s="1" t="s">
        <v>420</v>
      </c>
      <c r="B24" s="1" t="s">
        <v>441</v>
      </c>
      <c r="C24" s="16">
        <v>25673412</v>
      </c>
      <c r="D24" s="148">
        <v>0.11</v>
      </c>
      <c r="E24" s="148">
        <v>2.4E-2</v>
      </c>
      <c r="F24" s="148">
        <v>4.4717000000000002</v>
      </c>
      <c r="G24" s="20">
        <v>7.7999999999999999E-6</v>
      </c>
      <c r="H24" s="20">
        <v>8.2000000000000001E-5</v>
      </c>
      <c r="I24" s="148">
        <v>0.12</v>
      </c>
      <c r="J24" s="19">
        <v>5.1999999999999998E-3</v>
      </c>
      <c r="K24" s="148">
        <v>0.84540000000000004</v>
      </c>
      <c r="L24" s="19">
        <v>7.6E-3</v>
      </c>
      <c r="M24" s="19">
        <v>3.5999999999999999E-3</v>
      </c>
      <c r="N24" s="19">
        <v>5.7999999999999996E-3</v>
      </c>
    </row>
    <row r="25" spans="1:14" x14ac:dyDescent="0.2">
      <c r="A25" s="1" t="s">
        <v>420</v>
      </c>
      <c r="B25" s="1" t="s">
        <v>442</v>
      </c>
      <c r="C25" s="16">
        <v>25673412</v>
      </c>
      <c r="D25" s="148">
        <v>0.12</v>
      </c>
      <c r="E25" s="148">
        <v>0.03</v>
      </c>
      <c r="F25" s="148">
        <v>4.1752000000000002</v>
      </c>
      <c r="G25" s="20">
        <v>3.0000000000000001E-5</v>
      </c>
      <c r="H25" s="20">
        <v>2.9E-4</v>
      </c>
      <c r="I25" s="148">
        <v>0.11</v>
      </c>
      <c r="J25" s="19">
        <v>6.8999999999999999E-3</v>
      </c>
      <c r="K25" s="148">
        <v>0.92130000000000001</v>
      </c>
      <c r="L25" s="19">
        <v>8.8999999999999999E-3</v>
      </c>
      <c r="M25" s="19">
        <v>1.1000000000000001E-3</v>
      </c>
      <c r="N25" s="19">
        <v>5.7999999999999996E-3</v>
      </c>
    </row>
    <row r="26" spans="1:14" x14ac:dyDescent="0.2">
      <c r="A26" s="1" t="s">
        <v>443</v>
      </c>
      <c r="B26" s="1" t="s">
        <v>444</v>
      </c>
      <c r="C26" s="16">
        <v>17611496</v>
      </c>
      <c r="D26" s="148">
        <v>0.16</v>
      </c>
      <c r="E26" s="148">
        <v>6.4000000000000001E-2</v>
      </c>
      <c r="F26" s="148">
        <v>2.5577999999999999</v>
      </c>
      <c r="G26" s="20">
        <v>1.0999999999999999E-2</v>
      </c>
      <c r="H26" s="20">
        <v>5.1999999999999998E-2</v>
      </c>
      <c r="I26" s="148">
        <v>0.11</v>
      </c>
      <c r="J26" s="19">
        <v>2.6800000000000001E-2</v>
      </c>
      <c r="K26" s="148">
        <v>1.0141</v>
      </c>
      <c r="L26" s="19">
        <v>8.3000000000000001E-3</v>
      </c>
      <c r="M26" s="19">
        <v>8.5000000000000006E-3</v>
      </c>
      <c r="N26" s="19">
        <v>6.8999999999999999E-3</v>
      </c>
    </row>
    <row r="27" spans="1:14" x14ac:dyDescent="0.2">
      <c r="A27" s="1" t="s">
        <v>443</v>
      </c>
      <c r="B27" s="1" t="s">
        <v>445</v>
      </c>
      <c r="C27" s="16">
        <v>20190752</v>
      </c>
      <c r="D27" s="148">
        <v>0.03</v>
      </c>
      <c r="E27" s="148">
        <v>5.2999999999999999E-2</v>
      </c>
      <c r="F27" s="148">
        <v>0.48699999999999999</v>
      </c>
      <c r="G27" s="20">
        <v>0.63</v>
      </c>
      <c r="H27" s="20">
        <v>0.84</v>
      </c>
      <c r="I27" s="148">
        <v>0.32</v>
      </c>
      <c r="J27" s="19">
        <v>4.9200000000000001E-2</v>
      </c>
      <c r="K27" s="148">
        <v>1.0634999999999999</v>
      </c>
      <c r="L27" s="19">
        <v>1.0800000000000001E-2</v>
      </c>
      <c r="M27" s="19">
        <v>6.1000000000000004E-3</v>
      </c>
      <c r="N27" s="19">
        <v>7.4999999999999997E-3</v>
      </c>
    </row>
    <row r="28" spans="1:14" x14ac:dyDescent="0.2">
      <c r="A28" s="1" t="s">
        <v>443</v>
      </c>
      <c r="B28" s="1" t="s">
        <v>446</v>
      </c>
      <c r="C28" s="16">
        <v>26192919</v>
      </c>
      <c r="D28" s="148">
        <v>7.0000000000000007E-2</v>
      </c>
      <c r="E28" s="148">
        <v>2.9000000000000001E-2</v>
      </c>
      <c r="F28" s="148">
        <v>2.3138000000000001</v>
      </c>
      <c r="G28" s="20">
        <v>2.1000000000000001E-2</v>
      </c>
      <c r="H28" s="20">
        <v>9.2999999999999999E-2</v>
      </c>
      <c r="I28" s="148">
        <v>0.51</v>
      </c>
      <c r="J28" s="19">
        <v>5.8900000000000001E-2</v>
      </c>
      <c r="K28" s="148">
        <v>1.0219</v>
      </c>
      <c r="L28" s="19">
        <v>1.0999999999999999E-2</v>
      </c>
      <c r="M28" s="19">
        <v>6.7999999999999996E-3</v>
      </c>
      <c r="N28" s="19">
        <v>4.8999999999999998E-3</v>
      </c>
    </row>
    <row r="29" spans="1:14" x14ac:dyDescent="0.2">
      <c r="A29" s="1" t="s">
        <v>443</v>
      </c>
      <c r="B29" s="1" t="s">
        <v>447</v>
      </c>
      <c r="C29" s="16">
        <v>26482879</v>
      </c>
      <c r="D29" s="148">
        <v>0.03</v>
      </c>
      <c r="E29" s="148">
        <v>5.8000000000000003E-2</v>
      </c>
      <c r="F29" s="148">
        <v>0.51680000000000004</v>
      </c>
      <c r="G29" s="20">
        <v>0.61</v>
      </c>
      <c r="H29" s="20">
        <v>0.83</v>
      </c>
      <c r="I29" s="148">
        <v>7.0000000000000007E-2</v>
      </c>
      <c r="J29" s="19">
        <v>1.55E-2</v>
      </c>
      <c r="K29" s="148">
        <v>1.0238</v>
      </c>
      <c r="L29" s="19">
        <v>7.3000000000000001E-3</v>
      </c>
      <c r="M29" s="19">
        <v>1.11E-2</v>
      </c>
      <c r="N29" s="19">
        <v>6.0000000000000001E-3</v>
      </c>
    </row>
    <row r="30" spans="1:14" x14ac:dyDescent="0.2">
      <c r="A30" s="1" t="s">
        <v>443</v>
      </c>
      <c r="B30" s="1" t="s">
        <v>448</v>
      </c>
      <c r="C30" s="16">
        <v>26192919</v>
      </c>
      <c r="D30" s="148">
        <v>7.0000000000000007E-2</v>
      </c>
      <c r="E30" s="148">
        <v>2.7E-2</v>
      </c>
      <c r="F30" s="148">
        <v>2.5112000000000001</v>
      </c>
      <c r="G30" s="20">
        <v>1.2E-2</v>
      </c>
      <c r="H30" s="20">
        <v>5.8000000000000003E-2</v>
      </c>
      <c r="I30" s="148">
        <v>0.34</v>
      </c>
      <c r="J30" s="19">
        <v>3.4200000000000001E-2</v>
      </c>
      <c r="K30" s="148">
        <v>1.0518000000000001</v>
      </c>
      <c r="L30" s="19">
        <v>9.9000000000000008E-3</v>
      </c>
      <c r="M30" s="19">
        <v>1.0800000000000001E-2</v>
      </c>
      <c r="N30" s="19">
        <v>5.1000000000000004E-3</v>
      </c>
    </row>
    <row r="31" spans="1:14" x14ac:dyDescent="0.2">
      <c r="A31" s="1" t="s">
        <v>443</v>
      </c>
      <c r="B31" s="1" t="s">
        <v>449</v>
      </c>
      <c r="C31" s="16">
        <v>26394269</v>
      </c>
      <c r="D31" s="148">
        <v>0.09</v>
      </c>
      <c r="E31" s="148">
        <v>4.2000000000000003E-2</v>
      </c>
      <c r="F31" s="148">
        <v>2.0491999999999999</v>
      </c>
      <c r="G31" s="20">
        <v>0.04</v>
      </c>
      <c r="H31" s="20">
        <v>0.16</v>
      </c>
      <c r="I31" s="148">
        <v>0.38</v>
      </c>
      <c r="J31" s="19">
        <v>6.3700000000000007E-2</v>
      </c>
      <c r="K31" s="148">
        <v>1.0034000000000001</v>
      </c>
      <c r="L31" s="19">
        <v>9.7999999999999997E-3</v>
      </c>
      <c r="M31" s="19">
        <v>1.26E-2</v>
      </c>
      <c r="N31" s="19">
        <v>6.1000000000000004E-3</v>
      </c>
    </row>
    <row r="32" spans="1:14" x14ac:dyDescent="0.2">
      <c r="A32" s="1" t="s">
        <v>443</v>
      </c>
      <c r="B32" s="1" t="s">
        <v>450</v>
      </c>
      <c r="C32" s="16">
        <v>24390342</v>
      </c>
      <c r="D32" s="148">
        <v>0</v>
      </c>
      <c r="E32" s="148">
        <v>3.1E-2</v>
      </c>
      <c r="F32" s="148">
        <v>6.7799999999999999E-2</v>
      </c>
      <c r="G32" s="20">
        <v>0.95</v>
      </c>
      <c r="H32" s="20">
        <v>0.97</v>
      </c>
      <c r="I32" s="148">
        <v>0.16</v>
      </c>
      <c r="J32" s="19">
        <v>2.87E-2</v>
      </c>
      <c r="K32" s="148">
        <v>1.0208999999999999</v>
      </c>
      <c r="L32" s="19">
        <v>1.61E-2</v>
      </c>
      <c r="M32" s="19">
        <v>1.06E-2</v>
      </c>
      <c r="N32" s="19">
        <v>5.5999999999999999E-3</v>
      </c>
    </row>
    <row r="33" spans="1:14" x14ac:dyDescent="0.2">
      <c r="A33" s="1" t="s">
        <v>443</v>
      </c>
      <c r="B33" s="1" t="s">
        <v>451</v>
      </c>
      <c r="C33" s="16">
        <v>26502338</v>
      </c>
      <c r="D33" s="148">
        <v>0.05</v>
      </c>
      <c r="E33" s="148">
        <v>4.1000000000000002E-2</v>
      </c>
      <c r="F33" s="148">
        <v>1.2877000000000001</v>
      </c>
      <c r="G33" s="20">
        <v>0.2</v>
      </c>
      <c r="H33" s="20">
        <v>0.48</v>
      </c>
      <c r="I33" s="148">
        <v>0.39</v>
      </c>
      <c r="J33" s="19">
        <v>6.7299999999999999E-2</v>
      </c>
      <c r="K33" s="148">
        <v>1.1054999999999999</v>
      </c>
      <c r="L33" s="19">
        <v>9.7999999999999997E-3</v>
      </c>
      <c r="M33" s="19">
        <v>-8.3999999999999995E-3</v>
      </c>
      <c r="N33" s="19">
        <v>5.5999999999999999E-3</v>
      </c>
    </row>
    <row r="34" spans="1:14" x14ac:dyDescent="0.2">
      <c r="A34" s="1" t="s">
        <v>443</v>
      </c>
      <c r="B34" s="1" t="s">
        <v>452</v>
      </c>
      <c r="C34" s="16">
        <v>26192919</v>
      </c>
      <c r="D34" s="148">
        <v>0.04</v>
      </c>
      <c r="E34" s="148">
        <v>3.3000000000000002E-2</v>
      </c>
      <c r="F34" s="148">
        <v>1.2951999999999999</v>
      </c>
      <c r="G34" s="20">
        <v>0.2</v>
      </c>
      <c r="H34" s="20">
        <v>0.48</v>
      </c>
      <c r="I34" s="148">
        <v>0.26</v>
      </c>
      <c r="J34" s="19">
        <v>3.2199999999999999E-2</v>
      </c>
      <c r="K34" s="148">
        <v>1.0455000000000001</v>
      </c>
      <c r="L34" s="19">
        <v>9.5999999999999992E-3</v>
      </c>
      <c r="M34" s="19">
        <v>1.44E-2</v>
      </c>
      <c r="N34" s="19">
        <v>5.1999999999999998E-3</v>
      </c>
    </row>
    <row r="35" spans="1:14" x14ac:dyDescent="0.2">
      <c r="A35" s="1" t="s">
        <v>453</v>
      </c>
      <c r="B35" s="1" t="s">
        <v>454</v>
      </c>
      <c r="C35" s="16">
        <v>26367794</v>
      </c>
      <c r="D35" s="148">
        <v>-0.02</v>
      </c>
      <c r="E35" s="148">
        <v>3.6999999999999998E-2</v>
      </c>
      <c r="F35" s="148">
        <v>-0.49409999999999998</v>
      </c>
      <c r="G35" s="20">
        <v>0.62</v>
      </c>
      <c r="H35" s="20">
        <v>0.84</v>
      </c>
      <c r="I35" s="148">
        <v>0.13</v>
      </c>
      <c r="J35" s="19">
        <v>1.44E-2</v>
      </c>
      <c r="K35" s="148">
        <v>0.97619999999999996</v>
      </c>
      <c r="L35" s="19">
        <v>8.0000000000000002E-3</v>
      </c>
      <c r="M35" s="19">
        <v>-1.3299999999999999E-2</v>
      </c>
      <c r="N35" s="19">
        <v>4.8999999999999998E-3</v>
      </c>
    </row>
    <row r="36" spans="1:14" x14ac:dyDescent="0.2">
      <c r="A36" s="1" t="s">
        <v>453</v>
      </c>
      <c r="B36" s="1" t="s">
        <v>455</v>
      </c>
      <c r="C36" s="16">
        <v>26367794</v>
      </c>
      <c r="D36" s="148">
        <v>0.04</v>
      </c>
      <c r="E36" s="148">
        <v>9.0999999999999998E-2</v>
      </c>
      <c r="F36" s="148">
        <v>0.46500000000000002</v>
      </c>
      <c r="G36" s="20">
        <v>0.64</v>
      </c>
      <c r="H36" s="20">
        <v>0.85</v>
      </c>
      <c r="I36" s="148">
        <v>0.09</v>
      </c>
      <c r="J36" s="19">
        <v>4.2599999999999999E-2</v>
      </c>
      <c r="K36" s="148">
        <v>1.0113000000000001</v>
      </c>
      <c r="L36" s="19">
        <v>6.4999999999999997E-3</v>
      </c>
      <c r="M36" s="19">
        <v>-5.8999999999999999E-3</v>
      </c>
      <c r="N36" s="19">
        <v>5.1999999999999998E-3</v>
      </c>
    </row>
    <row r="37" spans="1:14" x14ac:dyDescent="0.2">
      <c r="A37" s="1" t="s">
        <v>453</v>
      </c>
      <c r="B37" s="1" t="s">
        <v>456</v>
      </c>
      <c r="C37" s="16">
        <v>26367794</v>
      </c>
      <c r="D37" s="148">
        <v>-0.03</v>
      </c>
      <c r="E37" s="148">
        <v>3.5999999999999997E-2</v>
      </c>
      <c r="F37" s="148">
        <v>-0.82850000000000001</v>
      </c>
      <c r="G37" s="20">
        <v>0.41</v>
      </c>
      <c r="H37" s="20">
        <v>0.67</v>
      </c>
      <c r="I37" s="148">
        <v>0.13</v>
      </c>
      <c r="J37" s="19">
        <v>1.54E-2</v>
      </c>
      <c r="K37" s="148">
        <v>0.97850000000000004</v>
      </c>
      <c r="L37" s="19">
        <v>8.0999999999999996E-3</v>
      </c>
      <c r="M37" s="19">
        <v>-2.8E-3</v>
      </c>
      <c r="N37" s="19">
        <v>4.5999999999999999E-3</v>
      </c>
    </row>
    <row r="38" spans="1:14" x14ac:dyDescent="0.2">
      <c r="A38" s="1" t="s">
        <v>457</v>
      </c>
      <c r="B38" s="1" t="s">
        <v>458</v>
      </c>
      <c r="C38" s="16">
        <v>25607358</v>
      </c>
      <c r="D38" s="148">
        <v>-0.05</v>
      </c>
      <c r="E38" s="148">
        <v>8.2000000000000003E-2</v>
      </c>
      <c r="F38" s="148">
        <v>-0.66110000000000002</v>
      </c>
      <c r="G38" s="20">
        <v>0.51</v>
      </c>
      <c r="H38" s="20">
        <v>0.76</v>
      </c>
      <c r="I38" s="148">
        <v>0.09</v>
      </c>
      <c r="J38" s="19">
        <v>3.6400000000000002E-2</v>
      </c>
      <c r="K38" s="148">
        <v>0.97940000000000005</v>
      </c>
      <c r="L38" s="19">
        <v>6.4999999999999997E-3</v>
      </c>
      <c r="M38" s="19">
        <v>8.0000000000000002E-3</v>
      </c>
      <c r="N38" s="19">
        <v>5.4000000000000003E-3</v>
      </c>
    </row>
    <row r="39" spans="1:14" x14ac:dyDescent="0.2">
      <c r="A39" s="1" t="s">
        <v>457</v>
      </c>
      <c r="B39" s="1" t="s">
        <v>459</v>
      </c>
      <c r="C39" s="16">
        <v>25607358</v>
      </c>
      <c r="D39" s="148">
        <v>0.08</v>
      </c>
      <c r="E39" s="148">
        <v>0.05</v>
      </c>
      <c r="F39" s="148">
        <v>1.6302000000000001</v>
      </c>
      <c r="G39" s="20">
        <v>0.1</v>
      </c>
      <c r="H39" s="20">
        <v>0.34</v>
      </c>
      <c r="I39" s="148">
        <v>0.25</v>
      </c>
      <c r="J39" s="19">
        <v>3.9E-2</v>
      </c>
      <c r="K39" s="148">
        <v>0.96870000000000001</v>
      </c>
      <c r="L39" s="19">
        <v>6.1000000000000004E-3</v>
      </c>
      <c r="M39" s="19">
        <v>-7.4999999999999997E-3</v>
      </c>
      <c r="N39" s="19">
        <v>5.5999999999999999E-3</v>
      </c>
    </row>
    <row r="40" spans="1:14" x14ac:dyDescent="0.2">
      <c r="A40" s="1" t="s">
        <v>457</v>
      </c>
      <c r="B40" s="1" t="s">
        <v>460</v>
      </c>
      <c r="C40" s="16">
        <v>25607358</v>
      </c>
      <c r="D40" s="148">
        <v>0.05</v>
      </c>
      <c r="E40" s="148">
        <v>7.0000000000000007E-2</v>
      </c>
      <c r="F40" s="148">
        <v>0.7853</v>
      </c>
      <c r="G40" s="20">
        <v>0.43</v>
      </c>
      <c r="H40" s="20">
        <v>0.7</v>
      </c>
      <c r="I40" s="148">
        <v>0.14000000000000001</v>
      </c>
      <c r="J40" s="19">
        <v>3.8699999999999998E-2</v>
      </c>
      <c r="K40" s="148">
        <v>0.98719999999999997</v>
      </c>
      <c r="L40" s="19">
        <v>6.4999999999999997E-3</v>
      </c>
      <c r="M40" s="19">
        <v>-6.7000000000000002E-3</v>
      </c>
      <c r="N40" s="19">
        <v>5.7000000000000002E-3</v>
      </c>
    </row>
    <row r="41" spans="1:14" x14ac:dyDescent="0.2">
      <c r="A41" s="1" t="s">
        <v>457</v>
      </c>
      <c r="B41" s="1" t="s">
        <v>461</v>
      </c>
      <c r="C41" s="16">
        <v>25607358</v>
      </c>
      <c r="D41" s="148">
        <v>-0.12</v>
      </c>
      <c r="E41" s="148">
        <v>5.3999999999999999E-2</v>
      </c>
      <c r="F41" s="148">
        <v>-2.1718999999999999</v>
      </c>
      <c r="G41" s="20">
        <v>0.03</v>
      </c>
      <c r="H41" s="20">
        <v>0.12</v>
      </c>
      <c r="I41" s="148">
        <v>0.18</v>
      </c>
      <c r="J41" s="19">
        <v>4.4900000000000002E-2</v>
      </c>
      <c r="K41" s="148">
        <v>1.0019</v>
      </c>
      <c r="L41" s="19">
        <v>6.7999999999999996E-3</v>
      </c>
      <c r="M41" s="19">
        <v>3.04E-2</v>
      </c>
      <c r="N41" s="19">
        <v>4.7999999999999996E-3</v>
      </c>
    </row>
    <row r="42" spans="1:14" x14ac:dyDescent="0.2">
      <c r="A42" s="1" t="s">
        <v>457</v>
      </c>
      <c r="B42" s="1" t="s">
        <v>462</v>
      </c>
      <c r="C42" s="16">
        <v>25607358</v>
      </c>
      <c r="D42" s="148">
        <v>-0.03</v>
      </c>
      <c r="E42" s="148">
        <v>6.2E-2</v>
      </c>
      <c r="F42" s="148">
        <v>-0.50770000000000004</v>
      </c>
      <c r="G42" s="20">
        <v>0.61</v>
      </c>
      <c r="H42" s="20">
        <v>0.83</v>
      </c>
      <c r="I42" s="148">
        <v>0.16</v>
      </c>
      <c r="J42" s="19">
        <v>4.1399999999999999E-2</v>
      </c>
      <c r="K42" s="148">
        <v>0.97789999999999999</v>
      </c>
      <c r="L42" s="19">
        <v>6.8999999999999999E-3</v>
      </c>
      <c r="M42" s="19">
        <v>1.9E-3</v>
      </c>
      <c r="N42" s="19">
        <v>5.3E-3</v>
      </c>
    </row>
    <row r="43" spans="1:14" x14ac:dyDescent="0.2">
      <c r="A43" s="1" t="s">
        <v>457</v>
      </c>
      <c r="B43" s="1" t="s">
        <v>463</v>
      </c>
      <c r="C43" s="16">
        <v>25607358</v>
      </c>
      <c r="D43" s="148">
        <v>-0.08</v>
      </c>
      <c r="E43" s="148">
        <v>3.7999999999999999E-2</v>
      </c>
      <c r="F43" s="148">
        <v>-1.9964999999999999</v>
      </c>
      <c r="G43" s="20">
        <v>4.5999999999999999E-2</v>
      </c>
      <c r="H43" s="20">
        <v>0.18</v>
      </c>
      <c r="I43" s="148">
        <v>0.3</v>
      </c>
      <c r="J43" s="19">
        <v>4.6199999999999998E-2</v>
      </c>
      <c r="K43" s="148">
        <v>0.95030000000000003</v>
      </c>
      <c r="L43" s="19">
        <v>6.7999999999999996E-3</v>
      </c>
      <c r="M43" s="19">
        <v>2.93E-2</v>
      </c>
      <c r="N43" s="19">
        <v>4.5999999999999999E-3</v>
      </c>
    </row>
    <row r="44" spans="1:14" x14ac:dyDescent="0.2">
      <c r="A44" s="1" t="s">
        <v>457</v>
      </c>
      <c r="B44" s="1" t="s">
        <v>464</v>
      </c>
      <c r="C44" s="16">
        <v>25607358</v>
      </c>
      <c r="D44" s="148">
        <v>0.03</v>
      </c>
      <c r="E44" s="148">
        <v>6.6000000000000003E-2</v>
      </c>
      <c r="F44" s="148">
        <v>0.39460000000000001</v>
      </c>
      <c r="G44" s="20">
        <v>0.69</v>
      </c>
      <c r="H44" s="20">
        <v>0.87</v>
      </c>
      <c r="I44" s="148">
        <v>0.14000000000000001</v>
      </c>
      <c r="J44" s="19">
        <v>3.5999999999999997E-2</v>
      </c>
      <c r="K44" s="148">
        <v>0.97950000000000004</v>
      </c>
      <c r="L44" s="19">
        <v>6.3E-3</v>
      </c>
      <c r="M44" s="19">
        <v>-1.21E-2</v>
      </c>
      <c r="N44" s="19">
        <v>5.1999999999999998E-3</v>
      </c>
    </row>
    <row r="45" spans="1:14" x14ac:dyDescent="0.2">
      <c r="A45" s="1" t="s">
        <v>465</v>
      </c>
      <c r="B45" s="1" t="s">
        <v>466</v>
      </c>
      <c r="C45" s="16">
        <v>27488534</v>
      </c>
      <c r="D45" s="148">
        <v>0.1</v>
      </c>
      <c r="E45" s="148">
        <v>7.2999999999999995E-2</v>
      </c>
      <c r="F45" s="148">
        <v>1.4238</v>
      </c>
      <c r="G45" s="20">
        <v>0.15</v>
      </c>
      <c r="H45" s="20">
        <v>0.42</v>
      </c>
      <c r="I45" s="148">
        <v>0.03</v>
      </c>
      <c r="J45" s="19">
        <v>1.11E-2</v>
      </c>
      <c r="K45" s="148">
        <v>1.0187999999999999</v>
      </c>
      <c r="L45" s="19">
        <v>6.1999999999999998E-3</v>
      </c>
      <c r="M45" s="19">
        <v>7.6E-3</v>
      </c>
      <c r="N45" s="19">
        <v>4.8999999999999998E-3</v>
      </c>
    </row>
    <row r="46" spans="1:14" x14ac:dyDescent="0.2">
      <c r="A46" s="1" t="s">
        <v>465</v>
      </c>
      <c r="B46" s="1" t="s">
        <v>467</v>
      </c>
      <c r="C46" s="16">
        <v>27488534</v>
      </c>
      <c r="D46" s="148">
        <v>0.15</v>
      </c>
      <c r="E46" s="148">
        <v>4.9000000000000002E-2</v>
      </c>
      <c r="F46" s="148">
        <v>3.0057999999999998</v>
      </c>
      <c r="G46" s="20">
        <v>2.5999999999999999E-3</v>
      </c>
      <c r="H46" s="20">
        <v>1.6E-2</v>
      </c>
      <c r="I46" s="148">
        <v>0.32</v>
      </c>
      <c r="J46" s="19">
        <v>6.5100000000000005E-2</v>
      </c>
      <c r="K46" s="148">
        <v>1.0143</v>
      </c>
      <c r="L46" s="19">
        <v>7.1000000000000004E-3</v>
      </c>
      <c r="M46" s="19">
        <v>1.11E-2</v>
      </c>
      <c r="N46" s="19">
        <v>5.5999999999999999E-3</v>
      </c>
    </row>
    <row r="47" spans="1:14" x14ac:dyDescent="0.2">
      <c r="A47" s="1" t="s">
        <v>465</v>
      </c>
      <c r="B47" s="1" t="s">
        <v>468</v>
      </c>
      <c r="C47" s="16">
        <v>24880342</v>
      </c>
      <c r="D47" s="148">
        <v>0.16</v>
      </c>
      <c r="E47" s="148">
        <v>5.3999999999999999E-2</v>
      </c>
      <c r="F47" s="148">
        <v>3.0055999999999998</v>
      </c>
      <c r="G47" s="20">
        <v>2.7000000000000001E-3</v>
      </c>
      <c r="H47" s="20">
        <v>1.6E-2</v>
      </c>
      <c r="I47" s="148">
        <v>0.13</v>
      </c>
      <c r="J47" s="19">
        <v>2.9499999999999998E-2</v>
      </c>
      <c r="K47" s="148">
        <v>1.0082</v>
      </c>
      <c r="L47" s="19">
        <v>8.0000000000000002E-3</v>
      </c>
      <c r="M47" s="19">
        <v>7.7999999999999996E-3</v>
      </c>
      <c r="N47" s="19">
        <v>5.7000000000000002E-3</v>
      </c>
    </row>
    <row r="48" spans="1:14" x14ac:dyDescent="0.2">
      <c r="A48" s="1" t="s">
        <v>465</v>
      </c>
      <c r="B48" s="1" t="s">
        <v>469</v>
      </c>
      <c r="C48" s="16">
        <v>24880342</v>
      </c>
      <c r="D48" s="148">
        <v>0.24</v>
      </c>
      <c r="E48" s="148">
        <v>8.4000000000000005E-2</v>
      </c>
      <c r="F48" s="148">
        <v>2.8879999999999999</v>
      </c>
      <c r="G48" s="20">
        <v>3.8999999999999998E-3</v>
      </c>
      <c r="H48" s="20">
        <v>2.1999999999999999E-2</v>
      </c>
      <c r="I48" s="148">
        <v>0.05</v>
      </c>
      <c r="J48" s="19">
        <v>1.9400000000000001E-2</v>
      </c>
      <c r="K48" s="148">
        <v>1.0064</v>
      </c>
      <c r="L48" s="19">
        <v>6.6E-3</v>
      </c>
      <c r="M48" s="19">
        <v>2.3999999999999998E-3</v>
      </c>
      <c r="N48" s="19">
        <v>5.3E-3</v>
      </c>
    </row>
    <row r="49" spans="1:14" x14ac:dyDescent="0.2">
      <c r="A49" s="1" t="s">
        <v>465</v>
      </c>
      <c r="B49" s="1" t="s">
        <v>470</v>
      </c>
      <c r="C49" s="16">
        <v>27488534</v>
      </c>
      <c r="D49" s="148">
        <v>0.26</v>
      </c>
      <c r="E49" s="148">
        <v>7.4999999999999997E-2</v>
      </c>
      <c r="F49" s="148">
        <v>3.4904999999999999</v>
      </c>
      <c r="G49" s="20">
        <v>5.0000000000000001E-4</v>
      </c>
      <c r="H49" s="20">
        <v>3.5999999999999999E-3</v>
      </c>
      <c r="I49" s="148">
        <v>0.04</v>
      </c>
      <c r="J49" s="19">
        <v>1.2E-2</v>
      </c>
      <c r="K49" s="148">
        <v>1.0106999999999999</v>
      </c>
      <c r="L49" s="19">
        <v>6.1999999999999998E-3</v>
      </c>
      <c r="M49" s="19">
        <v>-4.0000000000000002E-4</v>
      </c>
      <c r="N49" s="19">
        <v>5.3E-3</v>
      </c>
    </row>
    <row r="50" spans="1:14" x14ac:dyDescent="0.2">
      <c r="A50" s="1" t="s">
        <v>471</v>
      </c>
      <c r="B50" s="1" t="s">
        <v>472</v>
      </c>
      <c r="C50" s="16">
        <v>22479202</v>
      </c>
      <c r="D50" s="148">
        <v>0.03</v>
      </c>
      <c r="E50" s="148">
        <v>5.0999999999999997E-2</v>
      </c>
      <c r="F50" s="148">
        <v>0.66310000000000002</v>
      </c>
      <c r="G50" s="20">
        <v>0.51</v>
      </c>
      <c r="H50" s="20">
        <v>0.76</v>
      </c>
      <c r="I50" s="148">
        <v>0.12</v>
      </c>
      <c r="J50" s="19">
        <v>2.52E-2</v>
      </c>
      <c r="K50" s="148">
        <v>1.0219</v>
      </c>
      <c r="L50" s="19">
        <v>1.2200000000000001E-2</v>
      </c>
      <c r="M50" s="19">
        <v>-5.4000000000000003E-3</v>
      </c>
      <c r="N50" s="19">
        <v>5.8999999999999999E-3</v>
      </c>
    </row>
    <row r="51" spans="1:14" x14ac:dyDescent="0.2">
      <c r="A51" s="1" t="s">
        <v>471</v>
      </c>
      <c r="B51" s="1" t="s">
        <v>473</v>
      </c>
      <c r="C51" s="16">
        <v>26343387</v>
      </c>
      <c r="D51" s="148">
        <v>0.12</v>
      </c>
      <c r="E51" s="148">
        <v>2.7E-2</v>
      </c>
      <c r="F51" s="148">
        <v>4.4802</v>
      </c>
      <c r="G51" s="20">
        <v>7.5000000000000002E-6</v>
      </c>
      <c r="H51" s="20">
        <v>8.2000000000000001E-5</v>
      </c>
      <c r="I51" s="148">
        <v>0.08</v>
      </c>
      <c r="J51" s="19">
        <v>5.7999999999999996E-3</v>
      </c>
      <c r="K51" s="148">
        <v>1.0443</v>
      </c>
      <c r="L51" s="19">
        <v>9.2999999999999992E-3</v>
      </c>
      <c r="M51" s="19">
        <v>7.1999999999999998E-3</v>
      </c>
      <c r="N51" s="19">
        <v>5.7000000000000002E-3</v>
      </c>
    </row>
    <row r="52" spans="1:14" x14ac:dyDescent="0.2">
      <c r="A52" s="1" t="s">
        <v>474</v>
      </c>
      <c r="B52" s="1" t="s">
        <v>475</v>
      </c>
      <c r="C52" s="16">
        <v>20081857</v>
      </c>
      <c r="D52" s="148">
        <v>0.06</v>
      </c>
      <c r="E52" s="148">
        <v>7.3999999999999996E-2</v>
      </c>
      <c r="F52" s="148">
        <v>0.83099999999999996</v>
      </c>
      <c r="G52" s="20">
        <v>0.41</v>
      </c>
      <c r="H52" s="20">
        <v>0.67</v>
      </c>
      <c r="I52" s="148">
        <v>0.1</v>
      </c>
      <c r="J52" s="19">
        <v>3.4700000000000002E-2</v>
      </c>
      <c r="K52" s="148">
        <v>0.99350000000000005</v>
      </c>
      <c r="L52" s="19">
        <v>7.1999999999999998E-3</v>
      </c>
      <c r="M52" s="19">
        <v>-4.4999999999999997E-3</v>
      </c>
      <c r="N52" s="19">
        <v>5.5999999999999999E-3</v>
      </c>
    </row>
    <row r="53" spans="1:14" x14ac:dyDescent="0.2">
      <c r="A53" s="1" t="s">
        <v>474</v>
      </c>
      <c r="B53" s="1" t="s">
        <v>476</v>
      </c>
      <c r="C53" s="16">
        <v>22581228</v>
      </c>
      <c r="D53" s="148">
        <v>0.02</v>
      </c>
      <c r="E53" s="148">
        <v>3.6999999999999998E-2</v>
      </c>
      <c r="F53" s="148">
        <v>0.60980000000000001</v>
      </c>
      <c r="G53" s="20">
        <v>0.54</v>
      </c>
      <c r="H53" s="20">
        <v>0.79</v>
      </c>
      <c r="I53" s="148">
        <v>0.1</v>
      </c>
      <c r="J53" s="19">
        <v>1.9E-2</v>
      </c>
      <c r="K53" s="148">
        <v>0.99860000000000004</v>
      </c>
      <c r="L53" s="19">
        <v>9.5999999999999992E-3</v>
      </c>
      <c r="M53" s="19">
        <v>-2.3E-3</v>
      </c>
      <c r="N53" s="19">
        <v>4.7999999999999996E-3</v>
      </c>
    </row>
    <row r="54" spans="1:14" x14ac:dyDescent="0.2">
      <c r="A54" s="1" t="s">
        <v>474</v>
      </c>
      <c r="B54" s="1" t="s">
        <v>477</v>
      </c>
      <c r="C54" s="16">
        <v>22581228</v>
      </c>
      <c r="D54" s="148">
        <v>0.03</v>
      </c>
      <c r="E54" s="148">
        <v>4.7E-2</v>
      </c>
      <c r="F54" s="148">
        <v>0.52980000000000005</v>
      </c>
      <c r="G54" s="20">
        <v>0.6</v>
      </c>
      <c r="H54" s="20">
        <v>0.83</v>
      </c>
      <c r="I54" s="148">
        <v>7.0000000000000007E-2</v>
      </c>
      <c r="J54" s="19">
        <v>1.01E-2</v>
      </c>
      <c r="K54" s="148">
        <v>1.0144</v>
      </c>
      <c r="L54" s="19">
        <v>6.8999999999999999E-3</v>
      </c>
      <c r="M54" s="19">
        <v>7.1000000000000004E-3</v>
      </c>
      <c r="N54" s="19">
        <v>5.5999999999999999E-3</v>
      </c>
    </row>
    <row r="55" spans="1:14" x14ac:dyDescent="0.2">
      <c r="A55" s="1" t="s">
        <v>474</v>
      </c>
      <c r="B55" s="1" t="s">
        <v>478</v>
      </c>
      <c r="C55" s="16">
        <v>20081858</v>
      </c>
      <c r="D55" s="148">
        <v>0.02</v>
      </c>
      <c r="E55" s="148">
        <v>6.4000000000000001E-2</v>
      </c>
      <c r="F55" s="148">
        <v>0.312</v>
      </c>
      <c r="G55" s="20">
        <v>0.76</v>
      </c>
      <c r="H55" s="20">
        <v>0.9</v>
      </c>
      <c r="I55" s="148">
        <v>0.17</v>
      </c>
      <c r="J55" s="19">
        <v>8.8099999999999998E-2</v>
      </c>
      <c r="K55" s="148">
        <v>0.98419999999999996</v>
      </c>
      <c r="L55" s="19">
        <v>9.5999999999999992E-3</v>
      </c>
      <c r="M55" s="19">
        <v>-8.6E-3</v>
      </c>
      <c r="N55" s="19">
        <v>5.4000000000000003E-3</v>
      </c>
    </row>
    <row r="56" spans="1:14" x14ac:dyDescent="0.2">
      <c r="A56" s="1" t="s">
        <v>474</v>
      </c>
      <c r="B56" s="1" t="s">
        <v>479</v>
      </c>
      <c r="C56" s="16">
        <v>20858683</v>
      </c>
      <c r="D56" s="148">
        <v>0.01</v>
      </c>
      <c r="E56" s="148">
        <v>5.5E-2</v>
      </c>
      <c r="F56" s="148">
        <v>0.13639999999999999</v>
      </c>
      <c r="G56" s="20">
        <v>0.89</v>
      </c>
      <c r="H56" s="20">
        <v>0.96</v>
      </c>
      <c r="I56" s="148">
        <v>0.06</v>
      </c>
      <c r="J56" s="19">
        <v>1.18E-2</v>
      </c>
      <c r="K56" s="148">
        <v>0.99970000000000003</v>
      </c>
      <c r="L56" s="19">
        <v>7.1000000000000004E-3</v>
      </c>
      <c r="M56" s="19">
        <v>-2.9999999999999997E-4</v>
      </c>
      <c r="N56" s="19">
        <v>5.4000000000000003E-3</v>
      </c>
    </row>
    <row r="57" spans="1:14" x14ac:dyDescent="0.2">
      <c r="A57" s="1" t="s">
        <v>474</v>
      </c>
      <c r="B57" s="1" t="s">
        <v>480</v>
      </c>
      <c r="C57" s="16">
        <v>20081858</v>
      </c>
      <c r="D57" s="148">
        <v>0</v>
      </c>
      <c r="E57" s="148">
        <v>4.8000000000000001E-2</v>
      </c>
      <c r="F57" s="148">
        <v>6.1600000000000002E-2</v>
      </c>
      <c r="G57" s="20">
        <v>0.95</v>
      </c>
      <c r="H57" s="20">
        <v>0.97</v>
      </c>
      <c r="I57" s="148">
        <v>0.09</v>
      </c>
      <c r="J57" s="19">
        <v>1.3599999999999999E-2</v>
      </c>
      <c r="K57" s="148">
        <v>0.98799999999999999</v>
      </c>
      <c r="L57" s="19">
        <v>6.4999999999999997E-3</v>
      </c>
      <c r="M57" s="19">
        <v>8.6999999999999994E-3</v>
      </c>
      <c r="N57" s="19">
        <v>5.3E-3</v>
      </c>
    </row>
    <row r="58" spans="1:14" x14ac:dyDescent="0.2">
      <c r="A58" s="1" t="s">
        <v>474</v>
      </c>
      <c r="B58" s="1" t="s">
        <v>481</v>
      </c>
      <c r="C58" s="16">
        <v>20081858</v>
      </c>
      <c r="D58" s="148">
        <v>0.04</v>
      </c>
      <c r="E58" s="148">
        <v>6.0999999999999999E-2</v>
      </c>
      <c r="F58" s="148">
        <v>0.6704</v>
      </c>
      <c r="G58" s="20">
        <v>0.5</v>
      </c>
      <c r="H58" s="20">
        <v>0.76</v>
      </c>
      <c r="I58" s="148">
        <v>7.0000000000000007E-2</v>
      </c>
      <c r="J58" s="19">
        <v>1.24E-2</v>
      </c>
      <c r="K58" s="148">
        <v>1.0011000000000001</v>
      </c>
      <c r="L58" s="19">
        <v>6.4000000000000003E-3</v>
      </c>
      <c r="M58" s="19">
        <v>8.9999999999999993E-3</v>
      </c>
      <c r="N58" s="19">
        <v>5.5999999999999999E-3</v>
      </c>
    </row>
    <row r="59" spans="1:14" x14ac:dyDescent="0.2">
      <c r="A59" s="1" t="s">
        <v>474</v>
      </c>
      <c r="B59" s="1" t="s">
        <v>482</v>
      </c>
      <c r="C59" s="16">
        <v>22885922</v>
      </c>
      <c r="D59" s="148">
        <v>0.05</v>
      </c>
      <c r="E59" s="148">
        <v>3.5999999999999997E-2</v>
      </c>
      <c r="F59" s="148">
        <v>1.2996000000000001</v>
      </c>
      <c r="G59" s="20">
        <v>0.19</v>
      </c>
      <c r="H59" s="20">
        <v>0.48</v>
      </c>
      <c r="I59" s="148">
        <v>0.09</v>
      </c>
      <c r="J59" s="19">
        <v>9.2999999999999992E-3</v>
      </c>
      <c r="K59" s="148">
        <v>1.0078</v>
      </c>
      <c r="L59" s="19">
        <v>7.0000000000000001E-3</v>
      </c>
      <c r="M59" s="19">
        <v>1.5100000000000001E-2</v>
      </c>
      <c r="N59" s="19">
        <v>5.1000000000000004E-3</v>
      </c>
    </row>
    <row r="60" spans="1:14" x14ac:dyDescent="0.2">
      <c r="A60" s="1" t="s">
        <v>483</v>
      </c>
      <c r="B60" s="1" t="s">
        <v>484</v>
      </c>
      <c r="C60" s="16">
        <v>23583979</v>
      </c>
      <c r="D60" s="148">
        <v>0.03</v>
      </c>
      <c r="E60" s="148">
        <v>3.5999999999999997E-2</v>
      </c>
      <c r="F60" s="148">
        <v>0.96960000000000002</v>
      </c>
      <c r="G60" s="20">
        <v>0.33</v>
      </c>
      <c r="H60" s="20">
        <v>0.61</v>
      </c>
      <c r="I60" s="148">
        <v>0.09</v>
      </c>
      <c r="J60" s="19">
        <v>9.1999999999999998E-3</v>
      </c>
      <c r="K60" s="148">
        <v>1.0114000000000001</v>
      </c>
      <c r="L60" s="19">
        <v>8.5000000000000006E-3</v>
      </c>
      <c r="M60" s="19">
        <v>5.4999999999999997E-3</v>
      </c>
      <c r="N60" s="19">
        <v>5.4000000000000003E-3</v>
      </c>
    </row>
    <row r="61" spans="1:14" x14ac:dyDescent="0.2">
      <c r="A61" s="1" t="s">
        <v>483</v>
      </c>
      <c r="B61" s="1" t="s">
        <v>485</v>
      </c>
      <c r="C61" s="16">
        <v>22139419</v>
      </c>
      <c r="D61" s="148">
        <v>-0.08</v>
      </c>
      <c r="E61" s="148">
        <v>4.1000000000000002E-2</v>
      </c>
      <c r="F61" s="148">
        <v>-1.8874</v>
      </c>
      <c r="G61" s="20">
        <v>5.8999999999999997E-2</v>
      </c>
      <c r="H61" s="20">
        <v>0.21</v>
      </c>
      <c r="I61" s="148">
        <v>0.32</v>
      </c>
      <c r="J61" s="19">
        <v>5.11E-2</v>
      </c>
      <c r="K61" s="148">
        <v>0.98199999999999998</v>
      </c>
      <c r="L61" s="19">
        <v>1.0699999999999999E-2</v>
      </c>
      <c r="M61" s="19">
        <v>8.0000000000000002E-3</v>
      </c>
      <c r="N61" s="19">
        <v>6.1000000000000004E-3</v>
      </c>
    </row>
    <row r="62" spans="1:14" x14ac:dyDescent="0.2">
      <c r="A62" s="1" t="s">
        <v>483</v>
      </c>
      <c r="B62" s="1" t="s">
        <v>486</v>
      </c>
      <c r="C62" s="16">
        <v>22139419</v>
      </c>
      <c r="D62" s="148">
        <v>0.06</v>
      </c>
      <c r="E62" s="148">
        <v>3.3000000000000002E-2</v>
      </c>
      <c r="F62" s="148">
        <v>1.9289000000000001</v>
      </c>
      <c r="G62" s="20">
        <v>5.3999999999999999E-2</v>
      </c>
      <c r="H62" s="20">
        <v>0.2</v>
      </c>
      <c r="I62" s="148">
        <v>0.12</v>
      </c>
      <c r="J62" s="19">
        <v>1.1599999999999999E-2</v>
      </c>
      <c r="K62" s="148">
        <v>0.98450000000000004</v>
      </c>
      <c r="L62" s="19">
        <v>8.3000000000000001E-3</v>
      </c>
      <c r="M62" s="19">
        <v>-5.9999999999999995E-4</v>
      </c>
      <c r="N62" s="19">
        <v>5.0000000000000001E-3</v>
      </c>
    </row>
    <row r="63" spans="1:14" x14ac:dyDescent="0.2">
      <c r="A63" s="1" t="s">
        <v>487</v>
      </c>
      <c r="B63" s="1" t="s">
        <v>488</v>
      </c>
      <c r="C63" s="16">
        <v>26833098</v>
      </c>
      <c r="D63" s="148">
        <v>-0.02</v>
      </c>
      <c r="E63" s="148">
        <v>4.9000000000000002E-2</v>
      </c>
      <c r="F63" s="148">
        <v>-0.48010000000000003</v>
      </c>
      <c r="G63" s="20">
        <v>0.63</v>
      </c>
      <c r="H63" s="20">
        <v>0.84</v>
      </c>
      <c r="I63" s="148">
        <v>0.1</v>
      </c>
      <c r="J63" s="19">
        <v>1.7299999999999999E-2</v>
      </c>
      <c r="K63" s="148">
        <v>1.0028999999999999</v>
      </c>
      <c r="L63" s="19">
        <v>7.0000000000000001E-3</v>
      </c>
      <c r="M63" s="19">
        <v>4.4000000000000003E-3</v>
      </c>
      <c r="N63" s="19">
        <v>5.5999999999999999E-3</v>
      </c>
    </row>
    <row r="64" spans="1:14" x14ac:dyDescent="0.2">
      <c r="A64" s="1" t="s">
        <v>487</v>
      </c>
      <c r="B64" s="1" t="s">
        <v>489</v>
      </c>
      <c r="C64" s="16">
        <v>26833098</v>
      </c>
      <c r="D64" s="148">
        <v>0.08</v>
      </c>
      <c r="E64" s="148">
        <v>5.2999999999999999E-2</v>
      </c>
      <c r="F64" s="148">
        <v>1.4579</v>
      </c>
      <c r="G64" s="20">
        <v>0.14000000000000001</v>
      </c>
      <c r="H64" s="20">
        <v>0.41</v>
      </c>
      <c r="I64" s="148">
        <v>0.1</v>
      </c>
      <c r="J64" s="19">
        <v>1.61E-2</v>
      </c>
      <c r="K64" s="148">
        <v>0.99360000000000004</v>
      </c>
      <c r="L64" s="19">
        <v>6.4000000000000003E-3</v>
      </c>
      <c r="M64" s="19">
        <v>7.4999999999999997E-3</v>
      </c>
      <c r="N64" s="19">
        <v>6.0000000000000001E-3</v>
      </c>
    </row>
    <row r="65" spans="1:14" x14ac:dyDescent="0.2">
      <c r="A65" s="1" t="s">
        <v>490</v>
      </c>
      <c r="B65" s="1" t="s">
        <v>491</v>
      </c>
      <c r="C65" s="16">
        <v>25231870</v>
      </c>
      <c r="D65" s="148">
        <v>-0.14000000000000001</v>
      </c>
      <c r="E65" s="148">
        <v>2.3E-2</v>
      </c>
      <c r="F65" s="148">
        <v>-5.8857999999999997</v>
      </c>
      <c r="G65" s="20">
        <v>4.0000000000000002E-9</v>
      </c>
      <c r="H65" s="20">
        <v>6.2999999999999995E-8</v>
      </c>
      <c r="I65" s="148">
        <v>0.2</v>
      </c>
      <c r="J65" s="19">
        <v>9.7999999999999997E-3</v>
      </c>
      <c r="K65" s="148">
        <v>0.95350000000000001</v>
      </c>
      <c r="L65" s="19">
        <v>1.15E-2</v>
      </c>
      <c r="M65" s="19">
        <v>1.9E-3</v>
      </c>
      <c r="N65" s="19">
        <v>6.1000000000000004E-3</v>
      </c>
    </row>
    <row r="66" spans="1:14" x14ac:dyDescent="0.2">
      <c r="A66" s="1" t="s">
        <v>490</v>
      </c>
      <c r="B66" s="1" t="s">
        <v>492</v>
      </c>
      <c r="C66" s="16">
        <v>26414677</v>
      </c>
      <c r="D66" s="148">
        <v>-0.11</v>
      </c>
      <c r="E66" s="148">
        <v>3.4000000000000002E-2</v>
      </c>
      <c r="F66" s="148">
        <v>-3.0988000000000002</v>
      </c>
      <c r="G66" s="20">
        <v>1.9E-3</v>
      </c>
      <c r="H66" s="20">
        <v>1.2999999999999999E-2</v>
      </c>
      <c r="I66" s="148">
        <v>0.14000000000000001</v>
      </c>
      <c r="J66" s="19">
        <v>1.5800000000000002E-2</v>
      </c>
      <c r="K66" s="148">
        <v>0.98939999999999995</v>
      </c>
      <c r="L66" s="19">
        <v>1.38E-2</v>
      </c>
      <c r="M66" s="19">
        <v>3.0999999999999999E-3</v>
      </c>
      <c r="N66" s="19">
        <v>5.7999999999999996E-3</v>
      </c>
    </row>
    <row r="67" spans="1:14" x14ac:dyDescent="0.2">
      <c r="A67" s="1" t="s">
        <v>490</v>
      </c>
      <c r="B67" s="1" t="s">
        <v>493</v>
      </c>
      <c r="C67" s="16">
        <v>27798627</v>
      </c>
      <c r="D67" s="148">
        <v>-0.28999999999999998</v>
      </c>
      <c r="E67" s="148">
        <v>2.9000000000000001E-2</v>
      </c>
      <c r="F67" s="148">
        <v>-9.9512999999999998</v>
      </c>
      <c r="G67" s="20">
        <v>2.5000000000000001E-23</v>
      </c>
      <c r="H67" s="20">
        <v>6.0999999999999996E-22</v>
      </c>
      <c r="I67" s="148">
        <v>0.06</v>
      </c>
      <c r="J67" s="19">
        <v>3.5000000000000001E-3</v>
      </c>
      <c r="K67" s="148">
        <v>0.95379999999999998</v>
      </c>
      <c r="L67" s="19">
        <v>7.9000000000000008E-3</v>
      </c>
      <c r="M67" s="19">
        <v>-1.24E-2</v>
      </c>
      <c r="N67" s="19">
        <v>5.8999999999999999E-3</v>
      </c>
    </row>
    <row r="68" spans="1:14" x14ac:dyDescent="0.2">
      <c r="A68" s="1" t="s">
        <v>490</v>
      </c>
      <c r="B68" s="1" t="s">
        <v>494</v>
      </c>
      <c r="C68" s="16">
        <v>27015805</v>
      </c>
      <c r="D68" s="148">
        <v>-0.28000000000000003</v>
      </c>
      <c r="E68" s="148">
        <v>5.8000000000000003E-2</v>
      </c>
      <c r="F68" s="148">
        <v>-4.7145999999999999</v>
      </c>
      <c r="G68" s="20">
        <v>2.3999999999999999E-6</v>
      </c>
      <c r="H68" s="20">
        <v>3.0000000000000001E-5</v>
      </c>
      <c r="I68" s="148">
        <v>0.04</v>
      </c>
      <c r="J68" s="19">
        <v>6.7999999999999996E-3</v>
      </c>
      <c r="K68" s="148">
        <v>1.0179</v>
      </c>
      <c r="L68" s="19">
        <v>6.7999999999999996E-3</v>
      </c>
      <c r="M68" s="19">
        <v>1.1999999999999999E-3</v>
      </c>
      <c r="N68" s="19">
        <v>5.0000000000000001E-3</v>
      </c>
    </row>
    <row r="69" spans="1:14" x14ac:dyDescent="0.2">
      <c r="A69" s="1" t="s">
        <v>490</v>
      </c>
      <c r="B69" s="1" t="s">
        <v>495</v>
      </c>
      <c r="C69" s="16">
        <v>27015805</v>
      </c>
      <c r="D69" s="148">
        <v>-0.17</v>
      </c>
      <c r="E69" s="148">
        <v>5.7000000000000002E-2</v>
      </c>
      <c r="F69" s="148">
        <v>-2.9904999999999999</v>
      </c>
      <c r="G69" s="20">
        <v>2.8E-3</v>
      </c>
      <c r="H69" s="20">
        <v>1.6E-2</v>
      </c>
      <c r="I69" s="148">
        <v>0.04</v>
      </c>
      <c r="J69" s="19">
        <v>7.4000000000000003E-3</v>
      </c>
      <c r="K69" s="148">
        <v>1.0124</v>
      </c>
      <c r="L69" s="19">
        <v>7.1999999999999998E-3</v>
      </c>
      <c r="M69" s="19">
        <v>-7.7999999999999996E-3</v>
      </c>
      <c r="N69" s="19">
        <v>5.3E-3</v>
      </c>
    </row>
    <row r="70" spans="1:14" x14ac:dyDescent="0.2">
      <c r="A70" s="1" t="s">
        <v>490</v>
      </c>
      <c r="B70" s="1" t="s">
        <v>496</v>
      </c>
      <c r="C70" s="16">
        <v>27798627</v>
      </c>
      <c r="D70" s="148">
        <v>0.13</v>
      </c>
      <c r="E70" s="148">
        <v>3.5999999999999997E-2</v>
      </c>
      <c r="F70" s="148">
        <v>3.6046999999999998</v>
      </c>
      <c r="G70" s="20">
        <v>2.9999999999999997E-4</v>
      </c>
      <c r="H70" s="20">
        <v>2.3999999999999998E-3</v>
      </c>
      <c r="I70" s="148">
        <v>0.03</v>
      </c>
      <c r="J70" s="19">
        <v>1.8E-3</v>
      </c>
      <c r="K70" s="148">
        <v>0.96989999999999998</v>
      </c>
      <c r="L70" s="19">
        <v>7.1000000000000004E-3</v>
      </c>
      <c r="M70" s="19">
        <v>-6.1999999999999998E-3</v>
      </c>
      <c r="N70" s="19">
        <v>5.7000000000000002E-3</v>
      </c>
    </row>
    <row r="71" spans="1:14" x14ac:dyDescent="0.2">
      <c r="A71" s="1" t="s">
        <v>490</v>
      </c>
      <c r="B71" s="1" t="s">
        <v>497</v>
      </c>
      <c r="C71" s="16">
        <v>27015805</v>
      </c>
      <c r="D71" s="148">
        <v>-0.16</v>
      </c>
      <c r="E71" s="148">
        <v>5.8999999999999997E-2</v>
      </c>
      <c r="F71" s="148">
        <v>-2.7454000000000001</v>
      </c>
      <c r="G71" s="20">
        <v>6.0000000000000001E-3</v>
      </c>
      <c r="H71" s="20">
        <v>3.2000000000000001E-2</v>
      </c>
      <c r="I71" s="148">
        <v>0.03</v>
      </c>
      <c r="J71" s="19">
        <v>6.8999999999999999E-3</v>
      </c>
      <c r="K71" s="148">
        <v>1.0161</v>
      </c>
      <c r="L71" s="19">
        <v>6.4000000000000003E-3</v>
      </c>
      <c r="M71" s="19">
        <v>8.0000000000000004E-4</v>
      </c>
      <c r="N71" s="19">
        <v>4.8999999999999998E-3</v>
      </c>
    </row>
    <row r="72" spans="1:14" x14ac:dyDescent="0.2">
      <c r="A72" s="1" t="s">
        <v>498</v>
      </c>
      <c r="B72" s="1" t="s">
        <v>499</v>
      </c>
      <c r="C72" s="16">
        <v>20686565</v>
      </c>
      <c r="D72" s="148">
        <v>-0.05</v>
      </c>
      <c r="E72" s="148">
        <v>0.03</v>
      </c>
      <c r="F72" s="148">
        <v>-1.5964</v>
      </c>
      <c r="G72" s="20">
        <v>0.11</v>
      </c>
      <c r="H72" s="20">
        <v>0.35</v>
      </c>
      <c r="I72" s="148">
        <v>0.13</v>
      </c>
      <c r="J72" s="19">
        <v>2.3199999999999998E-2</v>
      </c>
      <c r="K72" s="148">
        <v>1.0584</v>
      </c>
      <c r="L72" s="19">
        <v>4.9399999999999999E-2</v>
      </c>
      <c r="M72" s="19">
        <v>-7.1999999999999998E-3</v>
      </c>
      <c r="N72" s="19">
        <v>6.1000000000000004E-3</v>
      </c>
    </row>
    <row r="73" spans="1:14" x14ac:dyDescent="0.2">
      <c r="A73" s="1" t="s">
        <v>498</v>
      </c>
      <c r="B73" s="1" t="s">
        <v>500</v>
      </c>
      <c r="C73" s="16">
        <v>20686565</v>
      </c>
      <c r="D73" s="148">
        <v>7.0000000000000007E-2</v>
      </c>
      <c r="E73" s="148">
        <v>3.9E-2</v>
      </c>
      <c r="F73" s="148">
        <v>1.7241</v>
      </c>
      <c r="G73" s="20">
        <v>8.5000000000000006E-2</v>
      </c>
      <c r="H73" s="20">
        <v>0.3</v>
      </c>
      <c r="I73" s="148">
        <v>0.1</v>
      </c>
      <c r="J73" s="19">
        <v>2.8299999999999999E-2</v>
      </c>
      <c r="K73" s="148">
        <v>1.0510999999999999</v>
      </c>
      <c r="L73" s="19">
        <v>4.8300000000000003E-2</v>
      </c>
      <c r="M73" s="19">
        <v>-1.0800000000000001E-2</v>
      </c>
      <c r="N73" s="19">
        <v>6.7999999999999996E-3</v>
      </c>
    </row>
    <row r="74" spans="1:14" x14ac:dyDescent="0.2">
      <c r="A74" s="1" t="s">
        <v>498</v>
      </c>
      <c r="B74" s="1" t="s">
        <v>501</v>
      </c>
      <c r="C74" s="16">
        <v>20686565</v>
      </c>
      <c r="D74" s="148">
        <v>7.0000000000000007E-2</v>
      </c>
      <c r="E74" s="148">
        <v>3.5000000000000003E-2</v>
      </c>
      <c r="F74" s="148">
        <v>2.0718999999999999</v>
      </c>
      <c r="G74" s="20">
        <v>3.7999999999999999E-2</v>
      </c>
      <c r="H74" s="20">
        <v>0.16</v>
      </c>
      <c r="I74" s="148">
        <v>0.13</v>
      </c>
      <c r="J74" s="19">
        <v>2.41E-2</v>
      </c>
      <c r="K74" s="148">
        <v>1.0208999999999999</v>
      </c>
      <c r="L74" s="19">
        <v>3.4700000000000002E-2</v>
      </c>
      <c r="M74" s="19">
        <v>-1.0999999999999999E-2</v>
      </c>
      <c r="N74" s="19">
        <v>6.8999999999999999E-3</v>
      </c>
    </row>
    <row r="75" spans="1:14" x14ac:dyDescent="0.2">
      <c r="A75" s="1" t="s">
        <v>498</v>
      </c>
      <c r="B75" s="1" t="s">
        <v>502</v>
      </c>
      <c r="C75" s="16">
        <v>20686565</v>
      </c>
      <c r="D75" s="148">
        <v>0.14000000000000001</v>
      </c>
      <c r="E75" s="148">
        <v>2.8000000000000001E-2</v>
      </c>
      <c r="F75" s="148">
        <v>4.9396000000000004</v>
      </c>
      <c r="G75" s="20">
        <v>7.8000000000000005E-7</v>
      </c>
      <c r="H75" s="20">
        <v>1.0000000000000001E-5</v>
      </c>
      <c r="I75" s="148">
        <v>0.17</v>
      </c>
      <c r="J75" s="19">
        <v>2.9000000000000001E-2</v>
      </c>
      <c r="K75" s="148">
        <v>0.96779999999999999</v>
      </c>
      <c r="L75" s="19">
        <v>1.6299999999999999E-2</v>
      </c>
      <c r="M75" s="19">
        <v>-4.1000000000000003E-3</v>
      </c>
      <c r="N75" s="19">
        <v>6.3E-3</v>
      </c>
    </row>
    <row r="76" spans="1:14" x14ac:dyDescent="0.2">
      <c r="A76" s="1" t="s">
        <v>503</v>
      </c>
      <c r="B76" s="1" t="s">
        <v>504</v>
      </c>
      <c r="C76" s="16">
        <v>27005778</v>
      </c>
      <c r="D76" s="148">
        <v>0.04</v>
      </c>
      <c r="E76" s="148">
        <v>6.8000000000000005E-2</v>
      </c>
      <c r="F76" s="148">
        <v>0.51229999999999998</v>
      </c>
      <c r="G76" s="20">
        <v>0.61</v>
      </c>
      <c r="H76" s="20">
        <v>0.83</v>
      </c>
      <c r="I76" s="148">
        <v>0.13</v>
      </c>
      <c r="J76" s="19">
        <v>4.8300000000000003E-2</v>
      </c>
      <c r="K76" s="148">
        <v>1.0037</v>
      </c>
      <c r="L76" s="19">
        <v>9.9000000000000008E-3</v>
      </c>
      <c r="M76" s="19">
        <v>-2.8E-3</v>
      </c>
      <c r="N76" s="19">
        <v>5.1000000000000004E-3</v>
      </c>
    </row>
    <row r="77" spans="1:14" x14ac:dyDescent="0.2">
      <c r="A77" s="1" t="s">
        <v>503</v>
      </c>
      <c r="B77" s="1" t="s">
        <v>505</v>
      </c>
      <c r="C77" s="16">
        <v>27005778</v>
      </c>
      <c r="D77" s="148">
        <v>-0.04</v>
      </c>
      <c r="E77" s="148">
        <v>6.6000000000000003E-2</v>
      </c>
      <c r="F77" s="148">
        <v>-0.5665</v>
      </c>
      <c r="G77" s="20">
        <v>0.56999999999999995</v>
      </c>
      <c r="H77" s="20">
        <v>0.82</v>
      </c>
      <c r="I77" s="148">
        <v>0.13</v>
      </c>
      <c r="J77" s="19">
        <v>3.6600000000000001E-2</v>
      </c>
      <c r="K77" s="148">
        <v>0.995</v>
      </c>
      <c r="L77" s="19">
        <v>7.4000000000000003E-3</v>
      </c>
      <c r="M77" s="19">
        <v>-1.8E-3</v>
      </c>
      <c r="N77" s="19">
        <v>5.0000000000000001E-3</v>
      </c>
    </row>
    <row r="78" spans="1:14" x14ac:dyDescent="0.2">
      <c r="A78" s="1" t="s">
        <v>503</v>
      </c>
      <c r="B78" s="1" t="s">
        <v>506</v>
      </c>
      <c r="C78" s="16">
        <v>27005778</v>
      </c>
      <c r="D78" s="148">
        <v>-0.02</v>
      </c>
      <c r="E78" s="148">
        <v>7.5999999999999998E-2</v>
      </c>
      <c r="F78" s="148">
        <v>-0.312</v>
      </c>
      <c r="G78" s="20">
        <v>0.76</v>
      </c>
      <c r="H78" s="20">
        <v>0.9</v>
      </c>
      <c r="I78" s="148">
        <v>0.05</v>
      </c>
      <c r="J78" s="19">
        <v>1.9699999999999999E-2</v>
      </c>
      <c r="K78" s="148">
        <v>1.0021</v>
      </c>
      <c r="L78" s="19">
        <v>7.0000000000000001E-3</v>
      </c>
      <c r="M78" s="19">
        <v>-2.8999999999999998E-3</v>
      </c>
      <c r="N78" s="19">
        <v>4.8999999999999998E-3</v>
      </c>
    </row>
    <row r="79" spans="1:14" x14ac:dyDescent="0.2">
      <c r="A79" s="1" t="s">
        <v>503</v>
      </c>
      <c r="B79" s="1" t="s">
        <v>507</v>
      </c>
      <c r="C79" s="16">
        <v>27005778</v>
      </c>
      <c r="D79" s="148">
        <v>0.01</v>
      </c>
      <c r="E79" s="148">
        <v>7.0999999999999994E-2</v>
      </c>
      <c r="F79" s="148">
        <v>0.151</v>
      </c>
      <c r="G79" s="20">
        <v>0.88</v>
      </c>
      <c r="H79" s="20">
        <v>0.95</v>
      </c>
      <c r="I79" s="148">
        <v>0.08</v>
      </c>
      <c r="J79" s="19">
        <v>2.7699999999999999E-2</v>
      </c>
      <c r="K79" s="148">
        <v>0.97899999999999998</v>
      </c>
      <c r="L79" s="19">
        <v>7.0000000000000001E-3</v>
      </c>
      <c r="M79" s="19">
        <v>1.2999999999999999E-3</v>
      </c>
      <c r="N79" s="19">
        <v>4.8999999999999998E-3</v>
      </c>
    </row>
    <row r="80" spans="1:14" x14ac:dyDescent="0.2">
      <c r="A80" s="1" t="s">
        <v>503</v>
      </c>
      <c r="B80" s="1" t="s">
        <v>508</v>
      </c>
      <c r="C80" s="16">
        <v>27005778</v>
      </c>
      <c r="D80" s="148">
        <v>0</v>
      </c>
      <c r="E80" s="148">
        <v>6.2E-2</v>
      </c>
      <c r="F80" s="148">
        <v>6.3200000000000006E-2</v>
      </c>
      <c r="G80" s="20">
        <v>0.95</v>
      </c>
      <c r="H80" s="20">
        <v>0.97</v>
      </c>
      <c r="I80" s="148">
        <v>0.09</v>
      </c>
      <c r="J80" s="19">
        <v>2.7300000000000001E-2</v>
      </c>
      <c r="K80" s="148">
        <v>1.0117</v>
      </c>
      <c r="L80" s="19">
        <v>7.4000000000000003E-3</v>
      </c>
      <c r="M80" s="19">
        <v>3.5999999999999999E-3</v>
      </c>
      <c r="N80" s="19">
        <v>5.1000000000000004E-3</v>
      </c>
    </row>
    <row r="81" spans="1:14" x14ac:dyDescent="0.2">
      <c r="A81" s="1" t="s">
        <v>503</v>
      </c>
      <c r="B81" s="1" t="s">
        <v>509</v>
      </c>
      <c r="C81" s="16">
        <v>27005778</v>
      </c>
      <c r="D81" s="148">
        <v>-0.09</v>
      </c>
      <c r="E81" s="148">
        <v>8.4000000000000005E-2</v>
      </c>
      <c r="F81" s="148">
        <v>-1.0390999999999999</v>
      </c>
      <c r="G81" s="20">
        <v>0.3</v>
      </c>
      <c r="H81" s="20">
        <v>0.57999999999999996</v>
      </c>
      <c r="I81" s="148">
        <v>0.06</v>
      </c>
      <c r="J81" s="19">
        <v>2.4500000000000001E-2</v>
      </c>
      <c r="K81" s="148">
        <v>0.9899</v>
      </c>
      <c r="L81" s="19">
        <v>6.7999999999999996E-3</v>
      </c>
      <c r="M81" s="19">
        <v>3.8E-3</v>
      </c>
      <c r="N81" s="19">
        <v>4.8999999999999998E-3</v>
      </c>
    </row>
    <row r="82" spans="1:14" x14ac:dyDescent="0.2">
      <c r="A82" s="1" t="s">
        <v>503</v>
      </c>
      <c r="B82" s="1" t="s">
        <v>510</v>
      </c>
      <c r="C82" s="16">
        <v>27005778</v>
      </c>
      <c r="D82" s="148">
        <v>-0.02</v>
      </c>
      <c r="E82" s="148">
        <v>7.5999999999999998E-2</v>
      </c>
      <c r="F82" s="148">
        <v>-0.31059999999999999</v>
      </c>
      <c r="G82" s="20">
        <v>0.76</v>
      </c>
      <c r="H82" s="20">
        <v>0.9</v>
      </c>
      <c r="I82" s="148">
        <v>0.08</v>
      </c>
      <c r="J82" s="19">
        <v>3.1399999999999997E-2</v>
      </c>
      <c r="K82" s="148">
        <v>1.004</v>
      </c>
      <c r="L82" s="19">
        <v>1.17E-2</v>
      </c>
      <c r="M82" s="19">
        <v>-4.4999999999999997E-3</v>
      </c>
      <c r="N82" s="19">
        <v>5.1000000000000004E-3</v>
      </c>
    </row>
    <row r="83" spans="1:14" x14ac:dyDescent="0.2">
      <c r="A83" s="1" t="s">
        <v>503</v>
      </c>
      <c r="B83" s="1" t="s">
        <v>511</v>
      </c>
      <c r="C83" s="16">
        <v>27005778</v>
      </c>
      <c r="D83" s="148">
        <v>0.06</v>
      </c>
      <c r="E83" s="148">
        <v>7.0999999999999994E-2</v>
      </c>
      <c r="F83" s="148">
        <v>0.86409999999999998</v>
      </c>
      <c r="G83" s="20">
        <v>0.39</v>
      </c>
      <c r="H83" s="20">
        <v>0.66</v>
      </c>
      <c r="I83" s="148">
        <v>0.08</v>
      </c>
      <c r="J83" s="19">
        <v>4.0099999999999997E-2</v>
      </c>
      <c r="K83" s="148">
        <v>1.0088999999999999</v>
      </c>
      <c r="L83" s="19">
        <v>1.4800000000000001E-2</v>
      </c>
      <c r="M83" s="19">
        <v>-2.5999999999999999E-3</v>
      </c>
      <c r="N83" s="19">
        <v>5.1999999999999998E-3</v>
      </c>
    </row>
    <row r="84" spans="1:14" x14ac:dyDescent="0.2">
      <c r="A84" s="1" t="s">
        <v>503</v>
      </c>
      <c r="B84" s="1" t="s">
        <v>512</v>
      </c>
      <c r="C84" s="16">
        <v>27005778</v>
      </c>
      <c r="D84" s="148">
        <v>-0.01</v>
      </c>
      <c r="E84" s="148">
        <v>5.8000000000000003E-2</v>
      </c>
      <c r="F84" s="148">
        <v>-0.17319999999999999</v>
      </c>
      <c r="G84" s="20">
        <v>0.86</v>
      </c>
      <c r="H84" s="20">
        <v>0.95</v>
      </c>
      <c r="I84" s="148">
        <v>0.17</v>
      </c>
      <c r="J84" s="19">
        <v>5.3400000000000003E-2</v>
      </c>
      <c r="K84" s="148">
        <v>1.0012000000000001</v>
      </c>
      <c r="L84" s="19">
        <v>7.7999999999999996E-3</v>
      </c>
      <c r="M84" s="19">
        <v>-6.1999999999999998E-3</v>
      </c>
      <c r="N84" s="19">
        <v>4.8999999999999998E-3</v>
      </c>
    </row>
    <row r="85" spans="1:14" x14ac:dyDescent="0.2">
      <c r="A85" s="1" t="s">
        <v>503</v>
      </c>
      <c r="B85" s="1" t="s">
        <v>513</v>
      </c>
      <c r="C85" s="16">
        <v>27005778</v>
      </c>
      <c r="D85" s="148">
        <v>0.05</v>
      </c>
      <c r="E85" s="148">
        <v>5.8000000000000003E-2</v>
      </c>
      <c r="F85" s="148">
        <v>0.90980000000000005</v>
      </c>
      <c r="G85" s="20">
        <v>0.36</v>
      </c>
      <c r="H85" s="20">
        <v>0.64</v>
      </c>
      <c r="I85" s="148">
        <v>0.2</v>
      </c>
      <c r="J85" s="19">
        <v>7.8100000000000003E-2</v>
      </c>
      <c r="K85" s="148">
        <v>0.99519999999999997</v>
      </c>
      <c r="L85" s="19">
        <v>8.3000000000000001E-3</v>
      </c>
      <c r="M85" s="19">
        <v>4.5999999999999999E-3</v>
      </c>
      <c r="N85" s="19">
        <v>5.1000000000000004E-3</v>
      </c>
    </row>
    <row r="86" spans="1:14" x14ac:dyDescent="0.2">
      <c r="A86" s="1" t="s">
        <v>503</v>
      </c>
      <c r="B86" s="1" t="s">
        <v>514</v>
      </c>
      <c r="C86" s="16">
        <v>27005778</v>
      </c>
      <c r="D86" s="148">
        <v>-0.02</v>
      </c>
      <c r="E86" s="148">
        <v>5.8999999999999997E-2</v>
      </c>
      <c r="F86" s="148">
        <v>-0.30659999999999998</v>
      </c>
      <c r="G86" s="20">
        <v>0.76</v>
      </c>
      <c r="H86" s="20">
        <v>0.9</v>
      </c>
      <c r="I86" s="148">
        <v>0.12</v>
      </c>
      <c r="J86" s="19">
        <v>3.0700000000000002E-2</v>
      </c>
      <c r="K86" s="148">
        <v>1.0015000000000001</v>
      </c>
      <c r="L86" s="19">
        <v>1.4200000000000001E-2</v>
      </c>
      <c r="M86" s="19">
        <v>-6.4999999999999997E-3</v>
      </c>
      <c r="N86" s="19">
        <v>5.1000000000000004E-3</v>
      </c>
    </row>
    <row r="87" spans="1:14" x14ac:dyDescent="0.2">
      <c r="A87" s="1" t="s">
        <v>503</v>
      </c>
      <c r="B87" s="1" t="s">
        <v>515</v>
      </c>
      <c r="C87" s="16">
        <v>27005778</v>
      </c>
      <c r="D87" s="148">
        <v>-0.02</v>
      </c>
      <c r="E87" s="148">
        <v>7.4999999999999997E-2</v>
      </c>
      <c r="F87" s="148">
        <v>-0.28070000000000001</v>
      </c>
      <c r="G87" s="20">
        <v>0.78</v>
      </c>
      <c r="H87" s="20">
        <v>0.91</v>
      </c>
      <c r="I87" s="148">
        <v>7.0000000000000007E-2</v>
      </c>
      <c r="J87" s="19">
        <v>5.0999999999999997E-2</v>
      </c>
      <c r="K87" s="148">
        <v>1.0129999999999999</v>
      </c>
      <c r="L87" s="19">
        <v>2.1999999999999999E-2</v>
      </c>
      <c r="M87" s="19">
        <v>-6.9999999999999999E-4</v>
      </c>
      <c r="N87" s="19">
        <v>5.4000000000000003E-3</v>
      </c>
    </row>
    <row r="88" spans="1:14" x14ac:dyDescent="0.2">
      <c r="A88" s="1" t="s">
        <v>503</v>
      </c>
      <c r="B88" s="1" t="s">
        <v>516</v>
      </c>
      <c r="C88" s="16">
        <v>27005778</v>
      </c>
      <c r="D88" s="148">
        <v>7.0000000000000007E-2</v>
      </c>
      <c r="E88" s="148">
        <v>4.9000000000000002E-2</v>
      </c>
      <c r="F88" s="148">
        <v>1.4518</v>
      </c>
      <c r="G88" s="20">
        <v>0.15</v>
      </c>
      <c r="H88" s="20">
        <v>0.41</v>
      </c>
      <c r="I88" s="148">
        <v>0.16</v>
      </c>
      <c r="J88" s="19">
        <v>3.4200000000000001E-2</v>
      </c>
      <c r="K88" s="148">
        <v>0.97829999999999995</v>
      </c>
      <c r="L88" s="19">
        <v>6.8999999999999999E-3</v>
      </c>
      <c r="M88" s="19">
        <v>3.0000000000000001E-3</v>
      </c>
      <c r="N88" s="19">
        <v>4.4000000000000003E-3</v>
      </c>
    </row>
    <row r="89" spans="1:14" x14ac:dyDescent="0.2">
      <c r="A89" s="1" t="s">
        <v>503</v>
      </c>
      <c r="B89" s="1" t="s">
        <v>517</v>
      </c>
      <c r="C89" s="16">
        <v>27005778</v>
      </c>
      <c r="D89" s="148">
        <v>-0.01</v>
      </c>
      <c r="E89" s="148">
        <v>8.6999999999999994E-2</v>
      </c>
      <c r="F89" s="148">
        <v>-0.1646</v>
      </c>
      <c r="G89" s="20">
        <v>0.87</v>
      </c>
      <c r="H89" s="20">
        <v>0.95</v>
      </c>
      <c r="I89" s="148">
        <v>0.06</v>
      </c>
      <c r="J89" s="19">
        <v>2.8299999999999999E-2</v>
      </c>
      <c r="K89" s="148">
        <v>1</v>
      </c>
      <c r="L89" s="19">
        <v>8.8999999999999999E-3</v>
      </c>
      <c r="M89" s="19">
        <v>-2.5000000000000001E-3</v>
      </c>
      <c r="N89" s="19">
        <v>5.1000000000000004E-3</v>
      </c>
    </row>
    <row r="90" spans="1:14" x14ac:dyDescent="0.2">
      <c r="A90" s="1" t="s">
        <v>503</v>
      </c>
      <c r="B90" s="1" t="s">
        <v>518</v>
      </c>
      <c r="C90" s="16">
        <v>27005778</v>
      </c>
      <c r="D90" s="148">
        <v>-0.01</v>
      </c>
      <c r="E90" s="148">
        <v>7.2999999999999995E-2</v>
      </c>
      <c r="F90" s="148">
        <v>-0.19620000000000001</v>
      </c>
      <c r="G90" s="20">
        <v>0.84</v>
      </c>
      <c r="H90" s="20">
        <v>0.95</v>
      </c>
      <c r="I90" s="148">
        <v>0.08</v>
      </c>
      <c r="J90" s="19">
        <v>4.9700000000000001E-2</v>
      </c>
      <c r="K90" s="148">
        <v>1.0109999999999999</v>
      </c>
      <c r="L90" s="19">
        <v>2.1000000000000001E-2</v>
      </c>
      <c r="M90" s="19">
        <v>-2.9999999999999997E-4</v>
      </c>
      <c r="N90" s="19">
        <v>5.4000000000000003E-3</v>
      </c>
    </row>
    <row r="91" spans="1:14" x14ac:dyDescent="0.2">
      <c r="A91" s="1" t="s">
        <v>503</v>
      </c>
      <c r="B91" s="1" t="s">
        <v>519</v>
      </c>
      <c r="C91" s="16">
        <v>27005778</v>
      </c>
      <c r="D91" s="148">
        <v>0.04</v>
      </c>
      <c r="E91" s="148">
        <v>5.2999999999999999E-2</v>
      </c>
      <c r="F91" s="148">
        <v>0.83509999999999995</v>
      </c>
      <c r="G91" s="20">
        <v>0.4</v>
      </c>
      <c r="H91" s="20">
        <v>0.67</v>
      </c>
      <c r="I91" s="148">
        <v>0.15</v>
      </c>
      <c r="J91" s="19">
        <v>3.7600000000000001E-2</v>
      </c>
      <c r="K91" s="148">
        <v>0.9869</v>
      </c>
      <c r="L91" s="19">
        <v>8.0000000000000002E-3</v>
      </c>
      <c r="M91" s="19">
        <v>3.5999999999999999E-3</v>
      </c>
      <c r="N91" s="19">
        <v>5.0000000000000001E-3</v>
      </c>
    </row>
    <row r="92" spans="1:14" x14ac:dyDescent="0.2">
      <c r="A92" s="1" t="s">
        <v>503</v>
      </c>
      <c r="B92" s="1" t="s">
        <v>520</v>
      </c>
      <c r="C92" s="16">
        <v>27005778</v>
      </c>
      <c r="D92" s="148">
        <v>-0.2</v>
      </c>
      <c r="E92" s="148">
        <v>6.8000000000000005E-2</v>
      </c>
      <c r="F92" s="148">
        <v>-2.9868000000000001</v>
      </c>
      <c r="G92" s="20">
        <v>2.8E-3</v>
      </c>
      <c r="H92" s="20">
        <v>1.6E-2</v>
      </c>
      <c r="I92" s="148">
        <v>7.0000000000000007E-2</v>
      </c>
      <c r="J92" s="19">
        <v>2.12E-2</v>
      </c>
      <c r="K92" s="148">
        <v>1.0124</v>
      </c>
      <c r="L92" s="19">
        <v>7.6E-3</v>
      </c>
      <c r="M92" s="19">
        <v>8.0000000000000004E-4</v>
      </c>
      <c r="N92" s="19">
        <v>5.4000000000000003E-3</v>
      </c>
    </row>
    <row r="93" spans="1:14" x14ac:dyDescent="0.2">
      <c r="A93" s="1" t="s">
        <v>503</v>
      </c>
      <c r="B93" s="1" t="s">
        <v>521</v>
      </c>
      <c r="C93" s="16">
        <v>27005778</v>
      </c>
      <c r="D93" s="148">
        <v>0.09</v>
      </c>
      <c r="E93" s="148">
        <v>6.0999999999999999E-2</v>
      </c>
      <c r="F93" s="148">
        <v>1.4827999999999999</v>
      </c>
      <c r="G93" s="20">
        <v>0.14000000000000001</v>
      </c>
      <c r="H93" s="20">
        <v>0.4</v>
      </c>
      <c r="I93" s="148">
        <v>0.12</v>
      </c>
      <c r="J93" s="19">
        <v>2.6700000000000002E-2</v>
      </c>
      <c r="K93" s="148">
        <v>0.98850000000000005</v>
      </c>
      <c r="L93" s="19">
        <v>6.4999999999999997E-3</v>
      </c>
      <c r="M93" s="19">
        <v>5.9999999999999995E-4</v>
      </c>
      <c r="N93" s="19">
        <v>5.1000000000000004E-3</v>
      </c>
    </row>
    <row r="94" spans="1:14" x14ac:dyDescent="0.2">
      <c r="A94" s="1" t="s">
        <v>503</v>
      </c>
      <c r="B94" s="1" t="s">
        <v>522</v>
      </c>
      <c r="C94" s="16">
        <v>27005778</v>
      </c>
      <c r="D94" s="148">
        <v>0</v>
      </c>
      <c r="E94" s="148">
        <v>7.0999999999999994E-2</v>
      </c>
      <c r="F94" s="148">
        <v>6.5500000000000003E-2</v>
      </c>
      <c r="G94" s="20">
        <v>0.95</v>
      </c>
      <c r="H94" s="20">
        <v>0.97</v>
      </c>
      <c r="I94" s="148">
        <v>0.08</v>
      </c>
      <c r="J94" s="19">
        <v>4.3200000000000002E-2</v>
      </c>
      <c r="K94" s="148">
        <v>1.0185</v>
      </c>
      <c r="L94" s="19">
        <v>1.83E-2</v>
      </c>
      <c r="M94" s="19">
        <v>2.9999999999999997E-4</v>
      </c>
      <c r="N94" s="19">
        <v>5.3E-3</v>
      </c>
    </row>
    <row r="95" spans="1:14" x14ac:dyDescent="0.2">
      <c r="A95" s="1" t="s">
        <v>503</v>
      </c>
      <c r="B95" s="1" t="s">
        <v>523</v>
      </c>
      <c r="C95" s="16">
        <v>27005778</v>
      </c>
      <c r="D95" s="148">
        <v>-0.04</v>
      </c>
      <c r="E95" s="148">
        <v>5.8000000000000003E-2</v>
      </c>
      <c r="F95" s="148">
        <v>-0.63180000000000003</v>
      </c>
      <c r="G95" s="20">
        <v>0.53</v>
      </c>
      <c r="H95" s="20">
        <v>0.78</v>
      </c>
      <c r="I95" s="148">
        <v>0.13</v>
      </c>
      <c r="J95" s="19">
        <v>3.0300000000000001E-2</v>
      </c>
      <c r="K95" s="148">
        <v>1.0002</v>
      </c>
      <c r="L95" s="19">
        <v>1.52E-2</v>
      </c>
      <c r="M95" s="19">
        <v>-4.8999999999999998E-3</v>
      </c>
      <c r="N95" s="19">
        <v>5.1999999999999998E-3</v>
      </c>
    </row>
    <row r="96" spans="1:14" x14ac:dyDescent="0.2">
      <c r="A96" s="1" t="s">
        <v>503</v>
      </c>
      <c r="B96" s="1" t="s">
        <v>524</v>
      </c>
      <c r="C96" s="16">
        <v>27005778</v>
      </c>
      <c r="D96" s="148">
        <v>-0.01</v>
      </c>
      <c r="E96" s="148">
        <v>7.3999999999999996E-2</v>
      </c>
      <c r="F96" s="148">
        <v>-9.6100000000000005E-2</v>
      </c>
      <c r="G96" s="20">
        <v>0.92</v>
      </c>
      <c r="H96" s="20">
        <v>0.97</v>
      </c>
      <c r="I96" s="148">
        <v>7.0000000000000007E-2</v>
      </c>
      <c r="J96" s="19">
        <v>5.04E-2</v>
      </c>
      <c r="K96" s="148">
        <v>1.0166999999999999</v>
      </c>
      <c r="L96" s="19">
        <v>2.1700000000000001E-2</v>
      </c>
      <c r="M96" s="19">
        <v>-2.9999999999999997E-4</v>
      </c>
      <c r="N96" s="19">
        <v>5.4000000000000003E-3</v>
      </c>
    </row>
    <row r="97" spans="1:14" x14ac:dyDescent="0.2">
      <c r="A97" s="1" t="s">
        <v>503</v>
      </c>
      <c r="B97" s="1" t="s">
        <v>525</v>
      </c>
      <c r="C97" s="16">
        <v>27005778</v>
      </c>
      <c r="D97" s="148">
        <v>7.0000000000000007E-2</v>
      </c>
      <c r="E97" s="148">
        <v>5.2999999999999999E-2</v>
      </c>
      <c r="F97" s="148">
        <v>1.3995</v>
      </c>
      <c r="G97" s="20">
        <v>0.16</v>
      </c>
      <c r="H97" s="20">
        <v>0.43</v>
      </c>
      <c r="I97" s="148">
        <v>0.13</v>
      </c>
      <c r="J97" s="19">
        <v>3.4799999999999998E-2</v>
      </c>
      <c r="K97" s="148">
        <v>0.97399999999999998</v>
      </c>
      <c r="L97" s="19">
        <v>6.8999999999999999E-3</v>
      </c>
      <c r="M97" s="19">
        <v>3.3999999999999998E-3</v>
      </c>
      <c r="N97" s="19">
        <v>4.4000000000000003E-3</v>
      </c>
    </row>
    <row r="98" spans="1:14" x14ac:dyDescent="0.2">
      <c r="A98" s="1" t="s">
        <v>503</v>
      </c>
      <c r="B98" s="1" t="s">
        <v>526</v>
      </c>
      <c r="C98" s="16">
        <v>27005778</v>
      </c>
      <c r="D98" s="148">
        <v>-0.02</v>
      </c>
      <c r="E98" s="148">
        <v>0.08</v>
      </c>
      <c r="F98" s="148">
        <v>-0.28060000000000002</v>
      </c>
      <c r="G98" s="20">
        <v>0.78</v>
      </c>
      <c r="H98" s="20">
        <v>0.91</v>
      </c>
      <c r="I98" s="148">
        <v>0.06</v>
      </c>
      <c r="J98" s="19">
        <v>2.5399999999999999E-2</v>
      </c>
      <c r="K98" s="148">
        <v>0.99470000000000003</v>
      </c>
      <c r="L98" s="19">
        <v>7.6E-3</v>
      </c>
      <c r="M98" s="19">
        <v>5.9999999999999995E-4</v>
      </c>
      <c r="N98" s="19">
        <v>5.1999999999999998E-3</v>
      </c>
    </row>
    <row r="99" spans="1:14" x14ac:dyDescent="0.2">
      <c r="A99" s="1" t="s">
        <v>503</v>
      </c>
      <c r="B99" s="1" t="s">
        <v>527</v>
      </c>
      <c r="C99" s="16">
        <v>27005778</v>
      </c>
      <c r="D99" s="148">
        <v>0.01</v>
      </c>
      <c r="E99" s="148">
        <v>7.3999999999999996E-2</v>
      </c>
      <c r="F99" s="148">
        <v>0.11849999999999999</v>
      </c>
      <c r="G99" s="20">
        <v>0.91</v>
      </c>
      <c r="H99" s="20">
        <v>0.96</v>
      </c>
      <c r="I99" s="148">
        <v>0.08</v>
      </c>
      <c r="J99" s="19">
        <v>4.9000000000000002E-2</v>
      </c>
      <c r="K99" s="148">
        <v>1.0127999999999999</v>
      </c>
      <c r="L99" s="19">
        <v>2.0299999999999999E-2</v>
      </c>
      <c r="M99" s="19">
        <v>-6.9999999999999999E-4</v>
      </c>
      <c r="N99" s="19">
        <v>5.4000000000000003E-3</v>
      </c>
    </row>
    <row r="100" spans="1:14" x14ac:dyDescent="0.2">
      <c r="A100" s="1" t="s">
        <v>503</v>
      </c>
      <c r="B100" s="1" t="s">
        <v>528</v>
      </c>
      <c r="C100" s="16">
        <v>27005778</v>
      </c>
      <c r="D100" s="148">
        <v>7.0000000000000007E-2</v>
      </c>
      <c r="E100" s="148">
        <v>0.05</v>
      </c>
      <c r="F100" s="148">
        <v>1.3912</v>
      </c>
      <c r="G100" s="20">
        <v>0.16</v>
      </c>
      <c r="H100" s="20">
        <v>0.43</v>
      </c>
      <c r="I100" s="148">
        <v>0.15</v>
      </c>
      <c r="J100" s="19">
        <v>3.5999999999999997E-2</v>
      </c>
      <c r="K100" s="148">
        <v>0.98150000000000004</v>
      </c>
      <c r="L100" s="19">
        <v>6.8999999999999999E-3</v>
      </c>
      <c r="M100" s="19">
        <v>1.5E-3</v>
      </c>
      <c r="N100" s="19">
        <v>4.7999999999999996E-3</v>
      </c>
    </row>
    <row r="101" spans="1:14" x14ac:dyDescent="0.2">
      <c r="A101" s="1" t="s">
        <v>503</v>
      </c>
      <c r="B101" s="1" t="s">
        <v>529</v>
      </c>
      <c r="C101" s="16">
        <v>27005778</v>
      </c>
      <c r="D101" s="148">
        <v>0.03</v>
      </c>
      <c r="E101" s="148">
        <v>7.0000000000000007E-2</v>
      </c>
      <c r="F101" s="148">
        <v>0.36890000000000001</v>
      </c>
      <c r="G101" s="20">
        <v>0.71</v>
      </c>
      <c r="H101" s="20">
        <v>0.88</v>
      </c>
      <c r="I101" s="148">
        <v>0.09</v>
      </c>
      <c r="J101" s="19">
        <v>4.3499999999999997E-2</v>
      </c>
      <c r="K101" s="148">
        <v>1.0085</v>
      </c>
      <c r="L101" s="19">
        <v>1.6E-2</v>
      </c>
      <c r="M101" s="19">
        <v>-4.0000000000000002E-4</v>
      </c>
      <c r="N101" s="19">
        <v>5.3E-3</v>
      </c>
    </row>
    <row r="102" spans="1:14" x14ac:dyDescent="0.2">
      <c r="A102" s="1" t="s">
        <v>503</v>
      </c>
      <c r="B102" s="1" t="s">
        <v>530</v>
      </c>
      <c r="C102" s="16">
        <v>27005778</v>
      </c>
      <c r="D102" s="148">
        <v>7.0000000000000007E-2</v>
      </c>
      <c r="E102" s="148">
        <v>5.2999999999999999E-2</v>
      </c>
      <c r="F102" s="148">
        <v>1.2582</v>
      </c>
      <c r="G102" s="20">
        <v>0.21</v>
      </c>
      <c r="H102" s="20">
        <v>0.48</v>
      </c>
      <c r="I102" s="148">
        <v>0.15</v>
      </c>
      <c r="J102" s="19">
        <v>3.73E-2</v>
      </c>
      <c r="K102" s="148">
        <v>0.99150000000000005</v>
      </c>
      <c r="L102" s="19">
        <v>7.9000000000000008E-3</v>
      </c>
      <c r="M102" s="19">
        <v>3.0000000000000001E-3</v>
      </c>
      <c r="N102" s="19">
        <v>4.8999999999999998E-3</v>
      </c>
    </row>
    <row r="103" spans="1:14" x14ac:dyDescent="0.2">
      <c r="A103" s="1" t="s">
        <v>503</v>
      </c>
      <c r="B103" s="1" t="s">
        <v>531</v>
      </c>
      <c r="C103" s="16">
        <v>27005778</v>
      </c>
      <c r="D103" s="148">
        <v>-0.03</v>
      </c>
      <c r="E103" s="148">
        <v>7.8E-2</v>
      </c>
      <c r="F103" s="148">
        <v>-0.40429999999999999</v>
      </c>
      <c r="G103" s="20">
        <v>0.69</v>
      </c>
      <c r="H103" s="20">
        <v>0.87</v>
      </c>
      <c r="I103" s="148">
        <v>0.06</v>
      </c>
      <c r="J103" s="19">
        <v>2.6100000000000002E-2</v>
      </c>
      <c r="K103" s="148">
        <v>1.0028999999999999</v>
      </c>
      <c r="L103" s="19">
        <v>1.4999999999999999E-2</v>
      </c>
      <c r="M103" s="19">
        <v>-3.3999999999999998E-3</v>
      </c>
      <c r="N103" s="19">
        <v>4.8999999999999998E-3</v>
      </c>
    </row>
    <row r="104" spans="1:14" x14ac:dyDescent="0.2">
      <c r="A104" s="1" t="s">
        <v>503</v>
      </c>
      <c r="B104" s="1" t="s">
        <v>532</v>
      </c>
      <c r="C104" s="16">
        <v>27005778</v>
      </c>
      <c r="D104" s="148">
        <v>0.06</v>
      </c>
      <c r="E104" s="148">
        <v>5.8999999999999997E-2</v>
      </c>
      <c r="F104" s="148">
        <v>0.97</v>
      </c>
      <c r="G104" s="20">
        <v>0.33</v>
      </c>
      <c r="H104" s="20">
        <v>0.61</v>
      </c>
      <c r="I104" s="148">
        <v>0.12</v>
      </c>
      <c r="J104" s="19">
        <v>2.9600000000000001E-2</v>
      </c>
      <c r="K104" s="148">
        <v>0.98370000000000002</v>
      </c>
      <c r="L104" s="19">
        <v>7.0000000000000001E-3</v>
      </c>
      <c r="M104" s="19">
        <v>4.1000000000000003E-3</v>
      </c>
      <c r="N104" s="19">
        <v>4.7999999999999996E-3</v>
      </c>
    </row>
    <row r="105" spans="1:14" x14ac:dyDescent="0.2">
      <c r="A105" s="1" t="s">
        <v>503</v>
      </c>
      <c r="B105" s="1" t="s">
        <v>533</v>
      </c>
      <c r="C105" s="16">
        <v>27005778</v>
      </c>
      <c r="D105" s="148">
        <v>0.05</v>
      </c>
      <c r="E105" s="148">
        <v>5.7000000000000002E-2</v>
      </c>
      <c r="F105" s="148">
        <v>0.90269999999999995</v>
      </c>
      <c r="G105" s="20">
        <v>0.37</v>
      </c>
      <c r="H105" s="20">
        <v>0.64</v>
      </c>
      <c r="I105" s="148">
        <v>0.12</v>
      </c>
      <c r="J105" s="19">
        <v>3.6400000000000002E-2</v>
      </c>
      <c r="K105" s="148">
        <v>1.0059</v>
      </c>
      <c r="L105" s="19">
        <v>1.2500000000000001E-2</v>
      </c>
      <c r="M105" s="19">
        <v>1.1999999999999999E-3</v>
      </c>
      <c r="N105" s="19">
        <v>5.0000000000000001E-3</v>
      </c>
    </row>
    <row r="106" spans="1:14" x14ac:dyDescent="0.2">
      <c r="A106" s="1" t="s">
        <v>503</v>
      </c>
      <c r="B106" s="1" t="s">
        <v>534</v>
      </c>
      <c r="C106" s="16">
        <v>27005778</v>
      </c>
      <c r="D106" s="148">
        <v>-0.03</v>
      </c>
      <c r="E106" s="148">
        <v>4.9000000000000002E-2</v>
      </c>
      <c r="F106" s="148">
        <v>-0.56210000000000004</v>
      </c>
      <c r="G106" s="20">
        <v>0.56999999999999995</v>
      </c>
      <c r="H106" s="20">
        <v>0.82</v>
      </c>
      <c r="I106" s="148">
        <v>0.12</v>
      </c>
      <c r="J106" s="19">
        <v>2.5000000000000001E-2</v>
      </c>
      <c r="K106" s="148">
        <v>1.012</v>
      </c>
      <c r="L106" s="19">
        <v>7.4000000000000003E-3</v>
      </c>
      <c r="M106" s="19">
        <v>-1.2999999999999999E-3</v>
      </c>
      <c r="N106" s="19">
        <v>4.8999999999999998E-3</v>
      </c>
    </row>
    <row r="107" spans="1:14" x14ac:dyDescent="0.2">
      <c r="A107" s="1" t="s">
        <v>503</v>
      </c>
      <c r="B107" s="1" t="s">
        <v>535</v>
      </c>
      <c r="C107" s="16">
        <v>27005778</v>
      </c>
      <c r="D107" s="148">
        <v>-0.02</v>
      </c>
      <c r="E107" s="148">
        <v>7.1999999999999995E-2</v>
      </c>
      <c r="F107" s="148">
        <v>-0.2296</v>
      </c>
      <c r="G107" s="20">
        <v>0.82</v>
      </c>
      <c r="H107" s="20">
        <v>0.94</v>
      </c>
      <c r="I107" s="148">
        <v>0.1</v>
      </c>
      <c r="J107" s="19">
        <v>3.5200000000000002E-2</v>
      </c>
      <c r="K107" s="148">
        <v>0.98219999999999996</v>
      </c>
      <c r="L107" s="19">
        <v>6.6E-3</v>
      </c>
      <c r="M107" s="19">
        <v>-7.7000000000000002E-3</v>
      </c>
      <c r="N107" s="19">
        <v>4.7999999999999996E-3</v>
      </c>
    </row>
    <row r="108" spans="1:14" x14ac:dyDescent="0.2">
      <c r="A108" s="1" t="s">
        <v>503</v>
      </c>
      <c r="B108" s="1" t="s">
        <v>536</v>
      </c>
      <c r="C108" s="16">
        <v>27005778</v>
      </c>
      <c r="D108" s="148">
        <v>-0.01</v>
      </c>
      <c r="E108" s="148">
        <v>0.09</v>
      </c>
      <c r="F108" s="148">
        <v>-0.12989999999999999</v>
      </c>
      <c r="G108" s="20">
        <v>0.9</v>
      </c>
      <c r="H108" s="20">
        <v>0.96</v>
      </c>
      <c r="I108" s="148">
        <v>7.0000000000000007E-2</v>
      </c>
      <c r="J108" s="19">
        <v>4.2200000000000001E-2</v>
      </c>
      <c r="K108" s="148">
        <v>1.0233000000000001</v>
      </c>
      <c r="L108" s="19">
        <v>1.09E-2</v>
      </c>
      <c r="M108" s="19">
        <v>-3.5999999999999999E-3</v>
      </c>
      <c r="N108" s="19">
        <v>5.1000000000000004E-3</v>
      </c>
    </row>
    <row r="109" spans="1:14" x14ac:dyDescent="0.2">
      <c r="A109" s="1" t="s">
        <v>503</v>
      </c>
      <c r="B109" s="1" t="s">
        <v>537</v>
      </c>
      <c r="C109" s="16">
        <v>27005778</v>
      </c>
      <c r="D109" s="148">
        <v>-0.01</v>
      </c>
      <c r="E109" s="148">
        <v>6.7000000000000004E-2</v>
      </c>
      <c r="F109" s="148">
        <v>-0.19869999999999999</v>
      </c>
      <c r="G109" s="20">
        <v>0.84</v>
      </c>
      <c r="H109" s="20">
        <v>0.95</v>
      </c>
      <c r="I109" s="148">
        <v>7.0000000000000007E-2</v>
      </c>
      <c r="J109" s="19">
        <v>4.1300000000000003E-2</v>
      </c>
      <c r="K109" s="148">
        <v>1.0195000000000001</v>
      </c>
      <c r="L109" s="19">
        <v>2.01E-2</v>
      </c>
      <c r="M109" s="19">
        <v>-1.1000000000000001E-3</v>
      </c>
      <c r="N109" s="19">
        <v>5.1999999999999998E-3</v>
      </c>
    </row>
    <row r="110" spans="1:14" x14ac:dyDescent="0.2">
      <c r="A110" s="1" t="s">
        <v>503</v>
      </c>
      <c r="B110" s="1" t="s">
        <v>538</v>
      </c>
      <c r="C110" s="16">
        <v>27005778</v>
      </c>
      <c r="D110" s="148">
        <v>-0.05</v>
      </c>
      <c r="E110" s="148">
        <v>0.06</v>
      </c>
      <c r="F110" s="148">
        <v>-0.84440000000000004</v>
      </c>
      <c r="G110" s="20">
        <v>0.4</v>
      </c>
      <c r="H110" s="20">
        <v>0.67</v>
      </c>
      <c r="I110" s="148">
        <v>0.1</v>
      </c>
      <c r="J110" s="19">
        <v>2.8199999999999999E-2</v>
      </c>
      <c r="K110" s="148">
        <v>1.0094000000000001</v>
      </c>
      <c r="L110" s="19">
        <v>1.4200000000000001E-2</v>
      </c>
      <c r="M110" s="19">
        <v>-6.1000000000000004E-3</v>
      </c>
      <c r="N110" s="19">
        <v>4.8999999999999998E-3</v>
      </c>
    </row>
    <row r="111" spans="1:14" x14ac:dyDescent="0.2">
      <c r="A111" s="1" t="s">
        <v>503</v>
      </c>
      <c r="B111" s="1" t="s">
        <v>539</v>
      </c>
      <c r="C111" s="16">
        <v>27005778</v>
      </c>
      <c r="D111" s="148">
        <v>0</v>
      </c>
      <c r="E111" s="148">
        <v>7.3999999999999996E-2</v>
      </c>
      <c r="F111" s="148">
        <v>-6.0600000000000001E-2</v>
      </c>
      <c r="G111" s="20">
        <v>0.95</v>
      </c>
      <c r="H111" s="20">
        <v>0.97</v>
      </c>
      <c r="I111" s="148">
        <v>0.06</v>
      </c>
      <c r="J111" s="19">
        <v>4.8500000000000001E-2</v>
      </c>
      <c r="K111" s="148">
        <v>1.0172000000000001</v>
      </c>
      <c r="L111" s="19">
        <v>2.3800000000000002E-2</v>
      </c>
      <c r="M111" s="19">
        <v>-2.8999999999999998E-3</v>
      </c>
      <c r="N111" s="19">
        <v>5.4000000000000003E-3</v>
      </c>
    </row>
    <row r="112" spans="1:14" x14ac:dyDescent="0.2">
      <c r="A112" s="1" t="s">
        <v>503</v>
      </c>
      <c r="B112" s="1" t="s">
        <v>540</v>
      </c>
      <c r="C112" s="16">
        <v>27005778</v>
      </c>
      <c r="D112" s="148">
        <v>7.0000000000000007E-2</v>
      </c>
      <c r="E112" s="148">
        <v>5.5E-2</v>
      </c>
      <c r="F112" s="148">
        <v>1.2787999999999999</v>
      </c>
      <c r="G112" s="20">
        <v>0.2</v>
      </c>
      <c r="H112" s="20">
        <v>0.48</v>
      </c>
      <c r="I112" s="148">
        <v>0.12</v>
      </c>
      <c r="J112" s="19">
        <v>2.9899999999999999E-2</v>
      </c>
      <c r="K112" s="148">
        <v>0.98980000000000001</v>
      </c>
      <c r="L112" s="19">
        <v>6.7000000000000002E-3</v>
      </c>
      <c r="M112" s="19">
        <v>2.5000000000000001E-3</v>
      </c>
      <c r="N112" s="19">
        <v>4.4999999999999997E-3</v>
      </c>
    </row>
    <row r="113" spans="1:14" x14ac:dyDescent="0.2">
      <c r="A113" s="1" t="s">
        <v>503</v>
      </c>
      <c r="B113" s="1" t="s">
        <v>541</v>
      </c>
      <c r="C113" s="16">
        <v>27005778</v>
      </c>
      <c r="D113" s="148">
        <v>-0.04</v>
      </c>
      <c r="E113" s="148">
        <v>7.4999999999999997E-2</v>
      </c>
      <c r="F113" s="148">
        <v>-0.48949999999999999</v>
      </c>
      <c r="G113" s="20">
        <v>0.62</v>
      </c>
      <c r="H113" s="20">
        <v>0.84</v>
      </c>
      <c r="I113" s="148">
        <v>7.0000000000000007E-2</v>
      </c>
      <c r="J113" s="19">
        <v>2.3E-2</v>
      </c>
      <c r="K113" s="148">
        <v>0.99739999999999995</v>
      </c>
      <c r="L113" s="19">
        <v>8.0999999999999996E-3</v>
      </c>
      <c r="M113" s="19">
        <v>-1.4E-3</v>
      </c>
      <c r="N113" s="19">
        <v>5.0000000000000001E-3</v>
      </c>
    </row>
    <row r="114" spans="1:14" x14ac:dyDescent="0.2">
      <c r="A114" s="1" t="s">
        <v>503</v>
      </c>
      <c r="B114" s="1" t="s">
        <v>542</v>
      </c>
      <c r="C114" s="16">
        <v>27005778</v>
      </c>
      <c r="D114" s="148">
        <v>0.09</v>
      </c>
      <c r="E114" s="148">
        <v>5.8000000000000003E-2</v>
      </c>
      <c r="F114" s="148">
        <v>1.5229999999999999</v>
      </c>
      <c r="G114" s="20">
        <v>0.13</v>
      </c>
      <c r="H114" s="20">
        <v>0.39</v>
      </c>
      <c r="I114" s="148">
        <v>0.11</v>
      </c>
      <c r="J114" s="19">
        <v>3.3500000000000002E-2</v>
      </c>
      <c r="K114" s="148">
        <v>0.99660000000000004</v>
      </c>
      <c r="L114" s="19">
        <v>7.1000000000000004E-3</v>
      </c>
      <c r="M114" s="19">
        <v>3.5000000000000001E-3</v>
      </c>
      <c r="N114" s="19">
        <v>4.7000000000000002E-3</v>
      </c>
    </row>
    <row r="115" spans="1:14" x14ac:dyDescent="0.2">
      <c r="A115" s="1" t="s">
        <v>503</v>
      </c>
      <c r="B115" s="1" t="s">
        <v>543</v>
      </c>
      <c r="C115" s="16">
        <v>27005778</v>
      </c>
      <c r="D115" s="148">
        <v>0.06</v>
      </c>
      <c r="E115" s="148">
        <v>5.7000000000000002E-2</v>
      </c>
      <c r="F115" s="148">
        <v>0.98060000000000003</v>
      </c>
      <c r="G115" s="20">
        <v>0.33</v>
      </c>
      <c r="H115" s="20">
        <v>0.61</v>
      </c>
      <c r="I115" s="148">
        <v>0.11</v>
      </c>
      <c r="J115" s="19">
        <v>3.3799999999999997E-2</v>
      </c>
      <c r="K115" s="148">
        <v>1.0014000000000001</v>
      </c>
      <c r="L115" s="19">
        <v>8.6999999999999994E-3</v>
      </c>
      <c r="M115" s="19">
        <v>3.0999999999999999E-3</v>
      </c>
      <c r="N115" s="19">
        <v>4.7999999999999996E-3</v>
      </c>
    </row>
    <row r="116" spans="1:14" x14ac:dyDescent="0.2">
      <c r="A116" s="1" t="s">
        <v>503</v>
      </c>
      <c r="B116" s="1" t="s">
        <v>544</v>
      </c>
      <c r="C116" s="16">
        <v>27005778</v>
      </c>
      <c r="D116" s="148">
        <v>-0.06</v>
      </c>
      <c r="E116" s="148">
        <v>8.3000000000000004E-2</v>
      </c>
      <c r="F116" s="148">
        <v>-0.7319</v>
      </c>
      <c r="G116" s="20">
        <v>0.46</v>
      </c>
      <c r="H116" s="20">
        <v>0.74</v>
      </c>
      <c r="I116" s="148">
        <v>0.05</v>
      </c>
      <c r="J116" s="19">
        <v>2.4899999999999999E-2</v>
      </c>
      <c r="K116" s="148">
        <v>1.0157</v>
      </c>
      <c r="L116" s="19">
        <v>1.38E-2</v>
      </c>
      <c r="M116" s="19">
        <v>-3.5000000000000001E-3</v>
      </c>
      <c r="N116" s="19">
        <v>4.5999999999999999E-3</v>
      </c>
    </row>
    <row r="117" spans="1:14" x14ac:dyDescent="0.2">
      <c r="A117" s="1" t="s">
        <v>503</v>
      </c>
      <c r="B117" s="1" t="s">
        <v>545</v>
      </c>
      <c r="C117" s="16">
        <v>27005778</v>
      </c>
      <c r="D117" s="148">
        <v>-0.01</v>
      </c>
      <c r="E117" s="148">
        <v>9.4E-2</v>
      </c>
      <c r="F117" s="148">
        <v>-7.0000000000000007E-2</v>
      </c>
      <c r="G117" s="20">
        <v>0.94</v>
      </c>
      <c r="H117" s="20">
        <v>0.97</v>
      </c>
      <c r="I117" s="148">
        <v>0.06</v>
      </c>
      <c r="J117" s="19">
        <v>5.0299999999999997E-2</v>
      </c>
      <c r="K117" s="148">
        <v>1.0127999999999999</v>
      </c>
      <c r="L117" s="19">
        <v>1.2699999999999999E-2</v>
      </c>
      <c r="M117" s="19">
        <v>-3.5999999999999999E-3</v>
      </c>
      <c r="N117" s="19">
        <v>5.1000000000000004E-3</v>
      </c>
    </row>
    <row r="118" spans="1:14" x14ac:dyDescent="0.2">
      <c r="A118" s="1" t="s">
        <v>503</v>
      </c>
      <c r="B118" s="1" t="s">
        <v>546</v>
      </c>
      <c r="C118" s="16">
        <v>27005778</v>
      </c>
      <c r="D118" s="148">
        <v>-0.06</v>
      </c>
      <c r="E118" s="148">
        <v>5.8999999999999997E-2</v>
      </c>
      <c r="F118" s="148">
        <v>-0.9345</v>
      </c>
      <c r="G118" s="20">
        <v>0.35</v>
      </c>
      <c r="H118" s="20">
        <v>0.63</v>
      </c>
      <c r="I118" s="148">
        <v>0.09</v>
      </c>
      <c r="J118" s="19">
        <v>2.1000000000000001E-2</v>
      </c>
      <c r="K118" s="148">
        <v>0.99519999999999997</v>
      </c>
      <c r="L118" s="19">
        <v>6.4999999999999997E-3</v>
      </c>
      <c r="M118" s="19">
        <v>9.5999999999999992E-3</v>
      </c>
      <c r="N118" s="19">
        <v>4.7999999999999996E-3</v>
      </c>
    </row>
    <row r="119" spans="1:14" x14ac:dyDescent="0.2">
      <c r="A119" s="1" t="s">
        <v>503</v>
      </c>
      <c r="B119" s="1" t="s">
        <v>547</v>
      </c>
      <c r="C119" s="16">
        <v>27005778</v>
      </c>
      <c r="D119" s="148">
        <v>-0.09</v>
      </c>
      <c r="E119" s="148">
        <v>7.1999999999999995E-2</v>
      </c>
      <c r="F119" s="148">
        <v>-1.262</v>
      </c>
      <c r="G119" s="20">
        <v>0.21</v>
      </c>
      <c r="H119" s="20">
        <v>0.48</v>
      </c>
      <c r="I119" s="148">
        <v>0.06</v>
      </c>
      <c r="J119" s="19">
        <v>2.0899999999999998E-2</v>
      </c>
      <c r="K119" s="148">
        <v>1.0185</v>
      </c>
      <c r="L119" s="19">
        <v>7.4000000000000003E-3</v>
      </c>
      <c r="M119" s="19">
        <v>-4.7999999999999996E-3</v>
      </c>
      <c r="N119" s="19">
        <v>5.0000000000000001E-3</v>
      </c>
    </row>
    <row r="120" spans="1:14" x14ac:dyDescent="0.2">
      <c r="A120" s="1" t="s">
        <v>503</v>
      </c>
      <c r="B120" s="1" t="s">
        <v>548</v>
      </c>
      <c r="C120" s="16">
        <v>27005778</v>
      </c>
      <c r="D120" s="148">
        <v>0.15</v>
      </c>
      <c r="E120" s="148">
        <v>6.9000000000000006E-2</v>
      </c>
      <c r="F120" s="148">
        <v>2.2090000000000001</v>
      </c>
      <c r="G120" s="20">
        <v>2.7E-2</v>
      </c>
      <c r="H120" s="20">
        <v>0.12</v>
      </c>
      <c r="I120" s="148">
        <v>0.1</v>
      </c>
      <c r="J120" s="19">
        <v>2.9100000000000001E-2</v>
      </c>
      <c r="K120" s="148">
        <v>0.98580000000000001</v>
      </c>
      <c r="L120" s="19">
        <v>6.4000000000000003E-3</v>
      </c>
      <c r="M120" s="19">
        <v>6.8999999999999999E-3</v>
      </c>
      <c r="N120" s="19">
        <v>4.7000000000000002E-3</v>
      </c>
    </row>
    <row r="121" spans="1:14" x14ac:dyDescent="0.2">
      <c r="A121" s="1" t="s">
        <v>503</v>
      </c>
      <c r="B121" s="1" t="s">
        <v>549</v>
      </c>
      <c r="C121" s="16">
        <v>27005778</v>
      </c>
      <c r="D121" s="148">
        <v>0.1</v>
      </c>
      <c r="E121" s="148">
        <v>0.06</v>
      </c>
      <c r="F121" s="148">
        <v>1.6556</v>
      </c>
      <c r="G121" s="20">
        <v>9.8000000000000004E-2</v>
      </c>
      <c r="H121" s="20">
        <v>0.33</v>
      </c>
      <c r="I121" s="148">
        <v>7.0000000000000007E-2</v>
      </c>
      <c r="J121" s="19">
        <v>2.3199999999999998E-2</v>
      </c>
      <c r="K121" s="148">
        <v>0.99390000000000001</v>
      </c>
      <c r="L121" s="19">
        <v>6.6E-3</v>
      </c>
      <c r="M121" s="19">
        <v>-2.3E-3</v>
      </c>
      <c r="N121" s="19">
        <v>4.3E-3</v>
      </c>
    </row>
    <row r="122" spans="1:14" x14ac:dyDescent="0.2">
      <c r="A122" s="1" t="s">
        <v>503</v>
      </c>
      <c r="B122" s="1" t="s">
        <v>550</v>
      </c>
      <c r="C122" s="16">
        <v>27005778</v>
      </c>
      <c r="D122" s="148">
        <v>0.06</v>
      </c>
      <c r="E122" s="148">
        <v>7.8E-2</v>
      </c>
      <c r="F122" s="148">
        <v>0.81279999999999997</v>
      </c>
      <c r="G122" s="20">
        <v>0.42</v>
      </c>
      <c r="H122" s="20">
        <v>0.68</v>
      </c>
      <c r="I122" s="148">
        <v>0.05</v>
      </c>
      <c r="J122" s="19">
        <v>2.07E-2</v>
      </c>
      <c r="K122" s="148">
        <v>1.0084</v>
      </c>
      <c r="L122" s="19">
        <v>6.7000000000000002E-3</v>
      </c>
      <c r="M122" s="19">
        <v>-5.0000000000000001E-4</v>
      </c>
      <c r="N122" s="19">
        <v>4.7999999999999996E-3</v>
      </c>
    </row>
    <row r="123" spans="1:14" x14ac:dyDescent="0.2">
      <c r="A123" s="1" t="s">
        <v>503</v>
      </c>
      <c r="B123" s="1" t="s">
        <v>551</v>
      </c>
      <c r="C123" s="16">
        <v>27005778</v>
      </c>
      <c r="D123" s="148">
        <v>-0.05</v>
      </c>
      <c r="E123" s="148">
        <v>6.0999999999999999E-2</v>
      </c>
      <c r="F123" s="148">
        <v>-0.85619999999999996</v>
      </c>
      <c r="G123" s="20">
        <v>0.39</v>
      </c>
      <c r="H123" s="20">
        <v>0.67</v>
      </c>
      <c r="I123" s="148">
        <v>0.12</v>
      </c>
      <c r="J123" s="19">
        <v>2.9700000000000001E-2</v>
      </c>
      <c r="K123" s="148">
        <v>1.0092000000000001</v>
      </c>
      <c r="L123" s="19">
        <v>1.9199999999999998E-2</v>
      </c>
      <c r="M123" s="19">
        <v>-2.5999999999999999E-3</v>
      </c>
      <c r="N123" s="19">
        <v>5.1000000000000004E-3</v>
      </c>
    </row>
    <row r="124" spans="1:14" x14ac:dyDescent="0.2">
      <c r="A124" s="1" t="s">
        <v>503</v>
      </c>
      <c r="B124" s="1" t="s">
        <v>552</v>
      </c>
      <c r="C124" s="16">
        <v>27005778</v>
      </c>
      <c r="D124" s="148">
        <v>-0.08</v>
      </c>
      <c r="E124" s="148">
        <v>0.08</v>
      </c>
      <c r="F124" s="148">
        <v>-1.0282</v>
      </c>
      <c r="G124" s="20">
        <v>0.3</v>
      </c>
      <c r="H124" s="20">
        <v>0.57999999999999996</v>
      </c>
      <c r="I124" s="148">
        <v>0.05</v>
      </c>
      <c r="J124" s="19">
        <v>2.64E-2</v>
      </c>
      <c r="K124" s="148">
        <v>1.0001</v>
      </c>
      <c r="L124" s="19">
        <v>1.24E-2</v>
      </c>
      <c r="M124" s="19">
        <v>2E-3</v>
      </c>
      <c r="N124" s="19">
        <v>4.4000000000000003E-3</v>
      </c>
    </row>
    <row r="125" spans="1:14" x14ac:dyDescent="0.2">
      <c r="A125" s="1" t="s">
        <v>503</v>
      </c>
      <c r="B125" s="1" t="s">
        <v>553</v>
      </c>
      <c r="C125" s="16">
        <v>27005778</v>
      </c>
      <c r="D125" s="148">
        <v>7.0000000000000007E-2</v>
      </c>
      <c r="E125" s="148">
        <v>5.5E-2</v>
      </c>
      <c r="F125" s="148">
        <v>1.2234</v>
      </c>
      <c r="G125" s="20">
        <v>0.22</v>
      </c>
      <c r="H125" s="20">
        <v>0.49</v>
      </c>
      <c r="I125" s="148">
        <v>0.13</v>
      </c>
      <c r="J125" s="19">
        <v>3.4700000000000002E-2</v>
      </c>
      <c r="K125" s="148">
        <v>0.9899</v>
      </c>
      <c r="L125" s="19">
        <v>8.3999999999999995E-3</v>
      </c>
      <c r="M125" s="19">
        <v>5.1999999999999998E-3</v>
      </c>
      <c r="N125" s="19">
        <v>4.8999999999999998E-3</v>
      </c>
    </row>
    <row r="126" spans="1:14" x14ac:dyDescent="0.2">
      <c r="A126" s="1" t="s">
        <v>503</v>
      </c>
      <c r="B126" s="1" t="s">
        <v>554</v>
      </c>
      <c r="C126" s="16">
        <v>27005778</v>
      </c>
      <c r="D126" s="148">
        <v>0.03</v>
      </c>
      <c r="E126" s="148">
        <v>7.5999999999999998E-2</v>
      </c>
      <c r="F126" s="148">
        <v>0.4491</v>
      </c>
      <c r="G126" s="20">
        <v>0.65</v>
      </c>
      <c r="H126" s="20">
        <v>0.85</v>
      </c>
      <c r="I126" s="148">
        <v>0.1</v>
      </c>
      <c r="J126" s="19">
        <v>4.2599999999999999E-2</v>
      </c>
      <c r="K126" s="148">
        <v>0.98850000000000005</v>
      </c>
      <c r="L126" s="19">
        <v>8.0999999999999996E-3</v>
      </c>
      <c r="M126" s="19">
        <v>3.8999999999999998E-3</v>
      </c>
      <c r="N126" s="19">
        <v>5.1000000000000004E-3</v>
      </c>
    </row>
    <row r="127" spans="1:14" x14ac:dyDescent="0.2">
      <c r="A127" s="1" t="s">
        <v>503</v>
      </c>
      <c r="B127" s="1" t="s">
        <v>555</v>
      </c>
      <c r="C127" s="16">
        <v>27005778</v>
      </c>
      <c r="D127" s="148">
        <v>-7.0000000000000007E-2</v>
      </c>
      <c r="E127" s="148">
        <v>6.2E-2</v>
      </c>
      <c r="F127" s="148">
        <v>-1.1738999999999999</v>
      </c>
      <c r="G127" s="20">
        <v>0.24</v>
      </c>
      <c r="H127" s="20">
        <v>0.51</v>
      </c>
      <c r="I127" s="148">
        <v>0.15</v>
      </c>
      <c r="J127" s="19">
        <v>4.2099999999999999E-2</v>
      </c>
      <c r="K127" s="148">
        <v>0.99139999999999995</v>
      </c>
      <c r="L127" s="19">
        <v>7.7999999999999996E-3</v>
      </c>
      <c r="M127" s="19">
        <v>1.5E-3</v>
      </c>
      <c r="N127" s="19">
        <v>5.1000000000000004E-3</v>
      </c>
    </row>
    <row r="128" spans="1:14" x14ac:dyDescent="0.2">
      <c r="A128" s="1" t="s">
        <v>503</v>
      </c>
      <c r="B128" s="1" t="s">
        <v>556</v>
      </c>
      <c r="C128" s="16">
        <v>27005778</v>
      </c>
      <c r="D128" s="148">
        <v>0.02</v>
      </c>
      <c r="E128" s="148">
        <v>8.2000000000000003E-2</v>
      </c>
      <c r="F128" s="148">
        <v>0.28170000000000001</v>
      </c>
      <c r="G128" s="20">
        <v>0.78</v>
      </c>
      <c r="H128" s="20">
        <v>0.91</v>
      </c>
      <c r="I128" s="148">
        <v>0.09</v>
      </c>
      <c r="J128" s="19">
        <v>4.3400000000000001E-2</v>
      </c>
      <c r="K128" s="148">
        <v>0.996</v>
      </c>
      <c r="L128" s="19">
        <v>8.0000000000000002E-3</v>
      </c>
      <c r="M128" s="19">
        <v>3.0000000000000001E-3</v>
      </c>
      <c r="N128" s="19">
        <v>5.1000000000000004E-3</v>
      </c>
    </row>
    <row r="129" spans="1:14" x14ac:dyDescent="0.2">
      <c r="A129" s="1" t="s">
        <v>503</v>
      </c>
      <c r="B129" s="1" t="s">
        <v>557</v>
      </c>
      <c r="C129" s="16">
        <v>27005778</v>
      </c>
      <c r="D129" s="148">
        <v>0.14000000000000001</v>
      </c>
      <c r="E129" s="148">
        <v>8.8999999999999996E-2</v>
      </c>
      <c r="F129" s="148">
        <v>1.6240000000000001</v>
      </c>
      <c r="G129" s="20">
        <v>0.1</v>
      </c>
      <c r="H129" s="20">
        <v>0.34</v>
      </c>
      <c r="I129" s="148">
        <v>0.05</v>
      </c>
      <c r="J129" s="19">
        <v>2.18E-2</v>
      </c>
      <c r="K129" s="148">
        <v>1.0056</v>
      </c>
      <c r="L129" s="19">
        <v>6.7999999999999996E-3</v>
      </c>
      <c r="M129" s="19">
        <v>-1.5E-3</v>
      </c>
      <c r="N129" s="19">
        <v>5.3E-3</v>
      </c>
    </row>
    <row r="130" spans="1:14" x14ac:dyDescent="0.2">
      <c r="A130" s="1" t="s">
        <v>503</v>
      </c>
      <c r="B130" s="1" t="s">
        <v>558</v>
      </c>
      <c r="C130" s="16">
        <v>27005778</v>
      </c>
      <c r="D130" s="148">
        <v>0.09</v>
      </c>
      <c r="E130" s="148">
        <v>0.06</v>
      </c>
      <c r="F130" s="148">
        <v>1.5601</v>
      </c>
      <c r="G130" s="20">
        <v>0.12</v>
      </c>
      <c r="H130" s="20">
        <v>0.37</v>
      </c>
      <c r="I130" s="148">
        <v>0.1</v>
      </c>
      <c r="J130" s="19">
        <v>2.6599999999999999E-2</v>
      </c>
      <c r="K130" s="148">
        <v>0.98519999999999996</v>
      </c>
      <c r="L130" s="19">
        <v>6.4999999999999997E-3</v>
      </c>
      <c r="M130" s="19">
        <v>2.7000000000000001E-3</v>
      </c>
      <c r="N130" s="19">
        <v>4.4000000000000003E-3</v>
      </c>
    </row>
    <row r="131" spans="1:14" x14ac:dyDescent="0.2">
      <c r="A131" s="1" t="s">
        <v>503</v>
      </c>
      <c r="B131" s="1" t="s">
        <v>559</v>
      </c>
      <c r="C131" s="16">
        <v>27005778</v>
      </c>
      <c r="D131" s="148">
        <v>-0.01</v>
      </c>
      <c r="E131" s="148">
        <v>7.3999999999999996E-2</v>
      </c>
      <c r="F131" s="148">
        <v>-0.18779999999999999</v>
      </c>
      <c r="G131" s="20">
        <v>0.85</v>
      </c>
      <c r="H131" s="20">
        <v>0.95</v>
      </c>
      <c r="I131" s="148">
        <v>0.06</v>
      </c>
      <c r="J131" s="19">
        <v>4.1500000000000002E-2</v>
      </c>
      <c r="K131" s="148">
        <v>1.0212000000000001</v>
      </c>
      <c r="L131" s="19">
        <v>1.95E-2</v>
      </c>
      <c r="M131" s="19">
        <v>8.0000000000000004E-4</v>
      </c>
      <c r="N131" s="19">
        <v>5.1999999999999998E-3</v>
      </c>
    </row>
    <row r="132" spans="1:14" x14ac:dyDescent="0.2">
      <c r="A132" s="1" t="s">
        <v>503</v>
      </c>
      <c r="B132" s="1" t="s">
        <v>560</v>
      </c>
      <c r="C132" s="16">
        <v>27005778</v>
      </c>
      <c r="D132" s="148">
        <v>-0.04</v>
      </c>
      <c r="E132" s="148">
        <v>5.8999999999999997E-2</v>
      </c>
      <c r="F132" s="148">
        <v>-0.73960000000000004</v>
      </c>
      <c r="G132" s="20">
        <v>0.46</v>
      </c>
      <c r="H132" s="20">
        <v>0.74</v>
      </c>
      <c r="I132" s="148">
        <v>0.13</v>
      </c>
      <c r="J132" s="19">
        <v>3.0300000000000001E-2</v>
      </c>
      <c r="K132" s="148">
        <v>0.999</v>
      </c>
      <c r="L132" s="19">
        <v>1.4200000000000001E-2</v>
      </c>
      <c r="M132" s="19">
        <v>-4.1000000000000003E-3</v>
      </c>
      <c r="N132" s="19">
        <v>5.1000000000000004E-3</v>
      </c>
    </row>
    <row r="133" spans="1:14" x14ac:dyDescent="0.2">
      <c r="A133" s="1" t="s">
        <v>503</v>
      </c>
      <c r="B133" s="1" t="s">
        <v>561</v>
      </c>
      <c r="C133" s="16">
        <v>27005778</v>
      </c>
      <c r="D133" s="148">
        <v>0.02</v>
      </c>
      <c r="E133" s="148">
        <v>7.6999999999999999E-2</v>
      </c>
      <c r="F133" s="148">
        <v>0.25919999999999999</v>
      </c>
      <c r="G133" s="20">
        <v>0.8</v>
      </c>
      <c r="H133" s="20">
        <v>0.92</v>
      </c>
      <c r="I133" s="148">
        <v>0.06</v>
      </c>
      <c r="J133" s="19">
        <v>4.4900000000000002E-2</v>
      </c>
      <c r="K133" s="148">
        <v>1.018</v>
      </c>
      <c r="L133" s="19">
        <v>2.1499999999999998E-2</v>
      </c>
      <c r="M133" s="19">
        <v>-2.5000000000000001E-3</v>
      </c>
      <c r="N133" s="19">
        <v>5.4999999999999997E-3</v>
      </c>
    </row>
    <row r="134" spans="1:14" x14ac:dyDescent="0.2">
      <c r="A134" s="1" t="s">
        <v>503</v>
      </c>
      <c r="B134" s="1" t="s">
        <v>562</v>
      </c>
      <c r="C134" s="16">
        <v>27005778</v>
      </c>
      <c r="D134" s="148">
        <v>0.06</v>
      </c>
      <c r="E134" s="148">
        <v>5.7000000000000002E-2</v>
      </c>
      <c r="F134" s="148">
        <v>1.0820000000000001</v>
      </c>
      <c r="G134" s="20">
        <v>0.28000000000000003</v>
      </c>
      <c r="H134" s="20">
        <v>0.56000000000000005</v>
      </c>
      <c r="I134" s="148">
        <v>0.12</v>
      </c>
      <c r="J134" s="19">
        <v>3.0800000000000001E-2</v>
      </c>
      <c r="K134" s="148">
        <v>0.98970000000000002</v>
      </c>
      <c r="L134" s="19">
        <v>6.6E-3</v>
      </c>
      <c r="M134" s="19">
        <v>5.7999999999999996E-3</v>
      </c>
      <c r="N134" s="19">
        <v>4.5999999999999999E-3</v>
      </c>
    </row>
    <row r="135" spans="1:14" x14ac:dyDescent="0.2">
      <c r="A135" s="1" t="s">
        <v>503</v>
      </c>
      <c r="B135" s="1" t="s">
        <v>563</v>
      </c>
      <c r="C135" s="16">
        <v>27005778</v>
      </c>
      <c r="D135" s="148">
        <v>-0.03</v>
      </c>
      <c r="E135" s="148">
        <v>7.4999999999999997E-2</v>
      </c>
      <c r="F135" s="148">
        <v>-0.4476</v>
      </c>
      <c r="G135" s="20">
        <v>0.65</v>
      </c>
      <c r="H135" s="20">
        <v>0.85</v>
      </c>
      <c r="I135" s="148">
        <v>7.0000000000000007E-2</v>
      </c>
      <c r="J135" s="19">
        <v>2.2800000000000001E-2</v>
      </c>
      <c r="K135" s="148">
        <v>0.99480000000000002</v>
      </c>
      <c r="L135" s="19">
        <v>7.7000000000000002E-3</v>
      </c>
      <c r="M135" s="19">
        <v>2.0000000000000001E-4</v>
      </c>
      <c r="N135" s="19">
        <v>5.1999999999999998E-3</v>
      </c>
    </row>
    <row r="136" spans="1:14" x14ac:dyDescent="0.2">
      <c r="A136" s="1" t="s">
        <v>503</v>
      </c>
      <c r="B136" s="1" t="s">
        <v>564</v>
      </c>
      <c r="C136" s="16">
        <v>27005778</v>
      </c>
      <c r="D136" s="148">
        <v>0.02</v>
      </c>
      <c r="E136" s="148">
        <v>7.3999999999999996E-2</v>
      </c>
      <c r="F136" s="148">
        <v>0.32740000000000002</v>
      </c>
      <c r="G136" s="20">
        <v>0.74</v>
      </c>
      <c r="H136" s="20">
        <v>0.9</v>
      </c>
      <c r="I136" s="148">
        <v>7.0000000000000007E-2</v>
      </c>
      <c r="J136" s="19">
        <v>4.2799999999999998E-2</v>
      </c>
      <c r="K136" s="148">
        <v>1.0097</v>
      </c>
      <c r="L136" s="19">
        <v>1.9400000000000001E-2</v>
      </c>
      <c r="M136" s="19">
        <v>-2.5999999999999999E-3</v>
      </c>
      <c r="N136" s="19">
        <v>5.4000000000000003E-3</v>
      </c>
    </row>
    <row r="137" spans="1:14" x14ac:dyDescent="0.2">
      <c r="A137" s="1" t="s">
        <v>503</v>
      </c>
      <c r="B137" s="1" t="s">
        <v>565</v>
      </c>
      <c r="C137" s="16">
        <v>27005778</v>
      </c>
      <c r="D137" s="148">
        <v>0.09</v>
      </c>
      <c r="E137" s="148">
        <v>5.8000000000000003E-2</v>
      </c>
      <c r="F137" s="148">
        <v>1.5081</v>
      </c>
      <c r="G137" s="20">
        <v>0.13</v>
      </c>
      <c r="H137" s="20">
        <v>0.39</v>
      </c>
      <c r="I137" s="148">
        <v>0.11</v>
      </c>
      <c r="J137" s="19">
        <v>3.3399999999999999E-2</v>
      </c>
      <c r="K137" s="148">
        <v>0.99780000000000002</v>
      </c>
      <c r="L137" s="19">
        <v>7.1000000000000004E-3</v>
      </c>
      <c r="M137" s="19">
        <v>4.0000000000000001E-3</v>
      </c>
      <c r="N137" s="19">
        <v>4.7999999999999996E-3</v>
      </c>
    </row>
    <row r="138" spans="1:14" x14ac:dyDescent="0.2">
      <c r="A138" s="1" t="s">
        <v>503</v>
      </c>
      <c r="B138" s="1" t="s">
        <v>566</v>
      </c>
      <c r="C138" s="16">
        <v>27005778</v>
      </c>
      <c r="D138" s="148">
        <v>0.06</v>
      </c>
      <c r="E138" s="148">
        <v>5.7000000000000002E-2</v>
      </c>
      <c r="F138" s="148">
        <v>1.1099000000000001</v>
      </c>
      <c r="G138" s="20">
        <v>0.27</v>
      </c>
      <c r="H138" s="20">
        <v>0.55000000000000004</v>
      </c>
      <c r="I138" s="148">
        <v>0.11</v>
      </c>
      <c r="J138" s="19">
        <v>3.5200000000000002E-2</v>
      </c>
      <c r="K138" s="148">
        <v>0.99960000000000004</v>
      </c>
      <c r="L138" s="19">
        <v>8.5000000000000006E-3</v>
      </c>
      <c r="M138" s="19">
        <v>3.2000000000000002E-3</v>
      </c>
      <c r="N138" s="19">
        <v>4.8999999999999998E-3</v>
      </c>
    </row>
    <row r="139" spans="1:14" x14ac:dyDescent="0.2">
      <c r="A139" s="1" t="s">
        <v>503</v>
      </c>
      <c r="B139" s="1" t="s">
        <v>567</v>
      </c>
      <c r="C139" s="16">
        <v>27005778</v>
      </c>
      <c r="D139" s="148">
        <v>-7.0000000000000007E-2</v>
      </c>
      <c r="E139" s="148">
        <v>6.6000000000000003E-2</v>
      </c>
      <c r="F139" s="148">
        <v>-1.1156999999999999</v>
      </c>
      <c r="G139" s="20">
        <v>0.26</v>
      </c>
      <c r="H139" s="20">
        <v>0.55000000000000004</v>
      </c>
      <c r="I139" s="148">
        <v>0.09</v>
      </c>
      <c r="J139" s="19">
        <v>2.9000000000000001E-2</v>
      </c>
      <c r="K139" s="148">
        <v>1.0095000000000001</v>
      </c>
      <c r="L139" s="19">
        <v>1.7000000000000001E-2</v>
      </c>
      <c r="M139" s="19">
        <v>-3.2000000000000002E-3</v>
      </c>
      <c r="N139" s="19">
        <v>5.0000000000000001E-3</v>
      </c>
    </row>
    <row r="140" spans="1:14" x14ac:dyDescent="0.2">
      <c r="A140" s="1" t="s">
        <v>503</v>
      </c>
      <c r="B140" s="1" t="s">
        <v>568</v>
      </c>
      <c r="C140" s="16">
        <v>27005778</v>
      </c>
      <c r="D140" s="148">
        <v>0.06</v>
      </c>
      <c r="E140" s="148">
        <v>5.7000000000000002E-2</v>
      </c>
      <c r="F140" s="148">
        <v>1.0595000000000001</v>
      </c>
      <c r="G140" s="20">
        <v>0.28999999999999998</v>
      </c>
      <c r="H140" s="20">
        <v>0.56999999999999995</v>
      </c>
      <c r="I140" s="148">
        <v>0.11</v>
      </c>
      <c r="J140" s="19">
        <v>2.7900000000000001E-2</v>
      </c>
      <c r="K140" s="148">
        <v>0.98599999999999999</v>
      </c>
      <c r="L140" s="19">
        <v>6.6E-3</v>
      </c>
      <c r="M140" s="19">
        <v>2.3E-3</v>
      </c>
      <c r="N140" s="19">
        <v>4.4000000000000003E-3</v>
      </c>
    </row>
    <row r="141" spans="1:14" x14ac:dyDescent="0.2">
      <c r="A141" s="1" t="s">
        <v>503</v>
      </c>
      <c r="B141" s="1" t="s">
        <v>569</v>
      </c>
      <c r="C141" s="16">
        <v>27005778</v>
      </c>
      <c r="D141" s="148">
        <v>0</v>
      </c>
      <c r="E141" s="148">
        <v>6.3E-2</v>
      </c>
      <c r="F141" s="148">
        <v>3.8999999999999998E-3</v>
      </c>
      <c r="G141" s="20">
        <v>1</v>
      </c>
      <c r="H141" s="20">
        <v>1</v>
      </c>
      <c r="I141" s="148">
        <v>0.09</v>
      </c>
      <c r="J141" s="19">
        <v>3.8100000000000002E-2</v>
      </c>
      <c r="K141" s="148">
        <v>1.0145999999999999</v>
      </c>
      <c r="L141" s="19">
        <v>1.55E-2</v>
      </c>
      <c r="M141" s="19">
        <v>8.9999999999999998E-4</v>
      </c>
      <c r="N141" s="19">
        <v>5.1999999999999998E-3</v>
      </c>
    </row>
    <row r="142" spans="1:14" x14ac:dyDescent="0.2">
      <c r="A142" s="1" t="s">
        <v>503</v>
      </c>
      <c r="B142" s="1" t="s">
        <v>570</v>
      </c>
      <c r="C142" s="16">
        <v>27005778</v>
      </c>
      <c r="D142" s="148">
        <v>-0.06</v>
      </c>
      <c r="E142" s="148">
        <v>4.8000000000000001E-2</v>
      </c>
      <c r="F142" s="148">
        <v>-1.2196</v>
      </c>
      <c r="G142" s="20">
        <v>0.22</v>
      </c>
      <c r="H142" s="20">
        <v>0.49</v>
      </c>
      <c r="I142" s="148">
        <v>0.3</v>
      </c>
      <c r="J142" s="19">
        <v>0.1069</v>
      </c>
      <c r="K142" s="148">
        <v>0.97689999999999999</v>
      </c>
      <c r="L142" s="19">
        <v>8.9999999999999993E-3</v>
      </c>
      <c r="M142" s="19">
        <v>-4.7999999999999996E-3</v>
      </c>
      <c r="N142" s="19">
        <v>5.3E-3</v>
      </c>
    </row>
    <row r="143" spans="1:14" x14ac:dyDescent="0.2">
      <c r="A143" s="1" t="s">
        <v>503</v>
      </c>
      <c r="B143" s="1" t="s">
        <v>571</v>
      </c>
      <c r="C143" s="16">
        <v>27005778</v>
      </c>
      <c r="D143" s="148">
        <v>-0.05</v>
      </c>
      <c r="E143" s="148">
        <v>5.0999999999999997E-2</v>
      </c>
      <c r="F143" s="148">
        <v>-0.99139999999999995</v>
      </c>
      <c r="G143" s="20">
        <v>0.32</v>
      </c>
      <c r="H143" s="20">
        <v>0.61</v>
      </c>
      <c r="I143" s="148">
        <v>0.28000000000000003</v>
      </c>
      <c r="J143" s="19">
        <v>9.5399999999999999E-2</v>
      </c>
      <c r="K143" s="148">
        <v>0.98529999999999995</v>
      </c>
      <c r="L143" s="19">
        <v>8.0000000000000002E-3</v>
      </c>
      <c r="M143" s="19">
        <v>-5.8999999999999999E-3</v>
      </c>
      <c r="N143" s="19">
        <v>5.1999999999999998E-3</v>
      </c>
    </row>
    <row r="144" spans="1:14" x14ac:dyDescent="0.2">
      <c r="A144" s="1" t="s">
        <v>503</v>
      </c>
      <c r="B144" s="1" t="s">
        <v>572</v>
      </c>
      <c r="C144" s="16">
        <v>27005778</v>
      </c>
      <c r="D144" s="148">
        <v>-0.01</v>
      </c>
      <c r="E144" s="148">
        <v>8.1000000000000003E-2</v>
      </c>
      <c r="F144" s="148">
        <v>-0.16259999999999999</v>
      </c>
      <c r="G144" s="20">
        <v>0.87</v>
      </c>
      <c r="H144" s="20">
        <v>0.95</v>
      </c>
      <c r="I144" s="148">
        <v>0.06</v>
      </c>
      <c r="J144" s="19">
        <v>3.78E-2</v>
      </c>
      <c r="K144" s="148">
        <v>1.0232000000000001</v>
      </c>
      <c r="L144" s="19">
        <v>1.55E-2</v>
      </c>
      <c r="M144" s="19">
        <v>-1.1000000000000001E-3</v>
      </c>
      <c r="N144" s="19">
        <v>5.4000000000000003E-3</v>
      </c>
    </row>
    <row r="145" spans="1:14" x14ac:dyDescent="0.2">
      <c r="A145" s="1" t="s">
        <v>503</v>
      </c>
      <c r="B145" s="1" t="s">
        <v>573</v>
      </c>
      <c r="C145" s="16">
        <v>27005778</v>
      </c>
      <c r="D145" s="148">
        <v>7.0000000000000007E-2</v>
      </c>
      <c r="E145" s="148">
        <v>5.5E-2</v>
      </c>
      <c r="F145" s="148">
        <v>1.2383</v>
      </c>
      <c r="G145" s="20">
        <v>0.22</v>
      </c>
      <c r="H145" s="20">
        <v>0.49</v>
      </c>
      <c r="I145" s="148">
        <v>0.12</v>
      </c>
      <c r="J145" s="19">
        <v>3.5900000000000001E-2</v>
      </c>
      <c r="K145" s="148">
        <v>0.9929</v>
      </c>
      <c r="L145" s="19">
        <v>7.6E-3</v>
      </c>
      <c r="M145" s="19">
        <v>4.7000000000000002E-3</v>
      </c>
      <c r="N145" s="19">
        <v>4.7999999999999996E-3</v>
      </c>
    </row>
    <row r="146" spans="1:14" x14ac:dyDescent="0.2">
      <c r="A146" s="1" t="s">
        <v>503</v>
      </c>
      <c r="B146" s="1" t="s">
        <v>574</v>
      </c>
      <c r="C146" s="16">
        <v>25811787</v>
      </c>
      <c r="D146" s="148">
        <v>-0.08</v>
      </c>
      <c r="E146" s="148">
        <v>4.4999999999999998E-2</v>
      </c>
      <c r="F146" s="148">
        <v>-1.7685</v>
      </c>
      <c r="G146" s="20">
        <v>7.6999999999999999E-2</v>
      </c>
      <c r="H146" s="20">
        <v>0.27</v>
      </c>
      <c r="I146" s="148">
        <v>0.5</v>
      </c>
      <c r="J146" s="19">
        <v>0.29580000000000001</v>
      </c>
      <c r="K146" s="148">
        <v>0.97230000000000005</v>
      </c>
      <c r="L146" s="19">
        <v>2.6200000000000001E-2</v>
      </c>
      <c r="M146" s="19">
        <v>5.3E-3</v>
      </c>
      <c r="N146" s="19">
        <v>6.1000000000000004E-3</v>
      </c>
    </row>
    <row r="147" spans="1:14" x14ac:dyDescent="0.2">
      <c r="A147" s="1" t="s">
        <v>503</v>
      </c>
      <c r="B147" s="1" t="s">
        <v>575</v>
      </c>
      <c r="C147" s="16">
        <v>27005778</v>
      </c>
      <c r="D147" s="148">
        <v>-0.03</v>
      </c>
      <c r="E147" s="148">
        <v>6.5000000000000002E-2</v>
      </c>
      <c r="F147" s="148">
        <v>-0.50860000000000005</v>
      </c>
      <c r="G147" s="20">
        <v>0.61</v>
      </c>
      <c r="H147" s="20">
        <v>0.83</v>
      </c>
      <c r="I147" s="148">
        <v>0.09</v>
      </c>
      <c r="J147" s="19">
        <v>2.8799999999999999E-2</v>
      </c>
      <c r="K147" s="148">
        <v>1.0068999999999999</v>
      </c>
      <c r="L147" s="19">
        <v>1.2699999999999999E-2</v>
      </c>
      <c r="M147" s="19">
        <v>-5.4000000000000003E-3</v>
      </c>
      <c r="N147" s="19">
        <v>4.8999999999999998E-3</v>
      </c>
    </row>
    <row r="148" spans="1:14" x14ac:dyDescent="0.2">
      <c r="A148" s="1" t="s">
        <v>503</v>
      </c>
      <c r="B148" s="1" t="s">
        <v>576</v>
      </c>
      <c r="C148" s="16">
        <v>27005778</v>
      </c>
      <c r="D148" s="148">
        <v>-0.01</v>
      </c>
      <c r="E148" s="148">
        <v>7.4999999999999997E-2</v>
      </c>
      <c r="F148" s="148">
        <v>-0.185</v>
      </c>
      <c r="G148" s="20">
        <v>0.85</v>
      </c>
      <c r="H148" s="20">
        <v>0.95</v>
      </c>
      <c r="I148" s="148">
        <v>7.0000000000000007E-2</v>
      </c>
      <c r="J148" s="19">
        <v>4.5900000000000003E-2</v>
      </c>
      <c r="K148" s="148">
        <v>1.0185999999999999</v>
      </c>
      <c r="L148" s="19">
        <v>2.01E-2</v>
      </c>
      <c r="M148" s="19">
        <v>-1E-3</v>
      </c>
      <c r="N148" s="19">
        <v>5.4000000000000003E-3</v>
      </c>
    </row>
    <row r="149" spans="1:14" x14ac:dyDescent="0.2">
      <c r="A149" s="1" t="s">
        <v>503</v>
      </c>
      <c r="B149" s="1" t="s">
        <v>577</v>
      </c>
      <c r="C149" s="16">
        <v>27005778</v>
      </c>
      <c r="D149" s="148">
        <v>-0.03</v>
      </c>
      <c r="E149" s="148">
        <v>6.0999999999999999E-2</v>
      </c>
      <c r="F149" s="148">
        <v>-0.55200000000000005</v>
      </c>
      <c r="G149" s="20">
        <v>0.57999999999999996</v>
      </c>
      <c r="H149" s="20">
        <v>0.82</v>
      </c>
      <c r="I149" s="148">
        <v>0.1</v>
      </c>
      <c r="J149" s="19">
        <v>2.8299999999999999E-2</v>
      </c>
      <c r="K149" s="148">
        <v>1.0074000000000001</v>
      </c>
      <c r="L149" s="19">
        <v>1.4500000000000001E-2</v>
      </c>
      <c r="M149" s="19">
        <v>-6.1999999999999998E-3</v>
      </c>
      <c r="N149" s="19">
        <v>4.8999999999999998E-3</v>
      </c>
    </row>
    <row r="150" spans="1:14" x14ac:dyDescent="0.2">
      <c r="A150" s="1" t="s">
        <v>503</v>
      </c>
      <c r="B150" s="1" t="s">
        <v>578</v>
      </c>
      <c r="C150" s="16">
        <v>27005778</v>
      </c>
      <c r="D150" s="148">
        <v>0</v>
      </c>
      <c r="E150" s="148">
        <v>7.3999999999999996E-2</v>
      </c>
      <c r="F150" s="148">
        <v>-1.49E-2</v>
      </c>
      <c r="G150" s="20">
        <v>0.99</v>
      </c>
      <c r="H150" s="20">
        <v>1</v>
      </c>
      <c r="I150" s="148">
        <v>0.06</v>
      </c>
      <c r="J150" s="19">
        <v>4.6899999999999997E-2</v>
      </c>
      <c r="K150" s="148">
        <v>1.0153000000000001</v>
      </c>
      <c r="L150" s="19">
        <v>2.2800000000000001E-2</v>
      </c>
      <c r="M150" s="19">
        <v>-2.7000000000000001E-3</v>
      </c>
      <c r="N150" s="19">
        <v>5.4999999999999997E-3</v>
      </c>
    </row>
    <row r="151" spans="1:14" x14ac:dyDescent="0.2">
      <c r="A151" s="1" t="s">
        <v>503</v>
      </c>
      <c r="B151" s="1" t="s">
        <v>579</v>
      </c>
      <c r="C151" s="16">
        <v>27005778</v>
      </c>
      <c r="D151" s="148">
        <v>0.06</v>
      </c>
      <c r="E151" s="148">
        <v>5.8000000000000003E-2</v>
      </c>
      <c r="F151" s="148">
        <v>0.94330000000000003</v>
      </c>
      <c r="G151" s="20">
        <v>0.35</v>
      </c>
      <c r="H151" s="20">
        <v>0.63</v>
      </c>
      <c r="I151" s="148">
        <v>0.11</v>
      </c>
      <c r="J151" s="19">
        <v>2.8799999999999999E-2</v>
      </c>
      <c r="K151" s="148">
        <v>0.99229999999999996</v>
      </c>
      <c r="L151" s="19">
        <v>6.4999999999999997E-3</v>
      </c>
      <c r="M151" s="19">
        <v>3.5999999999999999E-3</v>
      </c>
      <c r="N151" s="19">
        <v>4.7999999999999996E-3</v>
      </c>
    </row>
    <row r="152" spans="1:14" x14ac:dyDescent="0.2">
      <c r="A152" s="1" t="s">
        <v>503</v>
      </c>
      <c r="B152" s="1" t="s">
        <v>580</v>
      </c>
      <c r="C152" s="16">
        <v>27005778</v>
      </c>
      <c r="D152" s="148">
        <v>-0.01</v>
      </c>
      <c r="E152" s="148">
        <v>7.4999999999999997E-2</v>
      </c>
      <c r="F152" s="148">
        <v>-0.12089999999999999</v>
      </c>
      <c r="G152" s="20">
        <v>0.9</v>
      </c>
      <c r="H152" s="20">
        <v>0.96</v>
      </c>
      <c r="I152" s="148">
        <v>7.0000000000000007E-2</v>
      </c>
      <c r="J152" s="19">
        <v>5.0599999999999999E-2</v>
      </c>
      <c r="K152" s="148">
        <v>1.0145</v>
      </c>
      <c r="L152" s="19">
        <v>2.4E-2</v>
      </c>
      <c r="M152" s="19">
        <v>-8.0000000000000004E-4</v>
      </c>
      <c r="N152" s="19">
        <v>5.4999999999999997E-3</v>
      </c>
    </row>
    <row r="153" spans="1:14" x14ac:dyDescent="0.2">
      <c r="A153" s="1" t="s">
        <v>503</v>
      </c>
      <c r="B153" s="1" t="s">
        <v>581</v>
      </c>
      <c r="C153" s="16">
        <v>27005778</v>
      </c>
      <c r="D153" s="148">
        <v>-0.03</v>
      </c>
      <c r="E153" s="148">
        <v>8.5000000000000006E-2</v>
      </c>
      <c r="F153" s="148">
        <v>-0.3967</v>
      </c>
      <c r="G153" s="20">
        <v>0.69</v>
      </c>
      <c r="H153" s="20">
        <v>0.87</v>
      </c>
      <c r="I153" s="148">
        <v>0.06</v>
      </c>
      <c r="J153" s="19">
        <v>2.46E-2</v>
      </c>
      <c r="K153" s="148">
        <v>0.99860000000000004</v>
      </c>
      <c r="L153" s="19">
        <v>8.8000000000000005E-3</v>
      </c>
      <c r="M153" s="19">
        <v>-1.6999999999999999E-3</v>
      </c>
      <c r="N153" s="19">
        <v>5.1000000000000004E-3</v>
      </c>
    </row>
    <row r="154" spans="1:14" x14ac:dyDescent="0.2">
      <c r="A154" s="1" t="s">
        <v>503</v>
      </c>
      <c r="B154" s="1" t="s">
        <v>582</v>
      </c>
      <c r="C154" s="16">
        <v>27005778</v>
      </c>
      <c r="D154" s="148">
        <v>-0.01</v>
      </c>
      <c r="E154" s="148">
        <v>7.3999999999999996E-2</v>
      </c>
      <c r="F154" s="148">
        <v>-8.4400000000000003E-2</v>
      </c>
      <c r="G154" s="20">
        <v>0.93</v>
      </c>
      <c r="H154" s="20">
        <v>0.97</v>
      </c>
      <c r="I154" s="148">
        <v>7.0000000000000007E-2</v>
      </c>
      <c r="J154" s="19">
        <v>4.6899999999999997E-2</v>
      </c>
      <c r="K154" s="148">
        <v>1.0139</v>
      </c>
      <c r="L154" s="19">
        <v>2.2200000000000001E-2</v>
      </c>
      <c r="M154" s="19">
        <v>-1.8E-3</v>
      </c>
      <c r="N154" s="19">
        <v>5.4999999999999997E-3</v>
      </c>
    </row>
    <row r="155" spans="1:14" x14ac:dyDescent="0.2">
      <c r="A155" s="1" t="s">
        <v>503</v>
      </c>
      <c r="B155" s="1" t="s">
        <v>583</v>
      </c>
      <c r="C155" s="16">
        <v>27005778</v>
      </c>
      <c r="D155" s="148">
        <v>0.06</v>
      </c>
      <c r="E155" s="148">
        <v>5.5E-2</v>
      </c>
      <c r="F155" s="148">
        <v>1.0976999999999999</v>
      </c>
      <c r="G155" s="20">
        <v>0.27</v>
      </c>
      <c r="H155" s="20">
        <v>0.55000000000000004</v>
      </c>
      <c r="I155" s="148">
        <v>0.12</v>
      </c>
      <c r="J155" s="19">
        <v>3.5299999999999998E-2</v>
      </c>
      <c r="K155" s="148">
        <v>0.99319999999999997</v>
      </c>
      <c r="L155" s="19">
        <v>7.6E-3</v>
      </c>
      <c r="M155" s="19">
        <v>3.3999999999999998E-3</v>
      </c>
      <c r="N155" s="19">
        <v>4.8999999999999998E-3</v>
      </c>
    </row>
    <row r="156" spans="1:14" x14ac:dyDescent="0.2">
      <c r="A156" s="1" t="s">
        <v>503</v>
      </c>
      <c r="B156" s="1" t="s">
        <v>584</v>
      </c>
      <c r="C156" s="16">
        <v>27005778</v>
      </c>
      <c r="D156" s="148">
        <v>-0.03</v>
      </c>
      <c r="E156" s="148">
        <v>7.4999999999999997E-2</v>
      </c>
      <c r="F156" s="148">
        <v>-0.38979999999999998</v>
      </c>
      <c r="G156" s="20">
        <v>0.7</v>
      </c>
      <c r="H156" s="20">
        <v>0.87</v>
      </c>
      <c r="I156" s="148">
        <v>7.0000000000000007E-2</v>
      </c>
      <c r="J156" s="19">
        <v>4.3799999999999999E-2</v>
      </c>
      <c r="K156" s="148">
        <v>1.0174000000000001</v>
      </c>
      <c r="L156" s="19">
        <v>1.9300000000000001E-2</v>
      </c>
      <c r="M156" s="19">
        <v>2.5000000000000001E-3</v>
      </c>
      <c r="N156" s="19">
        <v>5.3E-3</v>
      </c>
    </row>
    <row r="157" spans="1:14" x14ac:dyDescent="0.2">
      <c r="A157" s="1" t="s">
        <v>503</v>
      </c>
      <c r="B157" s="1" t="s">
        <v>585</v>
      </c>
      <c r="C157" s="16">
        <v>27005778</v>
      </c>
      <c r="D157" s="148">
        <v>0.04</v>
      </c>
      <c r="E157" s="148">
        <v>6.3E-2</v>
      </c>
      <c r="F157" s="148">
        <v>0.57589999999999997</v>
      </c>
      <c r="G157" s="20">
        <v>0.56000000000000005</v>
      </c>
      <c r="H157" s="20">
        <v>0.82</v>
      </c>
      <c r="I157" s="148">
        <v>0.09</v>
      </c>
      <c r="J157" s="19">
        <v>3.1800000000000002E-2</v>
      </c>
      <c r="K157" s="148">
        <v>1.0066999999999999</v>
      </c>
      <c r="L157" s="19">
        <v>9.7000000000000003E-3</v>
      </c>
      <c r="M157" s="19">
        <v>2.0999999999999999E-3</v>
      </c>
      <c r="N157" s="19">
        <v>4.8999999999999998E-3</v>
      </c>
    </row>
    <row r="158" spans="1:14" x14ac:dyDescent="0.2">
      <c r="A158" s="1" t="s">
        <v>503</v>
      </c>
      <c r="B158" s="1" t="s">
        <v>586</v>
      </c>
      <c r="C158" s="16">
        <v>27005778</v>
      </c>
      <c r="D158" s="148">
        <v>0.02</v>
      </c>
      <c r="E158" s="148">
        <v>0.10100000000000001</v>
      </c>
      <c r="F158" s="148">
        <v>0.2165</v>
      </c>
      <c r="G158" s="20">
        <v>0.83</v>
      </c>
      <c r="H158" s="20">
        <v>0.94</v>
      </c>
      <c r="I158" s="148">
        <v>0.03</v>
      </c>
      <c r="J158" s="19">
        <v>2.29E-2</v>
      </c>
      <c r="K158" s="148">
        <v>1.0143</v>
      </c>
      <c r="L158" s="19">
        <v>1.1599999999999999E-2</v>
      </c>
      <c r="M158" s="19">
        <v>-5.1999999999999998E-3</v>
      </c>
      <c r="N158" s="19">
        <v>4.5999999999999999E-3</v>
      </c>
    </row>
    <row r="159" spans="1:14" x14ac:dyDescent="0.2">
      <c r="A159" s="1" t="s">
        <v>503</v>
      </c>
      <c r="B159" s="1" t="s">
        <v>587</v>
      </c>
      <c r="C159" s="16">
        <v>27005778</v>
      </c>
      <c r="D159" s="148">
        <v>7.0000000000000007E-2</v>
      </c>
      <c r="E159" s="148">
        <v>5.7000000000000002E-2</v>
      </c>
      <c r="F159" s="148">
        <v>1.2864</v>
      </c>
      <c r="G159" s="20">
        <v>0.2</v>
      </c>
      <c r="H159" s="20">
        <v>0.48</v>
      </c>
      <c r="I159" s="148">
        <v>0.12</v>
      </c>
      <c r="J159" s="19">
        <v>2.75E-2</v>
      </c>
      <c r="K159" s="148">
        <v>0.9899</v>
      </c>
      <c r="L159" s="19">
        <v>6.6E-3</v>
      </c>
      <c r="M159" s="19">
        <v>2.5000000000000001E-3</v>
      </c>
      <c r="N159" s="19">
        <v>4.5999999999999999E-3</v>
      </c>
    </row>
    <row r="160" spans="1:14" x14ac:dyDescent="0.2">
      <c r="A160" s="1" t="s">
        <v>503</v>
      </c>
      <c r="B160" s="1" t="s">
        <v>588</v>
      </c>
      <c r="C160" s="16">
        <v>27005778</v>
      </c>
      <c r="D160" s="148">
        <v>0</v>
      </c>
      <c r="E160" s="148">
        <v>7.2999999999999995E-2</v>
      </c>
      <c r="F160" s="148">
        <v>-2.8299999999999999E-2</v>
      </c>
      <c r="G160" s="20">
        <v>0.98</v>
      </c>
      <c r="H160" s="20">
        <v>1</v>
      </c>
      <c r="I160" s="148">
        <v>7.0000000000000007E-2</v>
      </c>
      <c r="J160" s="19">
        <v>4.4600000000000001E-2</v>
      </c>
      <c r="K160" s="148">
        <v>1.0190999999999999</v>
      </c>
      <c r="L160" s="19">
        <v>1.9099999999999999E-2</v>
      </c>
      <c r="M160" s="19">
        <v>-2.0000000000000001E-4</v>
      </c>
      <c r="N160" s="19">
        <v>5.3E-3</v>
      </c>
    </row>
    <row r="161" spans="1:14" x14ac:dyDescent="0.2">
      <c r="A161" s="1" t="s">
        <v>503</v>
      </c>
      <c r="B161" s="1" t="s">
        <v>589</v>
      </c>
      <c r="C161" s="16">
        <v>27005778</v>
      </c>
      <c r="D161" s="148">
        <v>-0.04</v>
      </c>
      <c r="E161" s="148">
        <v>5.8000000000000003E-2</v>
      </c>
      <c r="F161" s="148">
        <v>-0.61299999999999999</v>
      </c>
      <c r="G161" s="20">
        <v>0.54</v>
      </c>
      <c r="H161" s="20">
        <v>0.79</v>
      </c>
      <c r="I161" s="148">
        <v>0.13</v>
      </c>
      <c r="J161" s="19">
        <v>3.0599999999999999E-2</v>
      </c>
      <c r="K161" s="148">
        <v>1.0014000000000001</v>
      </c>
      <c r="L161" s="19">
        <v>1.4999999999999999E-2</v>
      </c>
      <c r="M161" s="19">
        <v>-5.0000000000000001E-3</v>
      </c>
      <c r="N161" s="19">
        <v>5.1000000000000004E-3</v>
      </c>
    </row>
    <row r="162" spans="1:14" x14ac:dyDescent="0.2">
      <c r="A162" s="1" t="s">
        <v>503</v>
      </c>
      <c r="B162" s="1" t="s">
        <v>590</v>
      </c>
      <c r="C162" s="16">
        <v>27005778</v>
      </c>
      <c r="D162" s="148">
        <v>-0.01</v>
      </c>
      <c r="E162" s="148">
        <v>7.4999999999999997E-2</v>
      </c>
      <c r="F162" s="148">
        <v>-0.15790000000000001</v>
      </c>
      <c r="G162" s="20">
        <v>0.87</v>
      </c>
      <c r="H162" s="20">
        <v>0.95</v>
      </c>
      <c r="I162" s="148">
        <v>7.0000000000000007E-2</v>
      </c>
      <c r="J162" s="19">
        <v>5.16E-2</v>
      </c>
      <c r="K162" s="148">
        <v>1.0152000000000001</v>
      </c>
      <c r="L162" s="19">
        <v>2.23E-2</v>
      </c>
      <c r="M162" s="19">
        <v>-5.9999999999999995E-4</v>
      </c>
      <c r="N162" s="19">
        <v>5.4000000000000003E-3</v>
      </c>
    </row>
    <row r="163" spans="1:14" x14ac:dyDescent="0.2">
      <c r="A163" s="1" t="s">
        <v>503</v>
      </c>
      <c r="B163" s="1" t="s">
        <v>591</v>
      </c>
      <c r="C163" s="16">
        <v>27005778</v>
      </c>
      <c r="D163" s="148">
        <v>7.0000000000000007E-2</v>
      </c>
      <c r="E163" s="148">
        <v>5.3999999999999999E-2</v>
      </c>
      <c r="F163" s="148">
        <v>1.2902</v>
      </c>
      <c r="G163" s="20">
        <v>0.2</v>
      </c>
      <c r="H163" s="20">
        <v>0.48</v>
      </c>
      <c r="I163" s="148">
        <v>0.14000000000000001</v>
      </c>
      <c r="J163" s="19">
        <v>3.0499999999999999E-2</v>
      </c>
      <c r="K163" s="148">
        <v>0.98550000000000004</v>
      </c>
      <c r="L163" s="19">
        <v>6.4000000000000003E-3</v>
      </c>
      <c r="M163" s="19">
        <v>5.0000000000000001E-3</v>
      </c>
      <c r="N163" s="19">
        <v>4.5999999999999999E-3</v>
      </c>
    </row>
    <row r="164" spans="1:14" x14ac:dyDescent="0.2">
      <c r="A164" s="1" t="s">
        <v>503</v>
      </c>
      <c r="B164" s="1" t="s">
        <v>592</v>
      </c>
      <c r="C164" s="16">
        <v>27005778</v>
      </c>
      <c r="D164" s="148">
        <v>-0.03</v>
      </c>
      <c r="E164" s="148">
        <v>8.2000000000000003E-2</v>
      </c>
      <c r="F164" s="148">
        <v>-0.31369999999999998</v>
      </c>
      <c r="G164" s="20">
        <v>0.75</v>
      </c>
      <c r="H164" s="20">
        <v>0.9</v>
      </c>
      <c r="I164" s="148">
        <v>0.06</v>
      </c>
      <c r="J164" s="19">
        <v>2.5700000000000001E-2</v>
      </c>
      <c r="K164" s="148">
        <v>0.99609999999999999</v>
      </c>
      <c r="L164" s="19">
        <v>7.9000000000000008E-3</v>
      </c>
      <c r="M164" s="19">
        <v>-5.7608999999999997E-5</v>
      </c>
      <c r="N164" s="19">
        <v>5.1000000000000004E-3</v>
      </c>
    </row>
    <row r="165" spans="1:14" x14ac:dyDescent="0.2">
      <c r="A165" s="1" t="s">
        <v>503</v>
      </c>
      <c r="B165" s="1" t="s">
        <v>593</v>
      </c>
      <c r="C165" s="16">
        <v>27005778</v>
      </c>
      <c r="D165" s="148">
        <v>0</v>
      </c>
      <c r="E165" s="148">
        <v>7.2999999999999995E-2</v>
      </c>
      <c r="F165" s="148">
        <v>-5.7000000000000002E-3</v>
      </c>
      <c r="G165" s="20">
        <v>1</v>
      </c>
      <c r="H165" s="20">
        <v>1</v>
      </c>
      <c r="I165" s="148">
        <v>0.08</v>
      </c>
      <c r="J165" s="19">
        <v>0.05</v>
      </c>
      <c r="K165" s="148">
        <v>1.0111000000000001</v>
      </c>
      <c r="L165" s="19">
        <v>2.0899999999999998E-2</v>
      </c>
      <c r="M165" s="19">
        <v>-4.0000000000000002E-4</v>
      </c>
      <c r="N165" s="19">
        <v>5.3E-3</v>
      </c>
    </row>
    <row r="166" spans="1:14" x14ac:dyDescent="0.2">
      <c r="A166" s="1" t="s">
        <v>503</v>
      </c>
      <c r="B166" s="1" t="s">
        <v>594</v>
      </c>
      <c r="C166" s="16">
        <v>27005778</v>
      </c>
      <c r="D166" s="148">
        <v>7.0000000000000007E-2</v>
      </c>
      <c r="E166" s="148">
        <v>5.3999999999999999E-2</v>
      </c>
      <c r="F166" s="148">
        <v>1.3707</v>
      </c>
      <c r="G166" s="20">
        <v>0.17</v>
      </c>
      <c r="H166" s="20">
        <v>0.44</v>
      </c>
      <c r="I166" s="148">
        <v>0.14000000000000001</v>
      </c>
      <c r="J166" s="19">
        <v>3.4599999999999999E-2</v>
      </c>
      <c r="K166" s="148">
        <v>0.98640000000000005</v>
      </c>
      <c r="L166" s="19">
        <v>6.7999999999999996E-3</v>
      </c>
      <c r="M166" s="19">
        <v>3.8999999999999998E-3</v>
      </c>
      <c r="N166" s="19">
        <v>4.8999999999999998E-3</v>
      </c>
    </row>
    <row r="167" spans="1:14" x14ac:dyDescent="0.2">
      <c r="A167" s="1" t="s">
        <v>503</v>
      </c>
      <c r="B167" s="1" t="s">
        <v>595</v>
      </c>
      <c r="C167" s="16">
        <v>27005778</v>
      </c>
      <c r="D167" s="148">
        <v>0.04</v>
      </c>
      <c r="E167" s="148">
        <v>8.5999999999999993E-2</v>
      </c>
      <c r="F167" s="148">
        <v>0.46429999999999999</v>
      </c>
      <c r="G167" s="20">
        <v>0.64</v>
      </c>
      <c r="H167" s="20">
        <v>0.85</v>
      </c>
      <c r="I167" s="148">
        <v>0.05</v>
      </c>
      <c r="J167" s="19">
        <v>2.5899999999999999E-2</v>
      </c>
      <c r="K167" s="148">
        <v>1.0037</v>
      </c>
      <c r="L167" s="19">
        <v>7.3000000000000001E-3</v>
      </c>
      <c r="M167" s="19">
        <v>-2.0999999999999999E-3</v>
      </c>
      <c r="N167" s="19">
        <v>4.8999999999999998E-3</v>
      </c>
    </row>
    <row r="168" spans="1:14" x14ac:dyDescent="0.2">
      <c r="A168" s="1" t="s">
        <v>503</v>
      </c>
      <c r="B168" s="1" t="s">
        <v>596</v>
      </c>
      <c r="C168" s="16">
        <v>27005778</v>
      </c>
      <c r="D168" s="148">
        <v>0.02</v>
      </c>
      <c r="E168" s="148">
        <v>7.3999999999999996E-2</v>
      </c>
      <c r="F168" s="148">
        <v>0.30730000000000002</v>
      </c>
      <c r="G168" s="20">
        <v>0.76</v>
      </c>
      <c r="H168" s="20">
        <v>0.9</v>
      </c>
      <c r="I168" s="148">
        <v>0.08</v>
      </c>
      <c r="J168" s="19">
        <v>4.5600000000000002E-2</v>
      </c>
      <c r="K168" s="148">
        <v>1.0094000000000001</v>
      </c>
      <c r="L168" s="19">
        <v>1.78E-2</v>
      </c>
      <c r="M168" s="19">
        <v>-9.2343999999999995E-5</v>
      </c>
      <c r="N168" s="19">
        <v>5.3E-3</v>
      </c>
    </row>
    <row r="169" spans="1:14" x14ac:dyDescent="0.2">
      <c r="A169" s="1" t="s">
        <v>503</v>
      </c>
      <c r="B169" s="1" t="s">
        <v>597</v>
      </c>
      <c r="C169" s="16">
        <v>27005778</v>
      </c>
      <c r="D169" s="148">
        <v>0.06</v>
      </c>
      <c r="E169" s="148">
        <v>5.2999999999999999E-2</v>
      </c>
      <c r="F169" s="148">
        <v>1.1189</v>
      </c>
      <c r="G169" s="20">
        <v>0.26</v>
      </c>
      <c r="H169" s="20">
        <v>0.55000000000000004</v>
      </c>
      <c r="I169" s="148">
        <v>0.14000000000000001</v>
      </c>
      <c r="J169" s="19">
        <v>3.73E-2</v>
      </c>
      <c r="K169" s="148">
        <v>0.99309999999999998</v>
      </c>
      <c r="L169" s="19">
        <v>8.0999999999999996E-3</v>
      </c>
      <c r="M169" s="19">
        <v>2.8999999999999998E-3</v>
      </c>
      <c r="N169" s="19">
        <v>4.7999999999999996E-3</v>
      </c>
    </row>
    <row r="170" spans="1:14" x14ac:dyDescent="0.2">
      <c r="A170" s="1" t="s">
        <v>503</v>
      </c>
      <c r="B170" s="1" t="s">
        <v>598</v>
      </c>
      <c r="C170" s="16">
        <v>27005778</v>
      </c>
      <c r="D170" s="148">
        <v>-0.03</v>
      </c>
      <c r="E170" s="148">
        <v>0.08</v>
      </c>
      <c r="F170" s="148">
        <v>-0.35099999999999998</v>
      </c>
      <c r="G170" s="20">
        <v>0.73</v>
      </c>
      <c r="H170" s="20">
        <v>0.9</v>
      </c>
      <c r="I170" s="148">
        <v>0.06</v>
      </c>
      <c r="J170" s="19">
        <v>2.8199999999999999E-2</v>
      </c>
      <c r="K170" s="148">
        <v>1.0175000000000001</v>
      </c>
      <c r="L170" s="19">
        <v>1.4999999999999999E-2</v>
      </c>
      <c r="M170" s="19">
        <v>-5.0000000000000001E-3</v>
      </c>
      <c r="N170" s="19">
        <v>4.8999999999999998E-3</v>
      </c>
    </row>
    <row r="171" spans="1:14" x14ac:dyDescent="0.2">
      <c r="A171" s="1" t="s">
        <v>503</v>
      </c>
      <c r="B171" s="1" t="s">
        <v>599</v>
      </c>
      <c r="C171" s="16">
        <v>27005778</v>
      </c>
      <c r="D171" s="148">
        <v>7.0000000000000007E-2</v>
      </c>
      <c r="E171" s="148">
        <v>5.2999999999999999E-2</v>
      </c>
      <c r="F171" s="148">
        <v>1.2266999999999999</v>
      </c>
      <c r="G171" s="20">
        <v>0.22</v>
      </c>
      <c r="H171" s="20">
        <v>0.49</v>
      </c>
      <c r="I171" s="148">
        <v>0.13</v>
      </c>
      <c r="J171" s="19">
        <v>2.98E-2</v>
      </c>
      <c r="K171" s="148">
        <v>0.97909999999999997</v>
      </c>
      <c r="L171" s="19">
        <v>7.0000000000000001E-3</v>
      </c>
      <c r="M171" s="19">
        <v>2.8999999999999998E-3</v>
      </c>
      <c r="N171" s="19">
        <v>4.4999999999999997E-3</v>
      </c>
    </row>
    <row r="172" spans="1:14" x14ac:dyDescent="0.2">
      <c r="A172" s="1" t="s">
        <v>503</v>
      </c>
      <c r="B172" s="1" t="s">
        <v>600</v>
      </c>
      <c r="C172" s="16">
        <v>27005778</v>
      </c>
      <c r="D172" s="148">
        <v>0.04</v>
      </c>
      <c r="E172" s="148">
        <v>5.8999999999999997E-2</v>
      </c>
      <c r="F172" s="148">
        <v>0.6976</v>
      </c>
      <c r="G172" s="20">
        <v>0.49</v>
      </c>
      <c r="H172" s="20">
        <v>0.75</v>
      </c>
      <c r="I172" s="148">
        <v>0.11</v>
      </c>
      <c r="J172" s="19">
        <v>3.6299999999999999E-2</v>
      </c>
      <c r="K172" s="148">
        <v>1.0099</v>
      </c>
      <c r="L172" s="19">
        <v>1.29E-2</v>
      </c>
      <c r="M172" s="19">
        <v>1.1000000000000001E-3</v>
      </c>
      <c r="N172" s="19">
        <v>5.0000000000000001E-3</v>
      </c>
    </row>
    <row r="173" spans="1:14" x14ac:dyDescent="0.2">
      <c r="A173" s="1" t="s">
        <v>503</v>
      </c>
      <c r="B173" s="1" t="s">
        <v>601</v>
      </c>
      <c r="C173" s="16">
        <v>27005778</v>
      </c>
      <c r="D173" s="148">
        <v>7.0000000000000007E-2</v>
      </c>
      <c r="E173" s="148">
        <v>6.6000000000000003E-2</v>
      </c>
      <c r="F173" s="148">
        <v>1.1388</v>
      </c>
      <c r="G173" s="20">
        <v>0.25</v>
      </c>
      <c r="H173" s="20">
        <v>0.54</v>
      </c>
      <c r="I173" s="148">
        <v>0.09</v>
      </c>
      <c r="J173" s="19">
        <v>2.75E-2</v>
      </c>
      <c r="K173" s="148">
        <v>0.99009999999999998</v>
      </c>
      <c r="L173" s="19">
        <v>6.7000000000000002E-3</v>
      </c>
      <c r="M173" s="19">
        <v>6.3E-3</v>
      </c>
      <c r="N173" s="19">
        <v>4.7999999999999996E-3</v>
      </c>
    </row>
    <row r="174" spans="1:14" x14ac:dyDescent="0.2">
      <c r="A174" s="1" t="s">
        <v>503</v>
      </c>
      <c r="B174" s="1" t="s">
        <v>602</v>
      </c>
      <c r="C174" s="16">
        <v>27005778</v>
      </c>
      <c r="D174" s="148">
        <v>0.04</v>
      </c>
      <c r="E174" s="148">
        <v>5.7000000000000002E-2</v>
      </c>
      <c r="F174" s="148">
        <v>0.63060000000000005</v>
      </c>
      <c r="G174" s="20">
        <v>0.53</v>
      </c>
      <c r="H174" s="20">
        <v>0.78</v>
      </c>
      <c r="I174" s="148">
        <v>0.11</v>
      </c>
      <c r="J174" s="19">
        <v>3.49E-2</v>
      </c>
      <c r="K174" s="148">
        <v>1.0118</v>
      </c>
      <c r="L174" s="19">
        <v>1.5299999999999999E-2</v>
      </c>
      <c r="M174" s="19">
        <v>2.5999999999999999E-3</v>
      </c>
      <c r="N174" s="19">
        <v>5.0000000000000001E-3</v>
      </c>
    </row>
    <row r="175" spans="1:14" x14ac:dyDescent="0.2">
      <c r="A175" s="1" t="s">
        <v>503</v>
      </c>
      <c r="B175" s="1" t="s">
        <v>603</v>
      </c>
      <c r="C175" s="16">
        <v>27005778</v>
      </c>
      <c r="D175" s="148">
        <v>7.0000000000000007E-2</v>
      </c>
      <c r="E175" s="148">
        <v>5.7000000000000002E-2</v>
      </c>
      <c r="F175" s="148">
        <v>1.2412000000000001</v>
      </c>
      <c r="G175" s="20">
        <v>0.21</v>
      </c>
      <c r="H175" s="20">
        <v>0.49</v>
      </c>
      <c r="I175" s="148">
        <v>0.11</v>
      </c>
      <c r="J175" s="19">
        <v>2.9000000000000001E-2</v>
      </c>
      <c r="K175" s="148">
        <v>0.98899999999999999</v>
      </c>
      <c r="L175" s="19">
        <v>6.4000000000000003E-3</v>
      </c>
      <c r="M175" s="19">
        <v>6.6E-3</v>
      </c>
      <c r="N175" s="19">
        <v>4.5999999999999999E-3</v>
      </c>
    </row>
    <row r="176" spans="1:14" x14ac:dyDescent="0.2">
      <c r="A176" s="1" t="s">
        <v>503</v>
      </c>
      <c r="B176" s="1" t="s">
        <v>604</v>
      </c>
      <c r="C176" s="16">
        <v>27005778</v>
      </c>
      <c r="D176" s="148">
        <v>0.11</v>
      </c>
      <c r="E176" s="148">
        <v>6.2E-2</v>
      </c>
      <c r="F176" s="148">
        <v>1.712</v>
      </c>
      <c r="G176" s="20">
        <v>8.6999999999999994E-2</v>
      </c>
      <c r="H176" s="20">
        <v>0.3</v>
      </c>
      <c r="I176" s="148">
        <v>0.1</v>
      </c>
      <c r="J176" s="19">
        <v>3.04E-2</v>
      </c>
      <c r="K176" s="148">
        <v>0.99939999999999996</v>
      </c>
      <c r="L176" s="19">
        <v>6.6E-3</v>
      </c>
      <c r="M176" s="19">
        <v>5.4999999999999997E-3</v>
      </c>
      <c r="N176" s="19">
        <v>4.7000000000000002E-3</v>
      </c>
    </row>
    <row r="177" spans="1:14" x14ac:dyDescent="0.2">
      <c r="A177" s="1" t="s">
        <v>503</v>
      </c>
      <c r="B177" s="1" t="s">
        <v>605</v>
      </c>
      <c r="C177" s="16">
        <v>27005778</v>
      </c>
      <c r="D177" s="148">
        <v>0.05</v>
      </c>
      <c r="E177" s="148">
        <v>7.0000000000000007E-2</v>
      </c>
      <c r="F177" s="148">
        <v>0.69440000000000002</v>
      </c>
      <c r="G177" s="20">
        <v>0.49</v>
      </c>
      <c r="H177" s="20">
        <v>0.75</v>
      </c>
      <c r="I177" s="148">
        <v>0.06</v>
      </c>
      <c r="J177" s="19">
        <v>2.7099999999999999E-2</v>
      </c>
      <c r="K177" s="148">
        <v>0.99970000000000003</v>
      </c>
      <c r="L177" s="19">
        <v>8.2000000000000007E-3</v>
      </c>
      <c r="M177" s="19">
        <v>4.3E-3</v>
      </c>
      <c r="N177" s="19">
        <v>4.5999999999999999E-3</v>
      </c>
    </row>
    <row r="178" spans="1:14" x14ac:dyDescent="0.2">
      <c r="A178" s="1" t="s">
        <v>503</v>
      </c>
      <c r="B178" s="1" t="s">
        <v>606</v>
      </c>
      <c r="C178" s="16">
        <v>27005778</v>
      </c>
      <c r="D178" s="148">
        <v>0.08</v>
      </c>
      <c r="E178" s="148">
        <v>5.6000000000000001E-2</v>
      </c>
      <c r="F178" s="148">
        <v>1.5124</v>
      </c>
      <c r="G178" s="20">
        <v>0.13</v>
      </c>
      <c r="H178" s="20">
        <v>0.39</v>
      </c>
      <c r="I178" s="148">
        <v>0.12</v>
      </c>
      <c r="J178" s="19">
        <v>3.5700000000000003E-2</v>
      </c>
      <c r="K178" s="148">
        <v>0.995</v>
      </c>
      <c r="L178" s="19">
        <v>7.4000000000000003E-3</v>
      </c>
      <c r="M178" s="19">
        <v>2.3E-3</v>
      </c>
      <c r="N178" s="19">
        <v>4.7000000000000002E-3</v>
      </c>
    </row>
    <row r="179" spans="1:14" x14ac:dyDescent="0.2">
      <c r="A179" s="1" t="s">
        <v>503</v>
      </c>
      <c r="B179" s="1" t="s">
        <v>607</v>
      </c>
      <c r="C179" s="16">
        <v>27005778</v>
      </c>
      <c r="D179" s="148">
        <v>0.05</v>
      </c>
      <c r="E179" s="148">
        <v>6.3E-2</v>
      </c>
      <c r="F179" s="148">
        <v>0.72760000000000002</v>
      </c>
      <c r="G179" s="20">
        <v>0.47</v>
      </c>
      <c r="H179" s="20">
        <v>0.74</v>
      </c>
      <c r="I179" s="148">
        <v>0.08</v>
      </c>
      <c r="J179" s="19">
        <v>2.5499999999999998E-2</v>
      </c>
      <c r="K179" s="148">
        <v>1.0161</v>
      </c>
      <c r="L179" s="19">
        <v>2.8000000000000001E-2</v>
      </c>
      <c r="M179" s="19">
        <v>-1.4E-3</v>
      </c>
      <c r="N179" s="19">
        <v>5.1000000000000004E-3</v>
      </c>
    </row>
    <row r="180" spans="1:14" x14ac:dyDescent="0.2">
      <c r="A180" s="1" t="s">
        <v>503</v>
      </c>
      <c r="B180" s="1" t="s">
        <v>608</v>
      </c>
      <c r="C180" s="16">
        <v>27005778</v>
      </c>
      <c r="D180" s="148">
        <v>0.08</v>
      </c>
      <c r="E180" s="148">
        <v>5.3999999999999999E-2</v>
      </c>
      <c r="F180" s="148">
        <v>1.4533</v>
      </c>
      <c r="G180" s="20">
        <v>0.15</v>
      </c>
      <c r="H180" s="20">
        <v>0.41</v>
      </c>
      <c r="I180" s="148">
        <v>0.12</v>
      </c>
      <c r="J180" s="19">
        <v>2.9499999999999998E-2</v>
      </c>
      <c r="K180" s="148">
        <v>0.98140000000000005</v>
      </c>
      <c r="L180" s="19">
        <v>7.0000000000000001E-3</v>
      </c>
      <c r="M180" s="19">
        <v>3.5000000000000001E-3</v>
      </c>
      <c r="N180" s="19">
        <v>4.4000000000000003E-3</v>
      </c>
    </row>
    <row r="181" spans="1:14" x14ac:dyDescent="0.2">
      <c r="A181" s="1" t="s">
        <v>503</v>
      </c>
      <c r="B181" s="1" t="s">
        <v>609</v>
      </c>
      <c r="C181" s="16">
        <v>27005778</v>
      </c>
      <c r="D181" s="148">
        <v>7.0000000000000007E-2</v>
      </c>
      <c r="E181" s="148">
        <v>5.3999999999999999E-2</v>
      </c>
      <c r="F181" s="148">
        <v>1.2855000000000001</v>
      </c>
      <c r="G181" s="20">
        <v>0.2</v>
      </c>
      <c r="H181" s="20">
        <v>0.48</v>
      </c>
      <c r="I181" s="148">
        <v>0.14000000000000001</v>
      </c>
      <c r="J181" s="19">
        <v>3.6799999999999999E-2</v>
      </c>
      <c r="K181" s="148">
        <v>0.99960000000000004</v>
      </c>
      <c r="L181" s="19">
        <v>9.7999999999999997E-3</v>
      </c>
      <c r="M181" s="19">
        <v>2.5999999999999999E-3</v>
      </c>
      <c r="N181" s="19">
        <v>4.8999999999999998E-3</v>
      </c>
    </row>
    <row r="182" spans="1:14" x14ac:dyDescent="0.2">
      <c r="A182" s="1" t="s">
        <v>503</v>
      </c>
      <c r="B182" s="1" t="s">
        <v>610</v>
      </c>
      <c r="C182" s="16">
        <v>27005778</v>
      </c>
      <c r="D182" s="148">
        <v>7.0000000000000007E-2</v>
      </c>
      <c r="E182" s="148">
        <v>6.6000000000000003E-2</v>
      </c>
      <c r="F182" s="148">
        <v>1.0618000000000001</v>
      </c>
      <c r="G182" s="20">
        <v>0.28999999999999998</v>
      </c>
      <c r="H182" s="20">
        <v>0.56999999999999995</v>
      </c>
      <c r="I182" s="148">
        <v>0.08</v>
      </c>
      <c r="J182" s="19">
        <v>2.7099999999999999E-2</v>
      </c>
      <c r="K182" s="148">
        <v>0.99890000000000001</v>
      </c>
      <c r="L182" s="19">
        <v>6.6E-3</v>
      </c>
      <c r="M182" s="19">
        <v>-3.5000000000000001E-3</v>
      </c>
      <c r="N182" s="19">
        <v>4.8999999999999998E-3</v>
      </c>
    </row>
    <row r="183" spans="1:14" x14ac:dyDescent="0.2">
      <c r="A183" s="1" t="s">
        <v>503</v>
      </c>
      <c r="B183" s="1" t="s">
        <v>611</v>
      </c>
      <c r="C183" s="16">
        <v>23263486</v>
      </c>
      <c r="D183" s="148">
        <v>0.02</v>
      </c>
      <c r="E183" s="148">
        <v>4.3999999999999997E-2</v>
      </c>
      <c r="F183" s="148">
        <v>0.37080000000000002</v>
      </c>
      <c r="G183" s="20">
        <v>0.71</v>
      </c>
      <c r="H183" s="20">
        <v>0.88</v>
      </c>
      <c r="I183" s="148">
        <v>0.17</v>
      </c>
      <c r="J183" s="19">
        <v>5.8599999999999999E-2</v>
      </c>
      <c r="K183" s="148">
        <v>0.95440000000000003</v>
      </c>
      <c r="L183" s="19">
        <v>4.9299999999999997E-2</v>
      </c>
      <c r="M183" s="19">
        <v>1.9E-3</v>
      </c>
      <c r="N183" s="19">
        <v>7.7999999999999996E-3</v>
      </c>
    </row>
    <row r="184" spans="1:14" x14ac:dyDescent="0.2">
      <c r="A184" s="1" t="s">
        <v>503</v>
      </c>
      <c r="B184" s="1" t="s">
        <v>612</v>
      </c>
      <c r="C184" s="16">
        <v>27005778</v>
      </c>
      <c r="D184" s="148">
        <v>0.05</v>
      </c>
      <c r="E184" s="148">
        <v>6.8000000000000005E-2</v>
      </c>
      <c r="F184" s="148">
        <v>0.70740000000000003</v>
      </c>
      <c r="G184" s="20">
        <v>0.48</v>
      </c>
      <c r="H184" s="20">
        <v>0.75</v>
      </c>
      <c r="I184" s="148">
        <v>0.06</v>
      </c>
      <c r="J184" s="19">
        <v>1.9E-2</v>
      </c>
      <c r="K184" s="148">
        <v>1.0141</v>
      </c>
      <c r="L184" s="19">
        <v>7.4000000000000003E-3</v>
      </c>
      <c r="M184" s="19">
        <v>-4.0000000000000002E-4</v>
      </c>
      <c r="N184" s="19">
        <v>5.0000000000000001E-3</v>
      </c>
    </row>
    <row r="185" spans="1:14" x14ac:dyDescent="0.2">
      <c r="A185" s="1" t="s">
        <v>613</v>
      </c>
      <c r="B185" s="1" t="s">
        <v>614</v>
      </c>
      <c r="C185" s="16">
        <v>25352340</v>
      </c>
      <c r="D185" s="148">
        <v>-0.01</v>
      </c>
      <c r="E185" s="148">
        <v>6.3E-2</v>
      </c>
      <c r="F185" s="148">
        <v>-0.17080000000000001</v>
      </c>
      <c r="G185" s="20">
        <v>0.86</v>
      </c>
      <c r="H185" s="20">
        <v>0.95</v>
      </c>
      <c r="I185" s="148">
        <v>0.09</v>
      </c>
      <c r="J185" s="19">
        <v>2.6499999999999999E-2</v>
      </c>
      <c r="K185" s="148">
        <v>1.0283</v>
      </c>
      <c r="L185" s="19">
        <v>9.2999999999999992E-3</v>
      </c>
      <c r="M185" s="19">
        <v>-8.8999999999999999E-3</v>
      </c>
      <c r="N185" s="19">
        <v>6.6E-3</v>
      </c>
    </row>
    <row r="186" spans="1:14" x14ac:dyDescent="0.2">
      <c r="A186" s="1" t="s">
        <v>613</v>
      </c>
      <c r="B186" s="1" t="s">
        <v>615</v>
      </c>
      <c r="C186" s="16">
        <v>25352340</v>
      </c>
      <c r="D186" s="148">
        <v>0.09</v>
      </c>
      <c r="E186" s="148">
        <v>5.6000000000000001E-2</v>
      </c>
      <c r="F186" s="148">
        <v>1.5487</v>
      </c>
      <c r="G186" s="20">
        <v>0.12</v>
      </c>
      <c r="H186" s="20">
        <v>0.38</v>
      </c>
      <c r="I186" s="148">
        <v>0.16</v>
      </c>
      <c r="J186" s="19">
        <v>7.5999999999999998E-2</v>
      </c>
      <c r="K186" s="148">
        <v>1.0625</v>
      </c>
      <c r="L186" s="19">
        <v>2.3699999999999999E-2</v>
      </c>
      <c r="M186" s="19">
        <v>-3.8E-3</v>
      </c>
      <c r="N186" s="19">
        <v>6.8999999999999999E-3</v>
      </c>
    </row>
    <row r="187" spans="1:14" x14ac:dyDescent="0.2">
      <c r="A187" s="1" t="s">
        <v>616</v>
      </c>
      <c r="B187" s="1" t="s">
        <v>617</v>
      </c>
      <c r="C187" s="16">
        <v>24162737</v>
      </c>
      <c r="D187" s="148">
        <v>-0.03</v>
      </c>
      <c r="E187" s="148">
        <v>6.4000000000000001E-2</v>
      </c>
      <c r="F187" s="148">
        <v>-0.39450000000000002</v>
      </c>
      <c r="G187" s="20">
        <v>0.69</v>
      </c>
      <c r="H187" s="20">
        <v>0.87</v>
      </c>
      <c r="I187" s="148">
        <v>0.05</v>
      </c>
      <c r="J187" s="19">
        <v>2.1100000000000001E-2</v>
      </c>
      <c r="K187" s="148">
        <v>1.0654999999999999</v>
      </c>
      <c r="L187" s="19">
        <v>2.93E-2</v>
      </c>
      <c r="M187" s="19">
        <v>2.8E-3</v>
      </c>
      <c r="N187" s="19">
        <v>5.4999999999999997E-3</v>
      </c>
    </row>
    <row r="188" spans="1:14" x14ac:dyDescent="0.2">
      <c r="A188" s="1" t="s">
        <v>616</v>
      </c>
      <c r="B188" s="1" t="s">
        <v>618</v>
      </c>
      <c r="C188" s="16">
        <v>27455348</v>
      </c>
      <c r="D188" s="148">
        <v>0.08</v>
      </c>
      <c r="E188" s="148">
        <v>7.0999999999999994E-2</v>
      </c>
      <c r="F188" s="148">
        <v>1.1830000000000001</v>
      </c>
      <c r="G188" s="20">
        <v>0.24</v>
      </c>
      <c r="H188" s="20">
        <v>0.51</v>
      </c>
      <c r="I188" s="148">
        <v>0.05</v>
      </c>
      <c r="J188" s="19">
        <v>1.2699999999999999E-2</v>
      </c>
      <c r="K188" s="148">
        <v>0.99470000000000003</v>
      </c>
      <c r="L188" s="19">
        <v>6.3E-3</v>
      </c>
      <c r="M188" s="19">
        <v>9.5999999999999992E-3</v>
      </c>
      <c r="N188" s="19">
        <v>5.1999999999999998E-3</v>
      </c>
    </row>
    <row r="189" spans="1:14" x14ac:dyDescent="0.2">
      <c r="A189" s="1" t="s">
        <v>616</v>
      </c>
      <c r="B189" s="1" t="s">
        <v>619</v>
      </c>
      <c r="C189" s="16">
        <v>21833088</v>
      </c>
      <c r="D189" s="148">
        <v>0.25</v>
      </c>
      <c r="E189" s="148">
        <v>0.10100000000000001</v>
      </c>
      <c r="F189" s="148">
        <v>2.4826999999999999</v>
      </c>
      <c r="G189" s="20">
        <v>1.2999999999999999E-2</v>
      </c>
      <c r="H189" s="20">
        <v>6.0999999999999999E-2</v>
      </c>
      <c r="I189" s="148">
        <v>0.06</v>
      </c>
      <c r="J189" s="19">
        <v>2.7699999999999999E-2</v>
      </c>
      <c r="K189" s="148">
        <v>1.0578000000000001</v>
      </c>
      <c r="L189" s="19">
        <v>8.8999999999999999E-3</v>
      </c>
      <c r="M189" s="19">
        <v>4.3E-3</v>
      </c>
      <c r="N189" s="19">
        <v>6.1999999999999998E-3</v>
      </c>
    </row>
    <row r="190" spans="1:14" x14ac:dyDescent="0.2">
      <c r="A190" s="1" t="s">
        <v>616</v>
      </c>
      <c r="B190" s="1" t="s">
        <v>620</v>
      </c>
      <c r="C190" s="16">
        <v>19915575</v>
      </c>
      <c r="D190" s="148">
        <v>0.04</v>
      </c>
      <c r="E190" s="148">
        <v>4.1000000000000002E-2</v>
      </c>
      <c r="F190" s="148">
        <v>0.89580000000000004</v>
      </c>
      <c r="G190" s="20">
        <v>0.37</v>
      </c>
      <c r="H190" s="20">
        <v>0.64</v>
      </c>
      <c r="I190" s="148">
        <v>0.42</v>
      </c>
      <c r="J190" s="19">
        <v>0.1193</v>
      </c>
      <c r="K190" s="148">
        <v>1.1226</v>
      </c>
      <c r="L190" s="19">
        <v>8.9999999999999993E-3</v>
      </c>
      <c r="M190" s="19">
        <v>-6.1000000000000004E-3</v>
      </c>
      <c r="N190" s="19">
        <v>5.3E-3</v>
      </c>
    </row>
    <row r="191" spans="1:14" x14ac:dyDescent="0.2">
      <c r="A191" s="1" t="s">
        <v>621</v>
      </c>
      <c r="B191" s="1" t="s">
        <v>622</v>
      </c>
      <c r="C191" s="16">
        <v>0</v>
      </c>
      <c r="D191" s="148">
        <v>0.42</v>
      </c>
      <c r="E191" s="148">
        <v>3.3000000000000002E-2</v>
      </c>
      <c r="F191" s="148">
        <v>12.798999999999999</v>
      </c>
      <c r="G191" s="20">
        <v>1.7000000000000001E-37</v>
      </c>
      <c r="H191" s="20">
        <v>6.1E-36</v>
      </c>
      <c r="I191" s="148">
        <v>0.24</v>
      </c>
      <c r="J191" s="19">
        <v>1.6E-2</v>
      </c>
      <c r="K191" s="148">
        <v>1.032</v>
      </c>
      <c r="L191" s="19">
        <v>0.01</v>
      </c>
      <c r="M191" s="19">
        <v>0.112</v>
      </c>
      <c r="N191" s="19">
        <v>8.0000000000000002E-3</v>
      </c>
    </row>
    <row r="192" spans="1:14" x14ac:dyDescent="0.2">
      <c r="A192" s="1" t="s">
        <v>621</v>
      </c>
      <c r="B192" s="1" t="s">
        <v>623</v>
      </c>
      <c r="C192" s="16">
        <v>24514567</v>
      </c>
      <c r="D192" s="148">
        <v>0.13</v>
      </c>
      <c r="E192" s="148">
        <v>2.8000000000000001E-2</v>
      </c>
      <c r="F192" s="148">
        <v>4.5228000000000002</v>
      </c>
      <c r="G192" s="20">
        <v>6.1E-6</v>
      </c>
      <c r="H192" s="20">
        <v>7.1000000000000005E-5</v>
      </c>
      <c r="I192" s="148">
        <v>0.55000000000000004</v>
      </c>
      <c r="J192" s="19">
        <v>3.1099999999999999E-2</v>
      </c>
      <c r="K192" s="148">
        <v>0.90149999999999997</v>
      </c>
      <c r="L192" s="19">
        <v>7.1000000000000004E-3</v>
      </c>
      <c r="M192" s="19">
        <v>1.2500000000000001E-2</v>
      </c>
      <c r="N192" s="19">
        <v>5.0000000000000001E-3</v>
      </c>
    </row>
    <row r="193" spans="1:14" x14ac:dyDescent="0.2">
      <c r="A193" s="1" t="s">
        <v>621</v>
      </c>
      <c r="B193" s="1" t="s">
        <v>624</v>
      </c>
      <c r="C193" s="16">
        <v>26857599</v>
      </c>
      <c r="D193" s="148">
        <v>0.8</v>
      </c>
      <c r="E193" s="148">
        <v>0.14000000000000001</v>
      </c>
      <c r="F193" s="148">
        <v>5.68</v>
      </c>
      <c r="G193" s="20">
        <v>1.4E-8</v>
      </c>
      <c r="H193" s="20">
        <v>1.9999999999999999E-7</v>
      </c>
      <c r="I193" s="148">
        <v>0.06</v>
      </c>
      <c r="J193" s="19">
        <v>2.1999999999999999E-2</v>
      </c>
      <c r="K193" s="148">
        <v>1.0009999999999999</v>
      </c>
      <c r="L193" s="19">
        <v>7.0000000000000001E-3</v>
      </c>
      <c r="M193" s="19">
        <v>3.7999999999999999E-2</v>
      </c>
      <c r="N193" s="19">
        <v>6.0000000000000001E-3</v>
      </c>
    </row>
    <row r="194" spans="1:14" x14ac:dyDescent="0.2">
      <c r="A194" s="1" t="s">
        <v>621</v>
      </c>
      <c r="B194" s="1" t="s">
        <v>625</v>
      </c>
      <c r="C194" s="16">
        <v>0</v>
      </c>
      <c r="D194" s="148">
        <v>0.44</v>
      </c>
      <c r="E194" s="148">
        <v>3.9E-2</v>
      </c>
      <c r="F194" s="148">
        <v>11.238</v>
      </c>
      <c r="G194" s="20">
        <v>2.6000000000000002E-29</v>
      </c>
      <c r="H194" s="20">
        <v>8.4000000000000003E-28</v>
      </c>
      <c r="I194" s="148">
        <v>0.2</v>
      </c>
      <c r="J194" s="19">
        <v>1.7000000000000001E-2</v>
      </c>
      <c r="K194" s="148">
        <v>1.0069999999999999</v>
      </c>
      <c r="L194" s="19">
        <v>0.01</v>
      </c>
      <c r="M194" s="19">
        <v>9.2999999999999999E-2</v>
      </c>
      <c r="N194" s="19">
        <v>7.0000000000000001E-3</v>
      </c>
    </row>
    <row r="195" spans="1:14" x14ac:dyDescent="0.2">
      <c r="A195" s="1" t="s">
        <v>621</v>
      </c>
      <c r="B195" s="1" t="s">
        <v>626</v>
      </c>
      <c r="C195" s="16">
        <v>21926972</v>
      </c>
      <c r="D195" s="148">
        <v>0.32</v>
      </c>
      <c r="E195" s="148">
        <v>3.4000000000000002E-2</v>
      </c>
      <c r="F195" s="148">
        <v>9.2940000000000005</v>
      </c>
      <c r="G195" s="20">
        <v>1.5000000000000001E-20</v>
      </c>
      <c r="H195" s="20">
        <v>3.2999999999999998E-19</v>
      </c>
      <c r="I195" s="148">
        <v>0.43</v>
      </c>
      <c r="J195" s="19">
        <v>3.6700000000000003E-2</v>
      </c>
      <c r="K195" s="148">
        <v>1.0237000000000001</v>
      </c>
      <c r="L195" s="19">
        <v>7.3000000000000001E-3</v>
      </c>
      <c r="M195" s="19">
        <v>3.6299999999999999E-2</v>
      </c>
      <c r="N195" s="19">
        <v>5.8999999999999999E-3</v>
      </c>
    </row>
    <row r="196" spans="1:14" x14ac:dyDescent="0.2">
      <c r="A196" s="1" t="s">
        <v>621</v>
      </c>
      <c r="B196" s="1" t="s">
        <v>627</v>
      </c>
      <c r="C196" s="16">
        <v>25056061</v>
      </c>
      <c r="D196" s="148">
        <v>0.34</v>
      </c>
      <c r="E196" s="148">
        <v>2.5000000000000001E-2</v>
      </c>
      <c r="F196" s="148">
        <v>13.4917</v>
      </c>
      <c r="G196" s="20">
        <v>1.8E-41</v>
      </c>
      <c r="H196" s="20">
        <v>7.7000000000000005E-40</v>
      </c>
      <c r="I196" s="148">
        <v>0.46</v>
      </c>
      <c r="J196" s="19">
        <v>1.9300000000000001E-2</v>
      </c>
      <c r="K196" s="148">
        <v>1.0502</v>
      </c>
      <c r="L196" s="19">
        <v>1.3100000000000001E-2</v>
      </c>
      <c r="M196" s="19">
        <v>3.5400000000000001E-2</v>
      </c>
      <c r="N196" s="19">
        <v>8.0999999999999996E-3</v>
      </c>
    </row>
    <row r="197" spans="1:14" x14ac:dyDescent="0.2">
      <c r="A197" s="1" t="s">
        <v>628</v>
      </c>
      <c r="B197" s="1" t="s">
        <v>629</v>
      </c>
      <c r="C197" s="16">
        <v>21173776</v>
      </c>
      <c r="D197" s="148">
        <v>-0.32</v>
      </c>
      <c r="E197" s="148">
        <v>0.104</v>
      </c>
      <c r="F197" s="148">
        <v>-3.0461999999999998</v>
      </c>
      <c r="G197" s="20">
        <v>2.3E-3</v>
      </c>
      <c r="H197" s="20">
        <v>1.4999999999999999E-2</v>
      </c>
      <c r="I197" s="148">
        <v>7.0000000000000007E-2</v>
      </c>
      <c r="J197" s="19">
        <v>2.9600000000000001E-2</v>
      </c>
      <c r="K197" s="148">
        <v>1.0002</v>
      </c>
      <c r="L197" s="19">
        <v>6.7000000000000002E-3</v>
      </c>
      <c r="M197" s="19">
        <v>-2.0400000000000001E-2</v>
      </c>
      <c r="N197" s="19">
        <v>5.5999999999999999E-3</v>
      </c>
    </row>
    <row r="198" spans="1:14" x14ac:dyDescent="0.2">
      <c r="A198" s="1" t="s">
        <v>628</v>
      </c>
      <c r="B198" s="1" t="s">
        <v>630</v>
      </c>
      <c r="C198" s="16">
        <v>21173776</v>
      </c>
      <c r="D198" s="148">
        <v>0.09</v>
      </c>
      <c r="E198" s="148">
        <v>7.2999999999999995E-2</v>
      </c>
      <c r="F198" s="148">
        <v>1.2229000000000001</v>
      </c>
      <c r="G198" s="20">
        <v>0.22</v>
      </c>
      <c r="H198" s="20">
        <v>0.49</v>
      </c>
      <c r="I198" s="148">
        <v>0.1</v>
      </c>
      <c r="J198" s="19">
        <v>2.7199999999999998E-2</v>
      </c>
      <c r="K198" s="148">
        <v>0.99209999999999998</v>
      </c>
      <c r="L198" s="19">
        <v>6.7000000000000002E-3</v>
      </c>
      <c r="M198" s="19">
        <v>4.5999999999999999E-3</v>
      </c>
      <c r="N198" s="19">
        <v>5.4999999999999997E-3</v>
      </c>
    </row>
    <row r="199" spans="1:14" x14ac:dyDescent="0.2">
      <c r="A199" s="1" t="s">
        <v>628</v>
      </c>
      <c r="B199" s="1" t="s">
        <v>631</v>
      </c>
      <c r="C199" s="16">
        <v>27089181</v>
      </c>
      <c r="D199" s="148">
        <v>0.7</v>
      </c>
      <c r="E199" s="148">
        <v>3.1E-2</v>
      </c>
      <c r="F199" s="148">
        <v>22.217300000000002</v>
      </c>
      <c r="G199" s="20">
        <v>2.3000000000000001E-109</v>
      </c>
      <c r="H199" s="20">
        <v>2.6000000000000001E-107</v>
      </c>
      <c r="I199" s="148">
        <v>0.09</v>
      </c>
      <c r="J199" s="19">
        <v>7.6E-3</v>
      </c>
      <c r="K199" s="148">
        <v>0.98860000000000003</v>
      </c>
      <c r="L199" s="19">
        <v>1.2E-2</v>
      </c>
      <c r="M199" s="19">
        <v>5.5399999999999998E-2</v>
      </c>
      <c r="N199" s="19">
        <v>6.7999999999999996E-3</v>
      </c>
    </row>
    <row r="200" spans="1:14" x14ac:dyDescent="0.2">
      <c r="A200" s="1" t="s">
        <v>632</v>
      </c>
      <c r="B200" s="1" t="s">
        <v>16692</v>
      </c>
      <c r="C200" s="16">
        <v>0</v>
      </c>
      <c r="D200" s="148">
        <v>0.06</v>
      </c>
      <c r="E200" s="148">
        <v>3.3000000000000002E-2</v>
      </c>
      <c r="F200" s="148">
        <v>1.923</v>
      </c>
      <c r="G200" s="20">
        <v>5.3999999999999999E-2</v>
      </c>
      <c r="H200" s="20">
        <v>0.2</v>
      </c>
      <c r="I200" s="148">
        <v>0.13</v>
      </c>
      <c r="J200" s="19">
        <v>7.0000000000000001E-3</v>
      </c>
      <c r="K200" s="148">
        <v>1.0049999999999999</v>
      </c>
      <c r="L200" s="19">
        <v>7.0000000000000001E-3</v>
      </c>
      <c r="M200" s="19">
        <v>-3.0000000000000001E-3</v>
      </c>
      <c r="N200" s="19">
        <v>6.0000000000000001E-3</v>
      </c>
    </row>
    <row r="201" spans="1:14" x14ac:dyDescent="0.2">
      <c r="A201" s="1" t="s">
        <v>632</v>
      </c>
      <c r="B201" s="1" t="s">
        <v>16693</v>
      </c>
      <c r="C201" s="16">
        <v>0</v>
      </c>
      <c r="D201" s="148">
        <v>-0.06</v>
      </c>
      <c r="E201" s="148">
        <v>3.5999999999999997E-2</v>
      </c>
      <c r="F201" s="148">
        <v>-1.6160000000000001</v>
      </c>
      <c r="G201" s="20">
        <v>0.11</v>
      </c>
      <c r="H201" s="20">
        <v>0.34</v>
      </c>
      <c r="I201" s="148">
        <v>0.24</v>
      </c>
      <c r="J201" s="19">
        <v>0.02</v>
      </c>
      <c r="K201" s="148">
        <v>0.998</v>
      </c>
      <c r="L201" s="19">
        <v>7.0000000000000001E-3</v>
      </c>
      <c r="M201" s="19">
        <v>1E-3</v>
      </c>
      <c r="N201" s="19">
        <v>6.0000000000000001E-3</v>
      </c>
    </row>
    <row r="202" spans="1:14" x14ac:dyDescent="0.2">
      <c r="A202" s="1" t="s">
        <v>632</v>
      </c>
      <c r="B202" s="1" t="s">
        <v>16694</v>
      </c>
      <c r="C202" s="16">
        <v>0</v>
      </c>
      <c r="D202" s="148">
        <v>0.19</v>
      </c>
      <c r="E202" s="148">
        <v>4.8000000000000001E-2</v>
      </c>
      <c r="F202" s="148">
        <v>4.0049999999999999</v>
      </c>
      <c r="G202" s="20">
        <v>6.2000000000000003E-5</v>
      </c>
      <c r="H202" s="20">
        <v>5.6999999999999998E-4</v>
      </c>
      <c r="I202" s="148">
        <v>0.05</v>
      </c>
      <c r="J202" s="19">
        <v>6.0000000000000001E-3</v>
      </c>
      <c r="K202" s="148">
        <v>1.0049999999999999</v>
      </c>
      <c r="L202" s="19">
        <v>7.0000000000000001E-3</v>
      </c>
      <c r="M202" s="19">
        <v>5.0000000000000001E-3</v>
      </c>
      <c r="N202" s="19">
        <v>5.0000000000000001E-3</v>
      </c>
    </row>
    <row r="203" spans="1:14" x14ac:dyDescent="0.2">
      <c r="A203" s="1" t="s">
        <v>632</v>
      </c>
      <c r="B203" s="1" t="s">
        <v>16695</v>
      </c>
      <c r="C203" s="16">
        <v>0</v>
      </c>
      <c r="D203" s="148">
        <v>0.38</v>
      </c>
      <c r="E203" s="148">
        <v>3.7999999999999999E-2</v>
      </c>
      <c r="F203" s="148">
        <v>10.005000000000001</v>
      </c>
      <c r="G203" s="20">
        <v>1.5E-23</v>
      </c>
      <c r="H203" s="20">
        <v>4.0000000000000002E-22</v>
      </c>
      <c r="I203" s="148">
        <v>0.13</v>
      </c>
      <c r="J203" s="19">
        <v>1.2999999999999999E-2</v>
      </c>
      <c r="K203" s="148">
        <v>1.0009999999999999</v>
      </c>
      <c r="L203" s="19">
        <v>8.0000000000000002E-3</v>
      </c>
      <c r="M203" s="19">
        <v>-1E-3</v>
      </c>
      <c r="N203" s="19">
        <v>6.0000000000000001E-3</v>
      </c>
    </row>
    <row r="204" spans="1:14" x14ac:dyDescent="0.2">
      <c r="A204" s="1" t="s">
        <v>632</v>
      </c>
      <c r="B204" s="1" t="s">
        <v>16696</v>
      </c>
      <c r="C204" s="16">
        <v>0</v>
      </c>
      <c r="D204" s="148">
        <v>-0.12</v>
      </c>
      <c r="E204" s="148">
        <v>4.3999999999999997E-2</v>
      </c>
      <c r="F204" s="148">
        <v>-2.7149999999999999</v>
      </c>
      <c r="G204" s="20">
        <v>6.6E-3</v>
      </c>
      <c r="H204" s="20">
        <v>3.4000000000000002E-2</v>
      </c>
      <c r="I204" s="148">
        <v>7.0000000000000007E-2</v>
      </c>
      <c r="J204" s="19">
        <v>8.9999999999999993E-3</v>
      </c>
      <c r="K204" s="148">
        <v>1.0089999999999999</v>
      </c>
      <c r="L204" s="19">
        <v>8.9999999999999993E-3</v>
      </c>
      <c r="M204" s="19">
        <v>-4.0000000000000001E-3</v>
      </c>
      <c r="N204" s="19">
        <v>6.0000000000000001E-3</v>
      </c>
    </row>
    <row r="205" spans="1:14" x14ac:dyDescent="0.2">
      <c r="A205" s="1" t="s">
        <v>633</v>
      </c>
      <c r="B205" s="1" t="s">
        <v>634</v>
      </c>
      <c r="C205" s="16">
        <v>26087016</v>
      </c>
      <c r="D205" s="148">
        <v>0.3</v>
      </c>
      <c r="E205" s="148">
        <v>0.106</v>
      </c>
      <c r="F205" s="148">
        <v>2.8090000000000002</v>
      </c>
      <c r="G205" s="20">
        <v>5.0000000000000001E-3</v>
      </c>
      <c r="H205" s="20">
        <v>2.7E-2</v>
      </c>
      <c r="I205" s="148">
        <v>0.05</v>
      </c>
      <c r="J205" s="19">
        <v>2.5999999999999999E-2</v>
      </c>
      <c r="K205" s="148">
        <v>0.99299999999999999</v>
      </c>
      <c r="L205" s="19">
        <v>8.0000000000000002E-3</v>
      </c>
      <c r="M205" s="19">
        <v>2E-3</v>
      </c>
      <c r="N205" s="19">
        <v>6.0000000000000001E-3</v>
      </c>
    </row>
    <row r="206" spans="1:14" x14ac:dyDescent="0.2">
      <c r="A206" s="1" t="s">
        <v>633</v>
      </c>
      <c r="B206" s="1" t="s">
        <v>635</v>
      </c>
      <c r="C206" s="16">
        <v>27089181</v>
      </c>
      <c r="D206" s="148">
        <v>0.98</v>
      </c>
      <c r="E206" s="148">
        <v>3.4000000000000002E-2</v>
      </c>
      <c r="F206" s="148">
        <v>28.5244</v>
      </c>
      <c r="G206" s="20">
        <v>5.7999999999999998E-179</v>
      </c>
      <c r="H206" s="20">
        <v>1.3E-176</v>
      </c>
      <c r="I206" s="148">
        <v>0.05</v>
      </c>
      <c r="J206" s="19">
        <v>3.7000000000000002E-3</v>
      </c>
      <c r="K206" s="148">
        <v>1.0006999999999999</v>
      </c>
      <c r="L206" s="19">
        <v>7.1999999999999998E-3</v>
      </c>
      <c r="M206" s="19">
        <v>0.1477</v>
      </c>
      <c r="N206" s="19">
        <v>6.6E-3</v>
      </c>
    </row>
    <row r="207" spans="1:14" x14ac:dyDescent="0.2">
      <c r="A207" s="1" t="s">
        <v>633</v>
      </c>
      <c r="B207" s="1" t="s">
        <v>636</v>
      </c>
      <c r="C207" s="16">
        <v>23290196</v>
      </c>
      <c r="D207" s="148">
        <v>0.91</v>
      </c>
      <c r="E207" s="148">
        <v>0.123</v>
      </c>
      <c r="F207" s="148">
        <v>7.3680000000000003</v>
      </c>
      <c r="G207" s="20">
        <v>1.7000000000000001E-13</v>
      </c>
      <c r="H207" s="20">
        <v>3.2000000000000001E-12</v>
      </c>
      <c r="I207" s="148">
        <v>0.04</v>
      </c>
      <c r="J207" s="19">
        <v>0.01</v>
      </c>
      <c r="K207" s="148">
        <v>1.028</v>
      </c>
      <c r="L207" s="19">
        <v>7.0000000000000001E-3</v>
      </c>
      <c r="M207" s="19">
        <v>2E-3</v>
      </c>
      <c r="N207" s="19">
        <v>5.0000000000000001E-3</v>
      </c>
    </row>
    <row r="208" spans="1:14" x14ac:dyDescent="0.2">
      <c r="A208" s="1" t="s">
        <v>633</v>
      </c>
      <c r="B208" s="1" t="s">
        <v>637</v>
      </c>
      <c r="C208" s="16">
        <v>24839885</v>
      </c>
      <c r="D208" s="148">
        <v>0.46</v>
      </c>
      <c r="E208" s="148">
        <v>0.52800000000000002</v>
      </c>
      <c r="F208" s="148">
        <v>0.86299999999999999</v>
      </c>
      <c r="G208" s="20">
        <v>0.39</v>
      </c>
      <c r="H208" s="20">
        <v>0.66</v>
      </c>
      <c r="I208" s="148">
        <v>0.05</v>
      </c>
      <c r="J208" s="19">
        <v>9.7000000000000003E-2</v>
      </c>
      <c r="K208" s="148">
        <v>1.014</v>
      </c>
      <c r="L208" s="19">
        <v>7.0000000000000001E-3</v>
      </c>
      <c r="M208" s="19">
        <v>-1E-3</v>
      </c>
      <c r="N208" s="19">
        <v>5.0000000000000001E-3</v>
      </c>
    </row>
    <row r="209" spans="1:14" x14ac:dyDescent="0.2">
      <c r="A209" s="1" t="s">
        <v>633</v>
      </c>
      <c r="B209" s="1" t="s">
        <v>638</v>
      </c>
      <c r="C209" s="16">
        <v>27089181</v>
      </c>
      <c r="D209" s="148">
        <v>-0.65</v>
      </c>
      <c r="E209" s="148">
        <v>3.5000000000000003E-2</v>
      </c>
      <c r="F209" s="148">
        <v>-18.660699999999999</v>
      </c>
      <c r="G209" s="20">
        <v>9.9999999999999993E-78</v>
      </c>
      <c r="H209" s="20">
        <v>7.6000000000000004E-76</v>
      </c>
      <c r="I209" s="148">
        <v>0.03</v>
      </c>
      <c r="J209" s="19">
        <v>2.0999999999999999E-3</v>
      </c>
      <c r="K209" s="148">
        <v>1.0002</v>
      </c>
      <c r="L209" s="19">
        <v>7.1999999999999998E-3</v>
      </c>
      <c r="M209" s="19">
        <v>-3.3599999999999998E-2</v>
      </c>
      <c r="N209" s="19">
        <v>5.7000000000000002E-3</v>
      </c>
    </row>
    <row r="210" spans="1:14" x14ac:dyDescent="0.2">
      <c r="A210" s="1" t="s">
        <v>633</v>
      </c>
      <c r="B210" s="1" t="s">
        <v>639</v>
      </c>
      <c r="C210" s="16">
        <v>28194004</v>
      </c>
      <c r="D210" s="148">
        <v>0.67</v>
      </c>
      <c r="E210" s="148">
        <v>3.6999999999999998E-2</v>
      </c>
      <c r="F210" s="148">
        <v>18.157</v>
      </c>
      <c r="G210" s="20">
        <v>1.1E-73</v>
      </c>
      <c r="H210" s="20">
        <v>6.3000000000000003E-72</v>
      </c>
      <c r="I210" s="148">
        <v>7.0000000000000007E-2</v>
      </c>
      <c r="J210" s="19">
        <v>6.0000000000000001E-3</v>
      </c>
      <c r="K210" s="148">
        <v>0.995</v>
      </c>
      <c r="L210" s="19">
        <v>7.0000000000000001E-3</v>
      </c>
      <c r="M210" s="19">
        <v>3.5000000000000003E-2</v>
      </c>
      <c r="N210" s="19">
        <v>5.0000000000000001E-3</v>
      </c>
    </row>
    <row r="211" spans="1:14" x14ac:dyDescent="0.2">
      <c r="A211" s="1" t="s">
        <v>640</v>
      </c>
      <c r="B211" s="1" t="s">
        <v>641</v>
      </c>
      <c r="C211" s="16">
        <v>23358156</v>
      </c>
      <c r="D211" s="148">
        <v>-0.08</v>
      </c>
      <c r="E211" s="148">
        <v>5.2999999999999999E-2</v>
      </c>
      <c r="F211" s="148">
        <v>-1.4514</v>
      </c>
      <c r="G211" s="20">
        <v>0.15</v>
      </c>
      <c r="H211" s="20">
        <v>0.41</v>
      </c>
      <c r="I211" s="148">
        <v>0.27</v>
      </c>
      <c r="J211" s="19">
        <v>4.4900000000000002E-2</v>
      </c>
      <c r="K211" s="148">
        <v>1.0024999999999999</v>
      </c>
      <c r="L211" s="19">
        <v>9.2999999999999992E-3</v>
      </c>
      <c r="M211" s="19">
        <v>-2.0999999999999999E-3</v>
      </c>
      <c r="N211" s="19">
        <v>6.3E-3</v>
      </c>
    </row>
    <row r="212" spans="1:14" x14ac:dyDescent="0.2">
      <c r="A212" s="1" t="s">
        <v>640</v>
      </c>
      <c r="B212" s="1" t="s">
        <v>642</v>
      </c>
      <c r="C212" s="16">
        <v>23722424</v>
      </c>
      <c r="D212" s="148">
        <v>-0.17</v>
      </c>
      <c r="E212" s="148">
        <v>3.4000000000000002E-2</v>
      </c>
      <c r="F212" s="148">
        <v>-5.0334000000000003</v>
      </c>
      <c r="G212" s="20">
        <v>4.7999999999999996E-7</v>
      </c>
      <c r="H212" s="20">
        <v>6.7000000000000002E-6</v>
      </c>
      <c r="I212" s="148">
        <v>0.08</v>
      </c>
      <c r="J212" s="19">
        <v>5.7000000000000002E-3</v>
      </c>
      <c r="K212" s="148">
        <v>1.0206</v>
      </c>
      <c r="L212" s="19">
        <v>8.6999999999999994E-3</v>
      </c>
      <c r="M212" s="19">
        <v>4.4000000000000003E-3</v>
      </c>
      <c r="N212" s="19">
        <v>5.7999999999999996E-3</v>
      </c>
    </row>
    <row r="213" spans="1:14" x14ac:dyDescent="0.2">
      <c r="A213" s="1" t="s">
        <v>640</v>
      </c>
      <c r="B213" s="1" t="s">
        <v>643</v>
      </c>
      <c r="C213" s="16">
        <v>27225129</v>
      </c>
      <c r="D213" s="148">
        <v>-0.13</v>
      </c>
      <c r="E213" s="148">
        <v>2.1000000000000001E-2</v>
      </c>
      <c r="F213" s="148">
        <v>-6.1150000000000002</v>
      </c>
      <c r="G213" s="20">
        <v>9.6999999999999996E-10</v>
      </c>
      <c r="H213" s="20">
        <v>1.6000000000000001E-8</v>
      </c>
      <c r="I213" s="148">
        <v>0.13</v>
      </c>
      <c r="J213" s="19">
        <v>4.4000000000000003E-3</v>
      </c>
      <c r="K213" s="148">
        <v>0.93020000000000003</v>
      </c>
      <c r="L213" s="19">
        <v>9.7999999999999997E-3</v>
      </c>
      <c r="M213" s="19">
        <v>-8.3000000000000001E-3</v>
      </c>
      <c r="N213" s="19">
        <v>6.1999999999999998E-3</v>
      </c>
    </row>
    <row r="214" spans="1:14" x14ac:dyDescent="0.2">
      <c r="A214" s="1" t="s">
        <v>644</v>
      </c>
      <c r="B214" s="1" t="s">
        <v>645</v>
      </c>
      <c r="C214" s="16">
        <v>20418890</v>
      </c>
      <c r="D214" s="148">
        <v>-0.15</v>
      </c>
      <c r="E214" s="148">
        <v>6.7000000000000004E-2</v>
      </c>
      <c r="F214" s="148">
        <v>-2.2726000000000002</v>
      </c>
      <c r="G214" s="20">
        <v>2.3E-2</v>
      </c>
      <c r="H214" s="20">
        <v>0.1</v>
      </c>
      <c r="I214" s="148">
        <v>0.06</v>
      </c>
      <c r="J214" s="19">
        <v>1.84E-2</v>
      </c>
      <c r="K214" s="148">
        <v>0.999</v>
      </c>
      <c r="L214" s="19">
        <v>6.1999999999999998E-3</v>
      </c>
      <c r="M214" s="19">
        <v>2.9999999999999997E-4</v>
      </c>
      <c r="N214" s="19">
        <v>5.1000000000000004E-3</v>
      </c>
    </row>
    <row r="215" spans="1:14" x14ac:dyDescent="0.2">
      <c r="A215" s="1" t="s">
        <v>644</v>
      </c>
      <c r="B215" s="1" t="s">
        <v>646</v>
      </c>
      <c r="C215" s="16">
        <v>0</v>
      </c>
      <c r="D215" s="148">
        <v>0</v>
      </c>
      <c r="E215" s="148">
        <v>3.7999999999999999E-2</v>
      </c>
      <c r="F215" s="148">
        <v>4.4000000000000003E-3</v>
      </c>
      <c r="G215" s="20">
        <v>1</v>
      </c>
      <c r="H215" s="20">
        <v>1</v>
      </c>
      <c r="I215" s="148">
        <v>7.0000000000000007E-2</v>
      </c>
      <c r="J215" s="19">
        <v>6.3E-3</v>
      </c>
      <c r="K215" s="148">
        <v>1.0068999999999999</v>
      </c>
      <c r="L215" s="19">
        <v>8.2000000000000007E-3</v>
      </c>
      <c r="M215" s="19">
        <v>2.5000000000000001E-3</v>
      </c>
      <c r="N215" s="19">
        <v>6.1000000000000004E-3</v>
      </c>
    </row>
    <row r="216" spans="1:14" x14ac:dyDescent="0.2">
      <c r="A216" s="1" t="s">
        <v>644</v>
      </c>
      <c r="B216" s="1" t="s">
        <v>647</v>
      </c>
      <c r="C216" s="16">
        <v>20418890</v>
      </c>
      <c r="D216" s="148">
        <v>0.14000000000000001</v>
      </c>
      <c r="E216" s="148">
        <v>6.2E-2</v>
      </c>
      <c r="F216" s="148">
        <v>2.3136000000000001</v>
      </c>
      <c r="G216" s="20">
        <v>2.1000000000000001E-2</v>
      </c>
      <c r="H216" s="20">
        <v>9.2999999999999999E-2</v>
      </c>
      <c r="I216" s="148">
        <v>0.06</v>
      </c>
      <c r="J216" s="19">
        <v>1.5100000000000001E-2</v>
      </c>
      <c r="K216" s="148">
        <v>1.0052000000000001</v>
      </c>
      <c r="L216" s="19">
        <v>6.1000000000000004E-3</v>
      </c>
      <c r="M216" s="19">
        <v>6.8999999999999999E-3</v>
      </c>
      <c r="N216" s="19">
        <v>5.1999999999999998E-3</v>
      </c>
    </row>
    <row r="217" spans="1:14" x14ac:dyDescent="0.2">
      <c r="A217" s="1" t="s">
        <v>644</v>
      </c>
      <c r="B217" s="1" t="s">
        <v>648</v>
      </c>
      <c r="C217" s="16">
        <v>20418890</v>
      </c>
      <c r="D217" s="148">
        <v>0.28999999999999998</v>
      </c>
      <c r="E217" s="148">
        <v>3.7999999999999999E-2</v>
      </c>
      <c r="F217" s="148">
        <v>7.5785</v>
      </c>
      <c r="G217" s="20">
        <v>3.5000000000000002E-14</v>
      </c>
      <c r="H217" s="20">
        <v>7.0000000000000005E-13</v>
      </c>
      <c r="I217" s="148">
        <v>7.0000000000000007E-2</v>
      </c>
      <c r="J217" s="19">
        <v>6.6E-3</v>
      </c>
      <c r="K217" s="148">
        <v>0.99760000000000004</v>
      </c>
      <c r="L217" s="19">
        <v>5.8999999999999999E-3</v>
      </c>
      <c r="M217" s="19">
        <v>5.9999999999999995E-4</v>
      </c>
      <c r="N217" s="19">
        <v>5.0000000000000001E-3</v>
      </c>
    </row>
    <row r="218" spans="1:14" x14ac:dyDescent="0.2">
      <c r="A218" s="1" t="s">
        <v>644</v>
      </c>
      <c r="B218" s="1" t="s">
        <v>649</v>
      </c>
      <c r="C218" s="16">
        <v>20418890</v>
      </c>
      <c r="D218" s="148">
        <v>-0.17</v>
      </c>
      <c r="E218" s="148">
        <v>5.6000000000000001E-2</v>
      </c>
      <c r="F218" s="148">
        <v>-3.0253999999999999</v>
      </c>
      <c r="G218" s="20">
        <v>2.5000000000000001E-3</v>
      </c>
      <c r="H218" s="20">
        <v>1.6E-2</v>
      </c>
      <c r="I218" s="148">
        <v>0.06</v>
      </c>
      <c r="J218" s="19">
        <v>1.01E-2</v>
      </c>
      <c r="K218" s="148">
        <v>1.0007999999999999</v>
      </c>
      <c r="L218" s="19">
        <v>6.4999999999999997E-3</v>
      </c>
      <c r="M218" s="19">
        <v>-3.0999999999999999E-3</v>
      </c>
      <c r="N218" s="19">
        <v>4.8999999999999998E-3</v>
      </c>
    </row>
    <row r="219" spans="1:14" x14ac:dyDescent="0.2">
      <c r="A219" s="1" t="s">
        <v>650</v>
      </c>
      <c r="B219" s="1" t="s">
        <v>651</v>
      </c>
      <c r="C219" s="16">
        <v>26831199</v>
      </c>
      <c r="D219" s="148">
        <v>-0.02</v>
      </c>
      <c r="E219" s="148">
        <v>6.5000000000000002E-2</v>
      </c>
      <c r="F219" s="148">
        <v>-0.3281</v>
      </c>
      <c r="G219" s="20">
        <v>0.74</v>
      </c>
      <c r="H219" s="20">
        <v>0.9</v>
      </c>
      <c r="I219" s="148">
        <v>0.02</v>
      </c>
      <c r="J219" s="19">
        <v>5.8999999999999999E-3</v>
      </c>
      <c r="K219" s="148">
        <v>1.0168999999999999</v>
      </c>
      <c r="L219" s="19">
        <v>8.8000000000000005E-3</v>
      </c>
      <c r="M219" s="19">
        <v>9.4999999999999998E-3</v>
      </c>
      <c r="N219" s="19">
        <v>6.7000000000000002E-3</v>
      </c>
    </row>
    <row r="220" spans="1:14" x14ac:dyDescent="0.2">
      <c r="A220" s="1" t="s">
        <v>650</v>
      </c>
      <c r="B220" s="1" t="s">
        <v>652</v>
      </c>
      <c r="C220" s="16">
        <v>26831199</v>
      </c>
      <c r="D220" s="148">
        <v>0.04</v>
      </c>
      <c r="E220" s="148">
        <v>2.7E-2</v>
      </c>
      <c r="F220" s="148">
        <v>1.5112000000000001</v>
      </c>
      <c r="G220" s="20">
        <v>0.13</v>
      </c>
      <c r="H220" s="20">
        <v>0.39</v>
      </c>
      <c r="I220" s="148">
        <v>0.11</v>
      </c>
      <c r="J220" s="19">
        <v>9.4999999999999998E-3</v>
      </c>
      <c r="K220" s="148">
        <v>0.97470000000000001</v>
      </c>
      <c r="L220" s="19">
        <v>1.3299999999999999E-2</v>
      </c>
      <c r="M220" s="19">
        <v>1.1148999999999999E-6</v>
      </c>
      <c r="N220" s="19">
        <v>6.1000000000000004E-3</v>
      </c>
    </row>
    <row r="221" spans="1:14" x14ac:dyDescent="0.2">
      <c r="A221" s="1" t="s">
        <v>650</v>
      </c>
      <c r="B221" s="1" t="s">
        <v>653</v>
      </c>
      <c r="C221" s="16">
        <v>26831199</v>
      </c>
      <c r="D221" s="148">
        <v>0.03</v>
      </c>
      <c r="E221" s="148">
        <v>2.8000000000000001E-2</v>
      </c>
      <c r="F221" s="148">
        <v>1.0738000000000001</v>
      </c>
      <c r="G221" s="20">
        <v>0.28000000000000003</v>
      </c>
      <c r="H221" s="20">
        <v>0.56000000000000005</v>
      </c>
      <c r="I221" s="148">
        <v>0.11</v>
      </c>
      <c r="J221" s="19">
        <v>1.06E-2</v>
      </c>
      <c r="K221" s="148">
        <v>0.9788</v>
      </c>
      <c r="L221" s="19">
        <v>1.3299999999999999E-2</v>
      </c>
      <c r="M221" s="19">
        <v>1.5E-3</v>
      </c>
      <c r="N221" s="19">
        <v>6.1000000000000004E-3</v>
      </c>
    </row>
    <row r="222" spans="1:14" x14ac:dyDescent="0.2">
      <c r="A222" s="1" t="s">
        <v>650</v>
      </c>
      <c r="B222" s="1" t="s">
        <v>654</v>
      </c>
      <c r="C222" s="16">
        <v>26831199</v>
      </c>
      <c r="D222" s="148">
        <v>-0.05</v>
      </c>
      <c r="E222" s="148">
        <v>3.6999999999999998E-2</v>
      </c>
      <c r="F222" s="148">
        <v>-1.4288000000000001</v>
      </c>
      <c r="G222" s="20">
        <v>0.15</v>
      </c>
      <c r="H222" s="20">
        <v>0.42</v>
      </c>
      <c r="I222" s="148">
        <v>0.17</v>
      </c>
      <c r="J222" s="19">
        <v>6.6600000000000006E-2</v>
      </c>
      <c r="K222" s="148">
        <v>0.96150000000000002</v>
      </c>
      <c r="L222" s="19">
        <v>1.41E-2</v>
      </c>
      <c r="M222" s="19">
        <v>-3.2000000000000002E-3</v>
      </c>
      <c r="N222" s="19">
        <v>6.1000000000000004E-3</v>
      </c>
    </row>
    <row r="223" spans="1:14" x14ac:dyDescent="0.2">
      <c r="A223" s="1" t="s">
        <v>650</v>
      </c>
      <c r="B223" s="1" t="s">
        <v>655</v>
      </c>
      <c r="C223" s="16">
        <v>26631737</v>
      </c>
      <c r="D223" s="148">
        <v>0.05</v>
      </c>
      <c r="E223" s="148">
        <v>6.4000000000000001E-2</v>
      </c>
      <c r="F223" s="148">
        <v>0.7046</v>
      </c>
      <c r="G223" s="20">
        <v>0.48</v>
      </c>
      <c r="H223" s="20">
        <v>0.75</v>
      </c>
      <c r="I223" s="148">
        <v>0.04</v>
      </c>
      <c r="J223" s="19">
        <v>8.6E-3</v>
      </c>
      <c r="K223" s="148">
        <v>0.99709999999999999</v>
      </c>
      <c r="L223" s="19">
        <v>6.7000000000000002E-3</v>
      </c>
      <c r="M223" s="19">
        <v>7.0000000000000001E-3</v>
      </c>
      <c r="N223" s="19">
        <v>5.7999999999999996E-3</v>
      </c>
    </row>
    <row r="224" spans="1:14" x14ac:dyDescent="0.2">
      <c r="A224" s="1" t="s">
        <v>650</v>
      </c>
      <c r="B224" s="1" t="s">
        <v>656</v>
      </c>
      <c r="C224" s="16">
        <v>26631737</v>
      </c>
      <c r="D224" s="148">
        <v>0.06</v>
      </c>
      <c r="E224" s="148">
        <v>6.3E-2</v>
      </c>
      <c r="F224" s="148">
        <v>0.91890000000000005</v>
      </c>
      <c r="G224" s="20">
        <v>0.36</v>
      </c>
      <c r="H224" s="20">
        <v>0.64</v>
      </c>
      <c r="I224" s="148">
        <v>0.05</v>
      </c>
      <c r="J224" s="19">
        <v>1.06E-2</v>
      </c>
      <c r="K224" s="148">
        <v>0.99570000000000003</v>
      </c>
      <c r="L224" s="19">
        <v>7.1999999999999998E-3</v>
      </c>
      <c r="M224" s="19">
        <v>5.0000000000000001E-3</v>
      </c>
      <c r="N224" s="19">
        <v>5.7999999999999996E-3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topLeftCell="A5" workbookViewId="0">
      <selection activeCell="G5" sqref="G5"/>
    </sheetView>
  </sheetViews>
  <sheetFormatPr baseColWidth="10" defaultRowHeight="15" x14ac:dyDescent="0.2"/>
  <cols>
    <col min="1" max="1" width="11.6640625" style="22" customWidth="1"/>
    <col min="2" max="6" width="10.83203125" style="22"/>
    <col min="7" max="7" width="13.1640625" style="22" customWidth="1"/>
    <col min="8" max="8" width="12.5" style="22" customWidth="1"/>
    <col min="9" max="9" width="10.83203125" style="22"/>
    <col min="10" max="10" width="15.33203125" style="22" customWidth="1"/>
    <col min="11" max="11" width="13.33203125" style="22" customWidth="1"/>
    <col min="12" max="16384" width="10.83203125" style="22"/>
  </cols>
  <sheetData>
    <row r="1" spans="1:16" x14ac:dyDescent="0.2">
      <c r="A1" s="21" t="s">
        <v>17057</v>
      </c>
    </row>
    <row r="3" spans="1:16" x14ac:dyDescent="0.2">
      <c r="A3" s="21" t="s">
        <v>16684</v>
      </c>
    </row>
    <row r="4" spans="1:16" ht="15" customHeight="1" x14ac:dyDescent="0.2">
      <c r="A4" s="109" t="s">
        <v>740</v>
      </c>
      <c r="B4" s="151" t="s">
        <v>736</v>
      </c>
      <c r="C4" s="268" t="s">
        <v>16722</v>
      </c>
      <c r="D4" s="149" t="s">
        <v>725</v>
      </c>
      <c r="E4" s="151"/>
      <c r="F4" s="151"/>
      <c r="G4" s="150"/>
      <c r="H4" s="253" t="s">
        <v>15525</v>
      </c>
      <c r="I4" s="253"/>
      <c r="J4" s="253"/>
      <c r="K4" s="253"/>
      <c r="L4" s="253"/>
      <c r="M4" s="253"/>
    </row>
    <row r="5" spans="1:16" x14ac:dyDescent="0.2">
      <c r="A5" s="110"/>
      <c r="B5" s="132"/>
      <c r="C5" s="269"/>
      <c r="D5" s="134" t="s">
        <v>726</v>
      </c>
      <c r="E5" s="132" t="s">
        <v>914</v>
      </c>
      <c r="F5" s="132" t="s">
        <v>915</v>
      </c>
      <c r="G5" s="133" t="s">
        <v>285</v>
      </c>
      <c r="H5" s="253"/>
      <c r="I5" s="253"/>
      <c r="J5" s="253"/>
      <c r="K5" s="253"/>
      <c r="L5" s="253"/>
      <c r="M5" s="253"/>
    </row>
    <row r="6" spans="1:16" x14ac:dyDescent="0.2">
      <c r="A6" s="43" t="s">
        <v>723</v>
      </c>
      <c r="B6" s="44" t="s">
        <v>724</v>
      </c>
      <c r="C6" s="45" t="s">
        <v>16723</v>
      </c>
      <c r="D6" s="174">
        <v>85</v>
      </c>
      <c r="E6" s="90">
        <v>0.115871180955655</v>
      </c>
      <c r="F6" s="90">
        <v>2.1901999195688901E-2</v>
      </c>
      <c r="G6" s="39">
        <v>1.2202341271517201E-7</v>
      </c>
      <c r="H6" s="254" t="s">
        <v>16686</v>
      </c>
      <c r="I6" s="255"/>
      <c r="J6" s="255"/>
      <c r="K6" s="255"/>
      <c r="L6" s="255"/>
      <c r="M6" s="256"/>
    </row>
    <row r="7" spans="1:16" x14ac:dyDescent="0.2">
      <c r="A7" s="38" t="s">
        <v>723</v>
      </c>
      <c r="B7" s="48" t="s">
        <v>727</v>
      </c>
      <c r="C7" s="47" t="s">
        <v>16723</v>
      </c>
      <c r="D7" s="112">
        <v>42</v>
      </c>
      <c r="E7" s="91">
        <v>-1.43137927778804E-2</v>
      </c>
      <c r="F7" s="91">
        <v>2.25273322523293E-2</v>
      </c>
      <c r="G7" s="163">
        <v>0.52516971387540601</v>
      </c>
      <c r="H7" s="257"/>
      <c r="I7" s="258"/>
      <c r="J7" s="258"/>
      <c r="K7" s="258"/>
      <c r="L7" s="258"/>
      <c r="M7" s="259"/>
    </row>
    <row r="8" spans="1:16" x14ac:dyDescent="0.2">
      <c r="A8" s="43" t="s">
        <v>728</v>
      </c>
      <c r="B8" s="44" t="s">
        <v>724</v>
      </c>
      <c r="C8" s="45" t="s">
        <v>16723</v>
      </c>
      <c r="D8" s="111">
        <v>66</v>
      </c>
      <c r="E8" s="90">
        <v>-0.17899999999999999</v>
      </c>
      <c r="F8" s="90">
        <v>3.7999999999999999E-2</v>
      </c>
      <c r="G8" s="39">
        <v>2.2900000000000001E-6</v>
      </c>
      <c r="H8" s="260" t="s">
        <v>16687</v>
      </c>
      <c r="I8" s="261"/>
      <c r="J8" s="261"/>
      <c r="K8" s="261"/>
      <c r="L8" s="261"/>
      <c r="M8" s="262"/>
    </row>
    <row r="9" spans="1:16" x14ac:dyDescent="0.2">
      <c r="A9" s="38" t="s">
        <v>728</v>
      </c>
      <c r="B9" s="48" t="s">
        <v>727</v>
      </c>
      <c r="C9" s="47" t="s">
        <v>16723</v>
      </c>
      <c r="D9" s="112">
        <v>44</v>
      </c>
      <c r="E9" s="91">
        <v>1.92217057621343E-3</v>
      </c>
      <c r="F9" s="91">
        <v>2.0194083983444801E-3</v>
      </c>
      <c r="G9" s="163">
        <v>0.34117389102619999</v>
      </c>
      <c r="H9" s="263"/>
      <c r="I9" s="264"/>
      <c r="J9" s="264"/>
      <c r="K9" s="264"/>
      <c r="L9" s="264"/>
      <c r="M9" s="265"/>
    </row>
    <row r="10" spans="1:16" ht="15" customHeight="1" x14ac:dyDescent="0.2">
      <c r="A10" s="43" t="s">
        <v>729</v>
      </c>
      <c r="B10" s="44" t="s">
        <v>724</v>
      </c>
      <c r="C10" s="45" t="s">
        <v>16723</v>
      </c>
      <c r="D10" s="174">
        <v>58</v>
      </c>
      <c r="E10" s="90">
        <v>9.4825967774574502E-3</v>
      </c>
      <c r="F10" s="90">
        <v>9.1365657515710703E-3</v>
      </c>
      <c r="G10" s="141">
        <v>0.29932908979966399</v>
      </c>
      <c r="H10" s="266" t="s">
        <v>16688</v>
      </c>
      <c r="I10" s="266"/>
      <c r="J10" s="266"/>
      <c r="K10" s="266"/>
      <c r="L10" s="266"/>
      <c r="M10" s="266"/>
    </row>
    <row r="11" spans="1:16" x14ac:dyDescent="0.2">
      <c r="A11" s="38" t="s">
        <v>729</v>
      </c>
      <c r="B11" s="48" t="s">
        <v>727</v>
      </c>
      <c r="C11" s="47" t="s">
        <v>16723</v>
      </c>
      <c r="D11" s="112">
        <v>44</v>
      </c>
      <c r="E11" s="91">
        <v>7.8043446434234706E-2</v>
      </c>
      <c r="F11" s="91">
        <v>4.9627738364288403E-2</v>
      </c>
      <c r="G11" s="163">
        <v>0.115816766361208</v>
      </c>
      <c r="H11" s="266"/>
      <c r="I11" s="266"/>
      <c r="J11" s="266"/>
      <c r="K11" s="266"/>
      <c r="L11" s="266"/>
      <c r="M11" s="266"/>
    </row>
    <row r="12" spans="1:16" ht="15" customHeight="1" x14ac:dyDescent="0.2">
      <c r="A12" s="36" t="s">
        <v>627</v>
      </c>
      <c r="B12" s="46" t="s">
        <v>724</v>
      </c>
      <c r="C12" s="45" t="s">
        <v>16723</v>
      </c>
      <c r="D12" s="37">
        <v>105</v>
      </c>
      <c r="E12" s="92">
        <v>9.4798621441171099E-2</v>
      </c>
      <c r="F12" s="92">
        <v>7.0998342983199098E-3</v>
      </c>
      <c r="G12" s="41">
        <v>1.14955129156261E-40</v>
      </c>
      <c r="H12" s="266" t="s">
        <v>16689</v>
      </c>
      <c r="I12" s="266"/>
      <c r="J12" s="266"/>
      <c r="K12" s="266"/>
      <c r="L12" s="266"/>
      <c r="M12" s="266"/>
    </row>
    <row r="13" spans="1:16" x14ac:dyDescent="0.2">
      <c r="A13" s="38" t="s">
        <v>627</v>
      </c>
      <c r="B13" s="48" t="s">
        <v>727</v>
      </c>
      <c r="C13" s="49" t="s">
        <v>16723</v>
      </c>
      <c r="D13" s="112">
        <v>36</v>
      </c>
      <c r="E13" s="91">
        <v>0.432898414972408</v>
      </c>
      <c r="F13" s="91">
        <v>6.4147797665307996E-2</v>
      </c>
      <c r="G13" s="42">
        <v>1.4942950900738501E-11</v>
      </c>
      <c r="H13" s="266"/>
      <c r="I13" s="266"/>
      <c r="J13" s="266"/>
      <c r="K13" s="266"/>
      <c r="L13" s="266"/>
      <c r="M13" s="266"/>
    </row>
    <row r="14" spans="1:16" ht="17" customHeight="1" x14ac:dyDescent="0.2">
      <c r="A14" s="173"/>
      <c r="B14" s="46"/>
      <c r="C14" s="173"/>
      <c r="D14" s="37"/>
      <c r="E14" s="92"/>
      <c r="F14" s="92"/>
      <c r="G14" s="172"/>
      <c r="H14" s="267" t="s">
        <v>16720</v>
      </c>
      <c r="I14" s="267"/>
      <c r="J14" s="267"/>
      <c r="K14" s="267"/>
      <c r="L14" s="267"/>
      <c r="M14" s="267"/>
      <c r="N14" s="267"/>
      <c r="O14" s="267"/>
      <c r="P14" s="267"/>
    </row>
    <row r="15" spans="1:16" x14ac:dyDescent="0.2">
      <c r="A15" s="173" t="s">
        <v>17066</v>
      </c>
      <c r="B15" s="46"/>
      <c r="C15" s="173"/>
      <c r="D15" s="37"/>
      <c r="E15" s="178"/>
      <c r="F15" s="178"/>
      <c r="G15" s="172"/>
      <c r="H15" s="178"/>
      <c r="I15" s="172"/>
      <c r="J15" s="158"/>
      <c r="K15" s="157"/>
      <c r="L15" s="156"/>
      <c r="M15" s="173"/>
    </row>
    <row r="16" spans="1:16" x14ac:dyDescent="0.2">
      <c r="A16" s="173"/>
      <c r="B16" s="46"/>
      <c r="C16" s="173"/>
      <c r="D16" s="37"/>
      <c r="E16" s="178"/>
      <c r="F16" s="178"/>
      <c r="G16" s="172"/>
      <c r="H16" s="178"/>
      <c r="I16" s="172"/>
      <c r="J16" s="158"/>
      <c r="K16" s="157"/>
      <c r="L16" s="156"/>
      <c r="M16" s="173"/>
    </row>
    <row r="17" spans="1:32" x14ac:dyDescent="0.2">
      <c r="A17" s="169" t="s">
        <v>16719</v>
      </c>
      <c r="B17" s="46"/>
      <c r="C17" s="173"/>
      <c r="D17" s="37"/>
      <c r="E17" s="92"/>
      <c r="F17" s="92"/>
      <c r="G17" s="172"/>
      <c r="H17" s="171"/>
      <c r="I17" s="171"/>
      <c r="J17" s="171"/>
      <c r="K17" s="171"/>
      <c r="L17" s="171"/>
      <c r="M17" s="171"/>
      <c r="T17" s="173"/>
      <c r="U17" s="46"/>
      <c r="V17" s="173"/>
      <c r="W17" s="37"/>
      <c r="X17" s="92"/>
      <c r="Y17" s="92"/>
      <c r="Z17" s="172"/>
      <c r="AA17" s="171"/>
      <c r="AB17" s="171"/>
      <c r="AC17" s="171"/>
      <c r="AD17" s="171"/>
      <c r="AE17" s="171"/>
      <c r="AF17" s="171"/>
    </row>
    <row r="18" spans="1:32" x14ac:dyDescent="0.2">
      <c r="A18" s="109" t="s">
        <v>740</v>
      </c>
      <c r="B18" s="151" t="s">
        <v>736</v>
      </c>
      <c r="C18" s="268" t="s">
        <v>16722</v>
      </c>
      <c r="D18" s="149" t="s">
        <v>725</v>
      </c>
      <c r="E18" s="151"/>
      <c r="F18" s="151"/>
      <c r="G18" s="150"/>
      <c r="H18" s="171"/>
      <c r="I18" s="171"/>
      <c r="J18" s="171"/>
      <c r="K18" s="171"/>
      <c r="L18" s="171"/>
      <c r="M18" s="171"/>
      <c r="T18" s="173"/>
      <c r="U18" s="46"/>
      <c r="V18" s="173"/>
      <c r="W18" s="37"/>
      <c r="X18" s="92"/>
      <c r="Y18" s="92"/>
      <c r="Z18" s="172"/>
      <c r="AA18" s="171"/>
      <c r="AB18" s="171"/>
      <c r="AC18" s="171"/>
      <c r="AD18" s="171"/>
      <c r="AE18" s="171"/>
      <c r="AF18" s="171"/>
    </row>
    <row r="19" spans="1:32" x14ac:dyDescent="0.2">
      <c r="A19" s="110"/>
      <c r="B19" s="132"/>
      <c r="C19" s="269"/>
      <c r="D19" s="134" t="s">
        <v>726</v>
      </c>
      <c r="E19" s="132" t="s">
        <v>914</v>
      </c>
      <c r="F19" s="132" t="s">
        <v>915</v>
      </c>
      <c r="G19" s="133" t="s">
        <v>285</v>
      </c>
      <c r="H19" s="171"/>
      <c r="I19" s="171"/>
      <c r="J19" s="171"/>
      <c r="K19" s="171"/>
      <c r="L19" s="171"/>
      <c r="M19" s="171"/>
      <c r="T19" s="173"/>
      <c r="U19" s="46"/>
      <c r="V19" s="173"/>
      <c r="W19" s="37"/>
      <c r="X19" s="92"/>
      <c r="Y19" s="92"/>
      <c r="Z19" s="172"/>
      <c r="AA19" s="171"/>
      <c r="AB19" s="171"/>
      <c r="AC19" s="171"/>
      <c r="AD19" s="171"/>
      <c r="AE19" s="171"/>
      <c r="AF19" s="171"/>
    </row>
    <row r="20" spans="1:32" x14ac:dyDescent="0.2">
      <c r="A20" s="43" t="s">
        <v>723</v>
      </c>
      <c r="B20" s="44" t="s">
        <v>724</v>
      </c>
      <c r="C20" s="45" t="s">
        <v>16723</v>
      </c>
      <c r="D20" s="111">
        <v>88</v>
      </c>
      <c r="E20" s="90">
        <v>0.12042332389607401</v>
      </c>
      <c r="F20" s="90">
        <v>3.58991373015227E-2</v>
      </c>
      <c r="G20" s="39">
        <v>7.9511212364685203E-4</v>
      </c>
      <c r="H20" s="171"/>
      <c r="I20" s="171"/>
      <c r="J20" s="171"/>
      <c r="K20" s="171"/>
      <c r="L20" s="171"/>
      <c r="M20" s="171"/>
      <c r="T20" s="173"/>
      <c r="U20" s="46"/>
      <c r="V20" s="173"/>
      <c r="W20" s="37"/>
      <c r="X20" s="92"/>
      <c r="Y20" s="92"/>
      <c r="Z20" s="172"/>
      <c r="AA20" s="171"/>
      <c r="AB20" s="171"/>
      <c r="AC20" s="171"/>
      <c r="AD20" s="171"/>
      <c r="AE20" s="171"/>
      <c r="AF20" s="171"/>
    </row>
    <row r="21" spans="1:32" x14ac:dyDescent="0.2">
      <c r="A21" s="38" t="s">
        <v>723</v>
      </c>
      <c r="B21" s="48" t="s">
        <v>727</v>
      </c>
      <c r="C21" s="47" t="s">
        <v>16723</v>
      </c>
      <c r="D21" s="112">
        <v>6</v>
      </c>
      <c r="E21" s="91">
        <v>1.6658768850015999E-2</v>
      </c>
      <c r="F21" s="91">
        <v>3.9063422464219698E-2</v>
      </c>
      <c r="G21" s="163">
        <v>0.66977676017250498</v>
      </c>
      <c r="H21" s="171"/>
      <c r="I21" s="171"/>
      <c r="J21" s="171"/>
      <c r="K21" s="171"/>
      <c r="L21" s="171"/>
      <c r="M21" s="171"/>
      <c r="T21" s="173"/>
      <c r="U21" s="46"/>
      <c r="V21" s="173"/>
      <c r="W21" s="37"/>
      <c r="X21" s="92"/>
      <c r="Y21" s="92"/>
      <c r="Z21" s="172"/>
      <c r="AA21" s="171"/>
      <c r="AB21" s="171"/>
      <c r="AC21" s="171"/>
      <c r="AD21" s="171"/>
      <c r="AE21" s="171"/>
      <c r="AF21" s="171"/>
    </row>
    <row r="22" spans="1:32" x14ac:dyDescent="0.2">
      <c r="A22" s="43" t="s">
        <v>728</v>
      </c>
      <c r="B22" s="44" t="s">
        <v>724</v>
      </c>
      <c r="C22" s="45" t="s">
        <v>16723</v>
      </c>
      <c r="D22" s="111">
        <v>71</v>
      </c>
      <c r="E22" s="90">
        <v>-0.21148661135721999</v>
      </c>
      <c r="F22" s="90">
        <v>6.0840804129801099E-2</v>
      </c>
      <c r="G22" s="39">
        <v>5.0882827333571302E-4</v>
      </c>
      <c r="H22" s="171"/>
      <c r="I22" s="171"/>
      <c r="J22" s="171"/>
      <c r="K22" s="171"/>
      <c r="L22" s="171"/>
      <c r="M22" s="171"/>
      <c r="T22" s="173"/>
      <c r="U22" s="46"/>
      <c r="V22" s="173"/>
      <c r="W22" s="37"/>
      <c r="X22" s="92"/>
      <c r="Y22" s="92"/>
      <c r="Z22" s="172"/>
      <c r="AA22" s="171"/>
      <c r="AB22" s="171"/>
      <c r="AC22" s="171"/>
      <c r="AD22" s="171"/>
      <c r="AE22" s="171"/>
      <c r="AF22" s="171"/>
    </row>
    <row r="23" spans="1:32" x14ac:dyDescent="0.2">
      <c r="A23" s="38" t="s">
        <v>728</v>
      </c>
      <c r="B23" s="48" t="s">
        <v>727</v>
      </c>
      <c r="C23" s="47" t="s">
        <v>16723</v>
      </c>
      <c r="D23" s="112">
        <v>6</v>
      </c>
      <c r="E23" s="91">
        <v>-3.8281495968610003E-2</v>
      </c>
      <c r="F23" s="91">
        <v>2.4238894118484299E-2</v>
      </c>
      <c r="G23" s="163">
        <v>0.114257704511164</v>
      </c>
      <c r="H23" s="171"/>
      <c r="I23" s="171"/>
      <c r="J23" s="171"/>
      <c r="K23" s="171"/>
      <c r="L23" s="171"/>
      <c r="M23" s="171"/>
      <c r="T23" s="173"/>
      <c r="U23" s="46"/>
      <c r="V23" s="173"/>
      <c r="W23" s="37"/>
      <c r="X23" s="92"/>
      <c r="Y23" s="92"/>
      <c r="Z23" s="172"/>
      <c r="AA23" s="171"/>
      <c r="AB23" s="171"/>
      <c r="AC23" s="171"/>
      <c r="AD23" s="171"/>
      <c r="AE23" s="171"/>
      <c r="AF23" s="171"/>
    </row>
    <row r="24" spans="1:32" x14ac:dyDescent="0.2">
      <c r="A24" s="43" t="s">
        <v>729</v>
      </c>
      <c r="B24" s="44" t="s">
        <v>724</v>
      </c>
      <c r="C24" s="45" t="s">
        <v>16723</v>
      </c>
      <c r="D24" s="111">
        <v>66</v>
      </c>
      <c r="E24" s="90">
        <v>2.36453235792611E-2</v>
      </c>
      <c r="F24" s="90">
        <v>1.5044911242840801E-2</v>
      </c>
      <c r="G24" s="141">
        <v>0.116031916244591</v>
      </c>
      <c r="H24" s="171"/>
      <c r="I24" s="171"/>
      <c r="J24" s="171"/>
      <c r="K24" s="171"/>
      <c r="L24" s="171"/>
      <c r="M24" s="171"/>
      <c r="T24" s="173"/>
      <c r="U24" s="46"/>
      <c r="V24" s="173"/>
      <c r="W24" s="37"/>
      <c r="X24" s="92"/>
      <c r="Y24" s="92"/>
      <c r="Z24" s="172"/>
      <c r="AA24" s="171"/>
      <c r="AB24" s="171"/>
      <c r="AC24" s="171"/>
      <c r="AD24" s="171"/>
      <c r="AE24" s="171"/>
      <c r="AF24" s="171"/>
    </row>
    <row r="25" spans="1:32" x14ac:dyDescent="0.2">
      <c r="A25" s="38" t="s">
        <v>729</v>
      </c>
      <c r="B25" s="48" t="s">
        <v>727</v>
      </c>
      <c r="C25" s="47" t="s">
        <v>16723</v>
      </c>
      <c r="D25" s="112">
        <v>6</v>
      </c>
      <c r="E25" s="91">
        <v>0.22208471715985101</v>
      </c>
      <c r="F25" s="91">
        <v>8.6805759303463001E-2</v>
      </c>
      <c r="G25" s="163">
        <v>1.0515205400075099E-2</v>
      </c>
      <c r="H25" s="171"/>
      <c r="I25" s="171"/>
      <c r="J25" s="171"/>
      <c r="K25" s="171"/>
      <c r="L25" s="171"/>
      <c r="M25" s="171"/>
      <c r="T25" s="173"/>
      <c r="U25" s="46"/>
      <c r="V25" s="173"/>
      <c r="W25" s="37"/>
      <c r="X25" s="92"/>
      <c r="Y25" s="92"/>
      <c r="Z25" s="172"/>
      <c r="AA25" s="171"/>
      <c r="AB25" s="171"/>
      <c r="AC25" s="171"/>
      <c r="AD25" s="171"/>
      <c r="AE25" s="171"/>
      <c r="AF25" s="171"/>
    </row>
    <row r="26" spans="1:32" x14ac:dyDescent="0.2">
      <c r="A26" s="36" t="s">
        <v>627</v>
      </c>
      <c r="B26" s="46" t="s">
        <v>724</v>
      </c>
      <c r="C26" s="45" t="s">
        <v>16723</v>
      </c>
      <c r="D26" s="40">
        <v>120</v>
      </c>
      <c r="E26" s="92">
        <v>0.113529262765867</v>
      </c>
      <c r="F26" s="92">
        <v>1.1229123159456501E-2</v>
      </c>
      <c r="G26" s="41">
        <v>4.9756224004507001E-24</v>
      </c>
      <c r="H26" s="171"/>
      <c r="I26" s="171"/>
      <c r="J26" s="171"/>
      <c r="K26" s="171"/>
      <c r="L26" s="171"/>
      <c r="M26" s="171"/>
      <c r="T26" s="173"/>
      <c r="U26" s="46"/>
      <c r="V26" s="173"/>
      <c r="W26" s="37"/>
      <c r="X26" s="92"/>
      <c r="Y26" s="92"/>
      <c r="Z26" s="172"/>
      <c r="AA26" s="171"/>
      <c r="AB26" s="171"/>
      <c r="AC26" s="171"/>
      <c r="AD26" s="171"/>
      <c r="AE26" s="171"/>
      <c r="AF26" s="171"/>
    </row>
    <row r="27" spans="1:32" x14ac:dyDescent="0.2">
      <c r="A27" s="38" t="s">
        <v>627</v>
      </c>
      <c r="B27" s="48" t="s">
        <v>727</v>
      </c>
      <c r="C27" s="49" t="s">
        <v>16723</v>
      </c>
      <c r="D27" s="112">
        <v>6</v>
      </c>
      <c r="E27" s="91">
        <v>0.74593124847541703</v>
      </c>
      <c r="F27" s="91">
        <v>0.115282466017069</v>
      </c>
      <c r="G27" s="42">
        <v>9.7701294609919201E-11</v>
      </c>
      <c r="H27" s="171"/>
      <c r="I27" s="171"/>
      <c r="J27" s="171"/>
      <c r="K27" s="171"/>
      <c r="L27" s="171"/>
      <c r="M27" s="171"/>
      <c r="T27" s="173"/>
      <c r="U27" s="46"/>
      <c r="V27" s="173"/>
      <c r="W27" s="37"/>
      <c r="X27" s="92"/>
      <c r="Y27" s="92"/>
      <c r="Z27" s="172"/>
      <c r="AA27" s="171"/>
      <c r="AB27" s="171"/>
      <c r="AC27" s="171"/>
      <c r="AD27" s="171"/>
      <c r="AE27" s="171"/>
      <c r="AF27" s="171"/>
    </row>
    <row r="28" spans="1:32" x14ac:dyDescent="0.2">
      <c r="A28" s="173" t="s">
        <v>16724</v>
      </c>
      <c r="B28" s="46"/>
      <c r="C28" s="173"/>
      <c r="D28" s="37"/>
      <c r="E28" s="92"/>
      <c r="F28" s="92"/>
      <c r="G28" s="172"/>
      <c r="H28" s="171"/>
      <c r="I28" s="171"/>
      <c r="J28" s="171"/>
      <c r="K28" s="171"/>
      <c r="L28" s="171"/>
      <c r="M28" s="171"/>
      <c r="T28" s="173"/>
      <c r="U28" s="46"/>
      <c r="V28" s="173"/>
      <c r="W28" s="37"/>
      <c r="X28" s="92"/>
      <c r="Y28" s="92"/>
      <c r="Z28" s="172"/>
      <c r="AA28" s="171"/>
      <c r="AB28" s="171"/>
      <c r="AC28" s="171"/>
      <c r="AD28" s="171"/>
      <c r="AE28" s="171"/>
      <c r="AF28" s="171"/>
    </row>
    <row r="29" spans="1:32" x14ac:dyDescent="0.2">
      <c r="A29" s="173"/>
      <c r="B29" s="46"/>
      <c r="C29" s="173"/>
      <c r="D29" s="37"/>
      <c r="E29" s="92"/>
      <c r="F29" s="92"/>
      <c r="G29" s="172"/>
      <c r="H29" s="171"/>
      <c r="I29" s="171"/>
      <c r="J29" s="171"/>
      <c r="K29" s="171"/>
      <c r="L29" s="171"/>
      <c r="M29" s="171"/>
      <c r="T29" s="173"/>
      <c r="U29" s="46"/>
      <c r="V29" s="173"/>
      <c r="W29" s="37"/>
      <c r="X29" s="92"/>
      <c r="Y29" s="92"/>
      <c r="Z29" s="172"/>
      <c r="AA29" s="171"/>
      <c r="AB29" s="171"/>
      <c r="AC29" s="171"/>
      <c r="AD29" s="171"/>
      <c r="AE29" s="171"/>
      <c r="AF29" s="171"/>
    </row>
    <row r="30" spans="1:32" s="164" customFormat="1" x14ac:dyDescent="0.2">
      <c r="A30" s="169" t="s">
        <v>16718</v>
      </c>
      <c r="B30" s="170"/>
      <c r="C30" s="169"/>
      <c r="D30" s="168"/>
      <c r="E30" s="167"/>
      <c r="F30" s="167"/>
      <c r="G30" s="166"/>
      <c r="H30" s="165"/>
      <c r="I30" s="165"/>
      <c r="J30" s="165"/>
      <c r="K30" s="165"/>
      <c r="L30" s="165"/>
      <c r="M30" s="165"/>
      <c r="T30" s="169"/>
      <c r="U30" s="170"/>
      <c r="V30" s="169"/>
      <c r="W30" s="168"/>
      <c r="X30" s="167"/>
      <c r="Y30" s="167"/>
      <c r="Z30" s="166"/>
      <c r="AA30" s="165"/>
      <c r="AB30" s="165"/>
      <c r="AC30" s="165"/>
      <c r="AD30" s="165"/>
      <c r="AE30" s="165"/>
      <c r="AF30" s="165"/>
    </row>
    <row r="31" spans="1:32" x14ac:dyDescent="0.2">
      <c r="A31" s="164" t="s">
        <v>16717</v>
      </c>
      <c r="D31" s="15"/>
      <c r="E31" s="15"/>
      <c r="F31" s="15"/>
      <c r="G31" s="15"/>
      <c r="H31" s="15"/>
      <c r="I31" s="15"/>
      <c r="T31" s="21"/>
      <c r="W31" s="15"/>
      <c r="X31" s="15"/>
      <c r="Y31" s="15"/>
      <c r="Z31" s="15"/>
      <c r="AA31" s="15"/>
      <c r="AB31" s="15"/>
    </row>
    <row r="32" spans="1:32" ht="34" customHeight="1" x14ac:dyDescent="0.2">
      <c r="A32" s="109" t="s">
        <v>740</v>
      </c>
      <c r="B32" s="151" t="s">
        <v>736</v>
      </c>
      <c r="C32" s="268" t="s">
        <v>16722</v>
      </c>
      <c r="D32" s="150" t="s">
        <v>913</v>
      </c>
      <c r="E32" s="270" t="s">
        <v>16716</v>
      </c>
      <c r="F32" s="252"/>
      <c r="G32" s="271" t="s">
        <v>16685</v>
      </c>
      <c r="H32" s="271"/>
      <c r="I32" s="272"/>
      <c r="J32" s="252" t="s">
        <v>16725</v>
      </c>
      <c r="K32" s="252"/>
      <c r="L32" s="252"/>
      <c r="M32" s="36"/>
    </row>
    <row r="33" spans="1:13" x14ac:dyDescent="0.2">
      <c r="A33" s="110"/>
      <c r="B33" s="132"/>
      <c r="C33" s="269"/>
      <c r="D33" s="135" t="s">
        <v>726</v>
      </c>
      <c r="E33" s="134" t="s">
        <v>914</v>
      </c>
      <c r="F33" s="132" t="s">
        <v>915</v>
      </c>
      <c r="G33" s="132" t="s">
        <v>16715</v>
      </c>
      <c r="H33" s="132" t="s">
        <v>915</v>
      </c>
      <c r="I33" s="133" t="s">
        <v>285</v>
      </c>
      <c r="J33" s="132" t="s">
        <v>916</v>
      </c>
      <c r="K33" s="132" t="s">
        <v>915</v>
      </c>
      <c r="L33" s="132" t="s">
        <v>285</v>
      </c>
      <c r="M33" s="36"/>
    </row>
    <row r="34" spans="1:13" x14ac:dyDescent="0.2">
      <c r="A34" s="43" t="s">
        <v>723</v>
      </c>
      <c r="B34" s="44" t="s">
        <v>724</v>
      </c>
      <c r="C34" s="45" t="s">
        <v>16723</v>
      </c>
      <c r="D34" s="77">
        <v>91</v>
      </c>
      <c r="E34" s="136">
        <v>0.1126425383041</v>
      </c>
      <c r="F34" s="137">
        <v>2.0839326577801E-2</v>
      </c>
      <c r="G34" s="138">
        <v>5.8350867420410499E-5</v>
      </c>
      <c r="H34" s="137">
        <v>3.6372253837953297E-2</v>
      </c>
      <c r="I34" s="138">
        <v>1.9553215651521298E-3</v>
      </c>
      <c r="J34" s="162">
        <v>-3.49366573633984E-4</v>
      </c>
      <c r="K34" s="161">
        <v>2.65320073564904E-3</v>
      </c>
      <c r="L34" s="160">
        <v>0.895536680695874</v>
      </c>
      <c r="M34" s="36"/>
    </row>
    <row r="35" spans="1:13" x14ac:dyDescent="0.2">
      <c r="A35" s="38" t="s">
        <v>723</v>
      </c>
      <c r="B35" s="48" t="s">
        <v>727</v>
      </c>
      <c r="C35" s="47" t="s">
        <v>16723</v>
      </c>
      <c r="D35" s="78">
        <v>44</v>
      </c>
      <c r="E35" s="139">
        <v>-6.5593374026854806E-2</v>
      </c>
      <c r="F35" s="140">
        <v>2.1000000000000001E-2</v>
      </c>
      <c r="G35" s="163">
        <v>0.06</v>
      </c>
      <c r="H35" s="140">
        <v>4.9284166137919597E-2</v>
      </c>
      <c r="I35" s="163">
        <v>0.18321472381309101</v>
      </c>
      <c r="J35" s="155">
        <v>1.1025111987539001E-2</v>
      </c>
      <c r="K35" s="154">
        <v>8.5544149603425605E-3</v>
      </c>
      <c r="L35" s="153">
        <v>0.20468512413275899</v>
      </c>
      <c r="M35" s="36"/>
    </row>
    <row r="36" spans="1:13" x14ac:dyDescent="0.2">
      <c r="A36" s="43" t="s">
        <v>728</v>
      </c>
      <c r="B36" s="44" t="s">
        <v>724</v>
      </c>
      <c r="C36" s="45" t="s">
        <v>16723</v>
      </c>
      <c r="D36" s="77">
        <v>73</v>
      </c>
      <c r="E36" s="136">
        <v>-0.106969155577103</v>
      </c>
      <c r="F36" s="137">
        <v>3.4881471330915702E-2</v>
      </c>
      <c r="G36" s="138">
        <v>6.6465485188778196E-3</v>
      </c>
      <c r="H36" s="137">
        <v>6.6396153704353603E-2</v>
      </c>
      <c r="I36" s="141">
        <v>0.107163467656963</v>
      </c>
      <c r="J36" s="162">
        <v>-7.9942308884606002E-4</v>
      </c>
      <c r="K36" s="161">
        <v>5.83649890666785E-3</v>
      </c>
      <c r="L36" s="160">
        <v>0.89144246582045195</v>
      </c>
      <c r="M36" s="36"/>
    </row>
    <row r="37" spans="1:13" x14ac:dyDescent="0.2">
      <c r="A37" s="38" t="s">
        <v>728</v>
      </c>
      <c r="B37" s="48" t="s">
        <v>727</v>
      </c>
      <c r="C37" s="47" t="s">
        <v>16723</v>
      </c>
      <c r="D37" s="78">
        <v>44</v>
      </c>
      <c r="E37" s="139">
        <v>1.96329738795803E-3</v>
      </c>
      <c r="F37" s="140">
        <v>1.98525945917098E-3</v>
      </c>
      <c r="G37" s="163">
        <v>0.36810483087273199</v>
      </c>
      <c r="H37" s="140">
        <v>4.9601400476115701E-3</v>
      </c>
      <c r="I37" s="163">
        <v>0.69224157645849405</v>
      </c>
      <c r="J37" s="155">
        <v>-1.0551682007122799E-3</v>
      </c>
      <c r="K37" s="154">
        <v>2.6590292831618501E-3</v>
      </c>
      <c r="L37" s="153">
        <v>0.69350608909175604</v>
      </c>
      <c r="M37" s="36"/>
    </row>
    <row r="38" spans="1:13" x14ac:dyDescent="0.2">
      <c r="A38" s="43" t="s">
        <v>729</v>
      </c>
      <c r="B38" s="44" t="s">
        <v>724</v>
      </c>
      <c r="C38" s="45" t="s">
        <v>16723</v>
      </c>
      <c r="D38" s="77">
        <v>59</v>
      </c>
      <c r="E38" s="136">
        <v>9.1548941745689203E-3</v>
      </c>
      <c r="F38" s="137">
        <v>8.6783902520072408E-3</v>
      </c>
      <c r="G38" s="141">
        <v>0.30713777623153199</v>
      </c>
      <c r="H38" s="137">
        <v>9.4752372409185204E-3</v>
      </c>
      <c r="I38" s="141">
        <v>0.333948339419467</v>
      </c>
      <c r="J38" s="162">
        <v>-2.7649528984560602E-3</v>
      </c>
      <c r="K38" s="161">
        <v>1.9936873939619898E-3</v>
      </c>
      <c r="L38" s="160">
        <v>0.17088626439583199</v>
      </c>
      <c r="M38" s="36"/>
    </row>
    <row r="39" spans="1:13" x14ac:dyDescent="0.2">
      <c r="A39" s="38" t="s">
        <v>729</v>
      </c>
      <c r="B39" s="48" t="s">
        <v>727</v>
      </c>
      <c r="C39" s="47" t="s">
        <v>16723</v>
      </c>
      <c r="D39" s="78">
        <v>44</v>
      </c>
      <c r="E39" s="139">
        <v>8.0328669700706498E-2</v>
      </c>
      <c r="F39" s="140">
        <v>4.8769839674362998E-2</v>
      </c>
      <c r="G39" s="159">
        <v>0.16150099064418699</v>
      </c>
      <c r="H39" s="140">
        <v>5.7074408508057402E-2</v>
      </c>
      <c r="I39" s="159">
        <v>0.159297662285563</v>
      </c>
      <c r="J39" s="155">
        <v>7.8362731854988606E-3</v>
      </c>
      <c r="K39" s="154">
        <v>1.15174907287729E-2</v>
      </c>
      <c r="L39" s="153">
        <v>0.500388401666643</v>
      </c>
      <c r="M39" s="36"/>
    </row>
    <row r="40" spans="1:13" x14ac:dyDescent="0.2">
      <c r="A40" s="36" t="s">
        <v>627</v>
      </c>
      <c r="B40" s="46" t="s">
        <v>724</v>
      </c>
      <c r="C40" s="45" t="s">
        <v>16723</v>
      </c>
      <c r="D40" s="79">
        <v>108</v>
      </c>
      <c r="E40" s="136">
        <v>9.1698554932370002E-2</v>
      </c>
      <c r="F40" s="137">
        <v>6.94609533965622E-3</v>
      </c>
      <c r="G40" s="39">
        <v>5.1029963141099899E-10</v>
      </c>
      <c r="H40" s="137">
        <v>1.30641830644648E-2</v>
      </c>
      <c r="I40" s="39">
        <v>2.2333280342811501E-12</v>
      </c>
      <c r="J40" s="158">
        <v>2.3541118598812598E-3</v>
      </c>
      <c r="K40" s="157">
        <v>4.0570416135910902E-3</v>
      </c>
      <c r="L40" s="156">
        <v>0.56297526657847796</v>
      </c>
      <c r="M40" s="36"/>
    </row>
    <row r="41" spans="1:13" x14ac:dyDescent="0.2">
      <c r="A41" s="38" t="s">
        <v>627</v>
      </c>
      <c r="B41" s="48" t="s">
        <v>727</v>
      </c>
      <c r="C41" s="49" t="s">
        <v>16723</v>
      </c>
      <c r="D41" s="78">
        <v>44</v>
      </c>
      <c r="E41" s="139">
        <v>0.59732751434713505</v>
      </c>
      <c r="F41" s="140">
        <v>5.6574410583709399E-2</v>
      </c>
      <c r="G41" s="42">
        <v>3.7989087018820402E-4</v>
      </c>
      <c r="H41" s="140">
        <v>0.143445500761398</v>
      </c>
      <c r="I41" s="42">
        <v>3.1252481104463497E-5</v>
      </c>
      <c r="J41" s="155">
        <v>-7.6399353220515404E-3</v>
      </c>
      <c r="K41" s="154">
        <v>2.9204150281516201E-2</v>
      </c>
      <c r="L41" s="153">
        <v>0.79503921626773399</v>
      </c>
      <c r="M41" s="36"/>
    </row>
    <row r="43" spans="1:13" x14ac:dyDescent="0.2">
      <c r="A43" s="173"/>
      <c r="B43" s="46"/>
      <c r="C43" s="173"/>
      <c r="D43" s="37"/>
      <c r="E43" s="178"/>
      <c r="F43" s="178"/>
      <c r="G43" s="172"/>
      <c r="H43" s="178"/>
      <c r="I43" s="172"/>
      <c r="J43" s="158"/>
      <c r="K43" s="157"/>
      <c r="L43" s="156"/>
      <c r="M43" s="173"/>
    </row>
    <row r="45" spans="1:13" x14ac:dyDescent="0.2">
      <c r="A45" s="21" t="s">
        <v>16721</v>
      </c>
    </row>
    <row r="46" spans="1:13" x14ac:dyDescent="0.2">
      <c r="A46" s="35" t="s">
        <v>730</v>
      </c>
      <c r="B46" s="152" t="s">
        <v>731</v>
      </c>
      <c r="C46" s="152" t="s">
        <v>415</v>
      </c>
      <c r="D46" s="152" t="s">
        <v>409</v>
      </c>
      <c r="E46" s="152" t="s">
        <v>410</v>
      </c>
      <c r="F46" s="152" t="s">
        <v>411</v>
      </c>
      <c r="G46" s="152" t="s">
        <v>412</v>
      </c>
      <c r="H46" s="142" t="s">
        <v>413</v>
      </c>
      <c r="I46" s="142" t="s">
        <v>414</v>
      </c>
      <c r="J46" s="142" t="s">
        <v>416</v>
      </c>
      <c r="K46" s="142" t="s">
        <v>417</v>
      </c>
      <c r="L46" s="142" t="s">
        <v>418</v>
      </c>
      <c r="M46" s="142" t="s">
        <v>419</v>
      </c>
    </row>
    <row r="47" spans="1:13" x14ac:dyDescent="0.2">
      <c r="A47" s="36" t="s">
        <v>723</v>
      </c>
      <c r="B47" s="37" t="s">
        <v>732</v>
      </c>
      <c r="C47" s="37">
        <v>25673413</v>
      </c>
      <c r="D47" s="23">
        <v>9.7799999999999998E-2</v>
      </c>
      <c r="E47" s="23">
        <v>2.1499999999999998E-2</v>
      </c>
      <c r="F47" s="23">
        <v>4.5476000000000001</v>
      </c>
      <c r="G47" s="24">
        <v>5.4257999999999998E-6</v>
      </c>
      <c r="H47" s="76">
        <v>5.9499999999999997E-2</v>
      </c>
      <c r="I47" s="76">
        <v>2.3999999999999998E-3</v>
      </c>
      <c r="J47" s="76">
        <v>1.0011000000000001</v>
      </c>
      <c r="K47" s="76">
        <v>1.11E-2</v>
      </c>
      <c r="L47" s="93">
        <v>2.0999999999999999E-3</v>
      </c>
      <c r="M47" s="143">
        <v>6.0000000000000001E-3</v>
      </c>
    </row>
    <row r="48" spans="1:13" x14ac:dyDescent="0.2">
      <c r="A48" s="36" t="s">
        <v>728</v>
      </c>
      <c r="B48" s="37" t="s">
        <v>733</v>
      </c>
      <c r="C48" s="37">
        <v>27225129</v>
      </c>
      <c r="D48" s="70">
        <v>-0.13009999999999999</v>
      </c>
      <c r="E48" s="70">
        <v>2.1299999999999999E-2</v>
      </c>
      <c r="F48" s="70">
        <v>-6.1150000000000002</v>
      </c>
      <c r="G48" s="72">
        <v>9.6599999999999997E-10</v>
      </c>
      <c r="H48" s="86">
        <v>0.126</v>
      </c>
      <c r="I48" s="86">
        <v>4.4000000000000003E-3</v>
      </c>
      <c r="J48" s="86">
        <v>0.93020000000000003</v>
      </c>
      <c r="K48" s="86">
        <v>9.7999999999999997E-3</v>
      </c>
      <c r="L48" s="94">
        <v>-8.3000000000000001E-3</v>
      </c>
      <c r="M48" s="87">
        <v>6.1999999999999998E-3</v>
      </c>
    </row>
    <row r="49" spans="1:13" x14ac:dyDescent="0.2">
      <c r="A49" s="36" t="s">
        <v>729</v>
      </c>
      <c r="B49" s="37" t="s">
        <v>734</v>
      </c>
      <c r="C49" s="37">
        <v>26343387</v>
      </c>
      <c r="D49" s="70">
        <v>0.1215</v>
      </c>
      <c r="E49" s="70">
        <v>2.7099999999999999E-2</v>
      </c>
      <c r="F49" s="70">
        <v>4.4802</v>
      </c>
      <c r="G49" s="72">
        <v>7.4599999999999997E-6</v>
      </c>
      <c r="H49" s="86">
        <v>7.9299999999999995E-2</v>
      </c>
      <c r="I49" s="86">
        <v>5.7999999999999996E-3</v>
      </c>
      <c r="J49" s="86">
        <v>1.0443</v>
      </c>
      <c r="K49" s="86">
        <v>9.2999999999999992E-3</v>
      </c>
      <c r="L49" s="94">
        <v>7.1999999999999998E-3</v>
      </c>
      <c r="M49" s="87">
        <v>5.7000000000000002E-3</v>
      </c>
    </row>
    <row r="50" spans="1:13" x14ac:dyDescent="0.2">
      <c r="A50" s="38" t="s">
        <v>627</v>
      </c>
      <c r="B50" s="113" t="s">
        <v>735</v>
      </c>
      <c r="C50" s="113">
        <v>25056061</v>
      </c>
      <c r="D50" s="71">
        <v>0.33629999999999999</v>
      </c>
      <c r="E50" s="71">
        <v>2.4899999999999999E-2</v>
      </c>
      <c r="F50" s="71">
        <v>13.4917</v>
      </c>
      <c r="G50" s="73">
        <v>1.75E-41</v>
      </c>
      <c r="H50" s="88">
        <v>0.4607</v>
      </c>
      <c r="I50" s="88">
        <v>1.9300000000000001E-2</v>
      </c>
      <c r="J50" s="88">
        <v>1.0502</v>
      </c>
      <c r="K50" s="88">
        <v>1.3100000000000001E-2</v>
      </c>
      <c r="L50" s="95">
        <v>3.5400000000000001E-2</v>
      </c>
      <c r="M50" s="89">
        <v>8.0999999999999996E-3</v>
      </c>
    </row>
  </sheetData>
  <mergeCells count="12">
    <mergeCell ref="C4:C5"/>
    <mergeCell ref="C18:C19"/>
    <mergeCell ref="C32:C33"/>
    <mergeCell ref="E32:F32"/>
    <mergeCell ref="G32:I32"/>
    <mergeCell ref="J32:L32"/>
    <mergeCell ref="H4:M5"/>
    <mergeCell ref="H6:M7"/>
    <mergeCell ref="H8:M9"/>
    <mergeCell ref="H10:M11"/>
    <mergeCell ref="H12:M13"/>
    <mergeCell ref="H14:P14"/>
  </mergeCells>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heetViews>
  <sheetFormatPr baseColWidth="10" defaultRowHeight="15" x14ac:dyDescent="0.2"/>
  <cols>
    <col min="1" max="1" width="20.6640625" style="1" bestFit="1" customWidth="1"/>
    <col min="2" max="2" width="15.6640625" style="1" bestFit="1" customWidth="1"/>
    <col min="3" max="3" width="22.1640625" style="1" bestFit="1" customWidth="1"/>
    <col min="4" max="4" width="52.83203125" style="108" customWidth="1"/>
    <col min="5" max="5" width="35" style="1" bestFit="1" customWidth="1"/>
    <col min="6" max="6" width="9.83203125" style="1" bestFit="1" customWidth="1"/>
    <col min="7" max="7" width="19.6640625" style="1" bestFit="1" customWidth="1"/>
    <col min="8" max="16384" width="10.83203125" style="1"/>
  </cols>
  <sheetData>
    <row r="1" spans="1:7" x14ac:dyDescent="0.2">
      <c r="A1" s="4" t="s">
        <v>17058</v>
      </c>
    </row>
    <row r="3" spans="1:7" x14ac:dyDescent="0.2">
      <c r="A3" s="3" t="s">
        <v>15980</v>
      </c>
      <c r="B3" s="3" t="s">
        <v>15981</v>
      </c>
      <c r="C3" s="3" t="s">
        <v>15982</v>
      </c>
      <c r="D3" s="3" t="s">
        <v>15983</v>
      </c>
      <c r="E3" s="3" t="s">
        <v>15984</v>
      </c>
      <c r="F3" s="3" t="s">
        <v>15985</v>
      </c>
      <c r="G3" s="3" t="s">
        <v>1</v>
      </c>
    </row>
    <row r="4" spans="1:7" x14ac:dyDescent="0.2">
      <c r="A4" s="1" t="s">
        <v>15986</v>
      </c>
      <c r="B4" s="1" t="s">
        <v>15987</v>
      </c>
      <c r="D4" s="108" t="s">
        <v>15988</v>
      </c>
      <c r="E4" s="1" t="s">
        <v>15989</v>
      </c>
      <c r="F4" s="1" t="s">
        <v>15990</v>
      </c>
      <c r="G4" s="1" t="s">
        <v>15991</v>
      </c>
    </row>
    <row r="5" spans="1:7" x14ac:dyDescent="0.2">
      <c r="A5" s="1" t="s">
        <v>15992</v>
      </c>
      <c r="B5" s="1" t="s">
        <v>15993</v>
      </c>
      <c r="C5" s="1" t="s">
        <v>15994</v>
      </c>
      <c r="E5" s="1" t="s">
        <v>15995</v>
      </c>
      <c r="F5" s="1" t="s">
        <v>15996</v>
      </c>
      <c r="G5" s="1" t="s">
        <v>15997</v>
      </c>
    </row>
    <row r="6" spans="1:7" x14ac:dyDescent="0.2">
      <c r="A6" s="1" t="s">
        <v>15998</v>
      </c>
      <c r="B6" s="1" t="s">
        <v>15999</v>
      </c>
      <c r="D6" s="108" t="s">
        <v>16000</v>
      </c>
      <c r="E6" s="1" t="s">
        <v>16001</v>
      </c>
      <c r="F6" s="1" t="s">
        <v>16002</v>
      </c>
      <c r="G6" s="1" t="s">
        <v>16002</v>
      </c>
    </row>
    <row r="7" spans="1:7" x14ac:dyDescent="0.2">
      <c r="A7" s="1" t="s">
        <v>16003</v>
      </c>
      <c r="B7" s="1" t="s">
        <v>16004</v>
      </c>
      <c r="C7" s="1" t="s">
        <v>15994</v>
      </c>
      <c r="E7" s="1" t="s">
        <v>15995</v>
      </c>
      <c r="F7" s="1" t="s">
        <v>15996</v>
      </c>
      <c r="G7" s="1" t="s">
        <v>15997</v>
      </c>
    </row>
    <row r="8" spans="1:7" x14ac:dyDescent="0.2">
      <c r="A8" s="1" t="s">
        <v>16005</v>
      </c>
      <c r="B8" s="1" t="s">
        <v>16006</v>
      </c>
      <c r="C8" s="1" t="s">
        <v>16007</v>
      </c>
      <c r="D8" s="108" t="s">
        <v>16008</v>
      </c>
      <c r="E8" s="1" t="s">
        <v>16009</v>
      </c>
      <c r="F8" s="1" t="s">
        <v>16010</v>
      </c>
      <c r="G8" s="1" t="s">
        <v>15991</v>
      </c>
    </row>
    <row r="9" spans="1:7" x14ac:dyDescent="0.2">
      <c r="A9" s="1" t="s">
        <v>16011</v>
      </c>
      <c r="B9" s="1" t="s">
        <v>16012</v>
      </c>
      <c r="C9" s="1" t="s">
        <v>16013</v>
      </c>
      <c r="D9" s="108" t="s">
        <v>16014</v>
      </c>
      <c r="E9" s="1" t="s">
        <v>16015</v>
      </c>
      <c r="F9" s="1" t="s">
        <v>16016</v>
      </c>
      <c r="G9" s="1" t="s">
        <v>381</v>
      </c>
    </row>
    <row r="10" spans="1:7" x14ac:dyDescent="0.2">
      <c r="A10" s="1" t="s">
        <v>16017</v>
      </c>
      <c r="B10" s="1" t="s">
        <v>16018</v>
      </c>
      <c r="C10" s="1" t="s">
        <v>739</v>
      </c>
      <c r="E10" s="1" t="s">
        <v>16019</v>
      </c>
      <c r="F10" s="1" t="s">
        <v>16020</v>
      </c>
      <c r="G10" s="1" t="s">
        <v>381</v>
      </c>
    </row>
    <row r="11" spans="1:7" x14ac:dyDescent="0.2">
      <c r="A11" s="1" t="s">
        <v>16021</v>
      </c>
      <c r="B11" s="1" t="s">
        <v>16022</v>
      </c>
      <c r="C11" s="1" t="s">
        <v>16023</v>
      </c>
      <c r="D11" s="108" t="s">
        <v>16024</v>
      </c>
      <c r="E11" s="1" t="s">
        <v>16025</v>
      </c>
      <c r="F11" s="1" t="s">
        <v>16026</v>
      </c>
      <c r="G11" s="1" t="s">
        <v>15991</v>
      </c>
    </row>
    <row r="12" spans="1:7" x14ac:dyDescent="0.2">
      <c r="A12" s="1" t="s">
        <v>16027</v>
      </c>
      <c r="B12" s="1" t="s">
        <v>16028</v>
      </c>
      <c r="C12" s="1" t="s">
        <v>16029</v>
      </c>
      <c r="D12" s="108" t="s">
        <v>16014</v>
      </c>
      <c r="E12" s="1" t="s">
        <v>16015</v>
      </c>
      <c r="F12" s="1" t="s">
        <v>16016</v>
      </c>
      <c r="G12" s="1" t="s">
        <v>381</v>
      </c>
    </row>
    <row r="13" spans="1:7" x14ac:dyDescent="0.2">
      <c r="A13" s="1" t="s">
        <v>16030</v>
      </c>
      <c r="B13" s="1" t="s">
        <v>16031</v>
      </c>
      <c r="C13" s="1" t="s">
        <v>16013</v>
      </c>
      <c r="D13" s="108" t="s">
        <v>16014</v>
      </c>
      <c r="E13" s="1" t="s">
        <v>16015</v>
      </c>
      <c r="F13" s="1" t="s">
        <v>16016</v>
      </c>
      <c r="G13" s="1" t="s">
        <v>381</v>
      </c>
    </row>
    <row r="14" spans="1:7" x14ac:dyDescent="0.2">
      <c r="A14" s="1" t="s">
        <v>16032</v>
      </c>
      <c r="B14" s="1" t="s">
        <v>16033</v>
      </c>
      <c r="C14" s="1" t="s">
        <v>737</v>
      </c>
      <c r="D14" s="108" t="s">
        <v>16034</v>
      </c>
      <c r="E14" s="1" t="s">
        <v>16035</v>
      </c>
      <c r="F14" s="1" t="s">
        <v>16036</v>
      </c>
      <c r="G14" s="1" t="s">
        <v>738</v>
      </c>
    </row>
    <row r="15" spans="1:7" x14ac:dyDescent="0.2">
      <c r="A15" s="1" t="s">
        <v>16037</v>
      </c>
      <c r="B15" s="1" t="s">
        <v>16038</v>
      </c>
      <c r="C15" s="1" t="s">
        <v>15994</v>
      </c>
      <c r="E15" s="1" t="s">
        <v>15995</v>
      </c>
      <c r="F15" s="1" t="s">
        <v>15996</v>
      </c>
      <c r="G15" s="1" t="s">
        <v>15997</v>
      </c>
    </row>
    <row r="16" spans="1:7" x14ac:dyDescent="0.2">
      <c r="A16" s="1" t="s">
        <v>16039</v>
      </c>
      <c r="B16" s="1" t="s">
        <v>16040</v>
      </c>
      <c r="C16" s="1" t="s">
        <v>16013</v>
      </c>
      <c r="D16" s="108" t="s">
        <v>16014</v>
      </c>
      <c r="E16" s="1" t="s">
        <v>16015</v>
      </c>
      <c r="F16" s="1" t="s">
        <v>16016</v>
      </c>
      <c r="G16" s="1" t="s">
        <v>381</v>
      </c>
    </row>
    <row r="17" spans="1:7" x14ac:dyDescent="0.2">
      <c r="A17" s="1" t="s">
        <v>16041</v>
      </c>
      <c r="B17" s="1" t="s">
        <v>16042</v>
      </c>
      <c r="D17" s="108" t="s">
        <v>16043</v>
      </c>
      <c r="E17" s="1" t="s">
        <v>16044</v>
      </c>
      <c r="F17" s="1" t="s">
        <v>16045</v>
      </c>
      <c r="G17" s="1" t="s">
        <v>16046</v>
      </c>
    </row>
    <row r="18" spans="1:7" x14ac:dyDescent="0.2">
      <c r="A18" s="1" t="s">
        <v>16047</v>
      </c>
      <c r="B18" s="1" t="s">
        <v>16048</v>
      </c>
      <c r="F18" s="1" t="s">
        <v>16049</v>
      </c>
      <c r="G18" s="1" t="s">
        <v>15997</v>
      </c>
    </row>
    <row r="19" spans="1:7" x14ac:dyDescent="0.2">
      <c r="A19" s="1" t="s">
        <v>16050</v>
      </c>
      <c r="B19" s="1" t="s">
        <v>16051</v>
      </c>
      <c r="C19" s="1" t="s">
        <v>16023</v>
      </c>
      <c r="D19" s="108" t="s">
        <v>16052</v>
      </c>
      <c r="E19" s="1" t="s">
        <v>16025</v>
      </c>
      <c r="F19" s="1" t="s">
        <v>16026</v>
      </c>
      <c r="G19" s="1" t="s">
        <v>15991</v>
      </c>
    </row>
    <row r="20" spans="1:7" x14ac:dyDescent="0.2">
      <c r="A20" s="1" t="s">
        <v>16053</v>
      </c>
      <c r="B20" s="1" t="s">
        <v>16054</v>
      </c>
      <c r="D20" s="108" t="s">
        <v>16055</v>
      </c>
      <c r="E20" s="1" t="s">
        <v>16056</v>
      </c>
      <c r="F20" s="1" t="s">
        <v>16057</v>
      </c>
      <c r="G20" s="1" t="s">
        <v>15991</v>
      </c>
    </row>
    <row r="21" spans="1:7" x14ac:dyDescent="0.2">
      <c r="A21" s="1" t="s">
        <v>16058</v>
      </c>
      <c r="B21" s="1" t="s">
        <v>16059</v>
      </c>
      <c r="C21" s="1" t="s">
        <v>16060</v>
      </c>
      <c r="D21" s="108" t="s">
        <v>16061</v>
      </c>
      <c r="E21" s="1" t="s">
        <v>16062</v>
      </c>
      <c r="F21" s="1" t="s">
        <v>16063</v>
      </c>
      <c r="G21" s="1" t="s">
        <v>16046</v>
      </c>
    </row>
    <row r="22" spans="1:7" x14ac:dyDescent="0.2">
      <c r="A22" s="1" t="s">
        <v>16064</v>
      </c>
      <c r="B22" s="1" t="s">
        <v>16065</v>
      </c>
      <c r="C22" s="1" t="s">
        <v>259</v>
      </c>
      <c r="E22" s="1" t="s">
        <v>16019</v>
      </c>
      <c r="F22" s="1" t="s">
        <v>16020</v>
      </c>
      <c r="G22" s="1" t="s">
        <v>381</v>
      </c>
    </row>
    <row r="23" spans="1:7" x14ac:dyDescent="0.2">
      <c r="A23" s="1" t="s">
        <v>16066</v>
      </c>
      <c r="B23" s="1" t="s">
        <v>16067</v>
      </c>
      <c r="C23" s="1" t="s">
        <v>16068</v>
      </c>
      <c r="D23" s="108" t="s">
        <v>16034</v>
      </c>
      <c r="E23" s="1" t="s">
        <v>16035</v>
      </c>
      <c r="F23" s="1" t="s">
        <v>16036</v>
      </c>
      <c r="G23" s="1" t="s">
        <v>738</v>
      </c>
    </row>
    <row r="24" spans="1:7" x14ac:dyDescent="0.2">
      <c r="A24" s="1" t="s">
        <v>16069</v>
      </c>
      <c r="B24" s="1" t="s">
        <v>16070</v>
      </c>
      <c r="C24" s="1" t="s">
        <v>16071</v>
      </c>
      <c r="D24" s="108" t="s">
        <v>16034</v>
      </c>
      <c r="E24" s="1" t="s">
        <v>16035</v>
      </c>
      <c r="F24" s="1" t="s">
        <v>16036</v>
      </c>
      <c r="G24" s="1" t="s">
        <v>738</v>
      </c>
    </row>
    <row r="25" spans="1:7" x14ac:dyDescent="0.2">
      <c r="A25" s="1" t="s">
        <v>16072</v>
      </c>
      <c r="B25" s="1" t="s">
        <v>16073</v>
      </c>
      <c r="E25" s="1" t="s">
        <v>16074</v>
      </c>
      <c r="F25" s="1" t="s">
        <v>16075</v>
      </c>
      <c r="G25" s="1" t="s">
        <v>16076</v>
      </c>
    </row>
    <row r="26" spans="1:7" x14ac:dyDescent="0.2">
      <c r="A26" s="1" t="s">
        <v>16077</v>
      </c>
      <c r="B26" s="1" t="s">
        <v>16078</v>
      </c>
      <c r="C26" s="1" t="s">
        <v>16007</v>
      </c>
      <c r="D26" s="108" t="s">
        <v>16008</v>
      </c>
      <c r="E26" s="1" t="s">
        <v>16009</v>
      </c>
      <c r="F26" s="1" t="s">
        <v>16010</v>
      </c>
      <c r="G26" s="1" t="s">
        <v>15991</v>
      </c>
    </row>
    <row r="27" spans="1:7" ht="30" x14ac:dyDescent="0.2">
      <c r="A27" s="1" t="s">
        <v>16079</v>
      </c>
      <c r="B27" s="1" t="s">
        <v>16080</v>
      </c>
      <c r="C27" s="1" t="s">
        <v>16081</v>
      </c>
      <c r="D27" s="108" t="s">
        <v>16082</v>
      </c>
      <c r="E27" s="1" t="s">
        <v>16083</v>
      </c>
      <c r="F27" s="1" t="s">
        <v>16084</v>
      </c>
      <c r="G27" s="1" t="s">
        <v>8</v>
      </c>
    </row>
    <row r="28" spans="1:7" x14ac:dyDescent="0.2">
      <c r="A28" s="1" t="s">
        <v>16085</v>
      </c>
      <c r="B28" s="1" t="s">
        <v>16086</v>
      </c>
      <c r="C28" s="1" t="s">
        <v>16068</v>
      </c>
      <c r="D28" s="108" t="s">
        <v>16034</v>
      </c>
      <c r="E28" s="1" t="s">
        <v>16035</v>
      </c>
      <c r="F28" s="1" t="s">
        <v>16036</v>
      </c>
      <c r="G28" s="1" t="s">
        <v>738</v>
      </c>
    </row>
    <row r="29" spans="1:7" x14ac:dyDescent="0.2">
      <c r="A29" s="1" t="s">
        <v>16087</v>
      </c>
      <c r="B29" s="1" t="s">
        <v>16088</v>
      </c>
      <c r="C29" s="1" t="s">
        <v>16068</v>
      </c>
      <c r="D29" s="108" t="s">
        <v>16034</v>
      </c>
      <c r="E29" s="1" t="s">
        <v>16035</v>
      </c>
      <c r="F29" s="1" t="s">
        <v>16036</v>
      </c>
      <c r="G29" s="1" t="s">
        <v>738</v>
      </c>
    </row>
    <row r="30" spans="1:7" x14ac:dyDescent="0.2">
      <c r="A30" s="1" t="s">
        <v>16089</v>
      </c>
      <c r="B30" s="1" t="s">
        <v>16090</v>
      </c>
      <c r="E30" s="1" t="s">
        <v>16091</v>
      </c>
      <c r="F30" s="1" t="s">
        <v>16092</v>
      </c>
      <c r="G30" s="1" t="s">
        <v>24</v>
      </c>
    </row>
    <row r="31" spans="1:7" x14ac:dyDescent="0.2">
      <c r="A31" s="1" t="s">
        <v>16093</v>
      </c>
      <c r="B31" s="1" t="s">
        <v>16094</v>
      </c>
      <c r="D31" s="108" t="s">
        <v>16000</v>
      </c>
      <c r="E31" s="1" t="s">
        <v>16001</v>
      </c>
      <c r="F31" s="1" t="s">
        <v>16002</v>
      </c>
      <c r="G31" s="1" t="s">
        <v>16002</v>
      </c>
    </row>
    <row r="32" spans="1:7" x14ac:dyDescent="0.2">
      <c r="A32" s="1" t="s">
        <v>16095</v>
      </c>
      <c r="B32" s="1" t="s">
        <v>16096</v>
      </c>
      <c r="E32" s="1" t="s">
        <v>16097</v>
      </c>
      <c r="F32" s="1" t="s">
        <v>16098</v>
      </c>
      <c r="G32" s="1" t="s">
        <v>16076</v>
      </c>
    </row>
    <row r="33" spans="1:7" x14ac:dyDescent="0.2">
      <c r="A33" s="1" t="s">
        <v>16099</v>
      </c>
      <c r="B33" s="1" t="s">
        <v>16100</v>
      </c>
      <c r="D33" s="108" t="s">
        <v>16055</v>
      </c>
      <c r="E33" s="1" t="s">
        <v>16056</v>
      </c>
      <c r="F33" s="1" t="s">
        <v>16057</v>
      </c>
      <c r="G33" s="1" t="s">
        <v>15991</v>
      </c>
    </row>
    <row r="34" spans="1:7" x14ac:dyDescent="0.2">
      <c r="A34" s="1" t="s">
        <v>16101</v>
      </c>
      <c r="B34" s="1" t="s">
        <v>16102</v>
      </c>
      <c r="C34" s="1" t="s">
        <v>737</v>
      </c>
      <c r="D34" s="108" t="s">
        <v>16034</v>
      </c>
      <c r="E34" s="1" t="s">
        <v>16035</v>
      </c>
      <c r="F34" s="1" t="s">
        <v>16036</v>
      </c>
      <c r="G34" s="1" t="s">
        <v>738</v>
      </c>
    </row>
    <row r="35" spans="1:7" x14ac:dyDescent="0.2">
      <c r="A35" s="1" t="s">
        <v>16103</v>
      </c>
      <c r="B35" s="1" t="s">
        <v>16104</v>
      </c>
      <c r="C35" s="1" t="s">
        <v>16071</v>
      </c>
      <c r="D35" s="108" t="s">
        <v>16034</v>
      </c>
      <c r="E35" s="1" t="s">
        <v>16035</v>
      </c>
      <c r="F35" s="1" t="s">
        <v>16036</v>
      </c>
      <c r="G35" s="1" t="s">
        <v>738</v>
      </c>
    </row>
    <row r="36" spans="1:7" x14ac:dyDescent="0.2">
      <c r="A36" s="1" t="s">
        <v>16105</v>
      </c>
      <c r="B36" s="1" t="s">
        <v>16106</v>
      </c>
      <c r="D36" s="108" t="s">
        <v>16107</v>
      </c>
      <c r="E36" s="1" t="s">
        <v>16019</v>
      </c>
      <c r="F36" s="1" t="s">
        <v>16020</v>
      </c>
      <c r="G36" s="1" t="s">
        <v>381</v>
      </c>
    </row>
    <row r="37" spans="1:7" x14ac:dyDescent="0.2">
      <c r="A37" s="1" t="s">
        <v>16108</v>
      </c>
      <c r="B37" s="1" t="s">
        <v>16109</v>
      </c>
      <c r="C37" s="1" t="s">
        <v>259</v>
      </c>
      <c r="E37" s="1" t="s">
        <v>16019</v>
      </c>
      <c r="F37" s="1" t="s">
        <v>16020</v>
      </c>
      <c r="G37" s="1" t="s">
        <v>381</v>
      </c>
    </row>
    <row r="38" spans="1:7" x14ac:dyDescent="0.2">
      <c r="A38" s="1" t="s">
        <v>16110</v>
      </c>
      <c r="B38" s="1" t="s">
        <v>16111</v>
      </c>
      <c r="C38" s="1" t="s">
        <v>16112</v>
      </c>
      <c r="D38" s="108" t="s">
        <v>16113</v>
      </c>
      <c r="E38" s="1" t="s">
        <v>16074</v>
      </c>
      <c r="F38" s="1" t="s">
        <v>16075</v>
      </c>
      <c r="G38" s="1" t="s">
        <v>16076</v>
      </c>
    </row>
    <row r="40" spans="1:7" x14ac:dyDescent="0.2">
      <c r="A40" s="1" t="s">
        <v>16114</v>
      </c>
      <c r="B40" s="1" t="s">
        <v>16115</v>
      </c>
      <c r="D40" s="108" t="s">
        <v>15988</v>
      </c>
      <c r="E40" s="1" t="s">
        <v>15989</v>
      </c>
      <c r="F40" s="1" t="s">
        <v>15990</v>
      </c>
      <c r="G40" s="1" t="s">
        <v>15991</v>
      </c>
    </row>
    <row r="41" spans="1:7" x14ac:dyDescent="0.2">
      <c r="A41" s="1" t="s">
        <v>16116</v>
      </c>
      <c r="B41" s="1" t="s">
        <v>16117</v>
      </c>
      <c r="C41" s="1" t="s">
        <v>16118</v>
      </c>
      <c r="D41" s="108" t="s">
        <v>16119</v>
      </c>
      <c r="E41" s="1" t="s">
        <v>16120</v>
      </c>
      <c r="F41" s="1" t="s">
        <v>16121</v>
      </c>
      <c r="G41" s="1" t="s">
        <v>16</v>
      </c>
    </row>
    <row r="42" spans="1:7" x14ac:dyDescent="0.2">
      <c r="A42" s="1" t="s">
        <v>16079</v>
      </c>
      <c r="B42" s="1" t="s">
        <v>16122</v>
      </c>
      <c r="D42" s="108" t="s">
        <v>16123</v>
      </c>
      <c r="E42" s="1" t="s">
        <v>16124</v>
      </c>
      <c r="F42" s="1" t="s">
        <v>16125</v>
      </c>
      <c r="G42" s="1" t="s">
        <v>8</v>
      </c>
    </row>
    <row r="43" spans="1:7" ht="30" x14ac:dyDescent="0.2">
      <c r="A43" s="1" t="s">
        <v>16126</v>
      </c>
      <c r="B43" s="1" t="s">
        <v>16127</v>
      </c>
      <c r="C43" s="1" t="s">
        <v>16023</v>
      </c>
      <c r="D43" s="108" t="s">
        <v>16128</v>
      </c>
      <c r="E43" s="1" t="s">
        <v>16025</v>
      </c>
      <c r="F43" s="1" t="s">
        <v>16026</v>
      </c>
      <c r="G43" s="1" t="s">
        <v>15991</v>
      </c>
    </row>
    <row r="44" spans="1:7" x14ac:dyDescent="0.2">
      <c r="A44" s="1" t="s">
        <v>16129</v>
      </c>
      <c r="B44" s="1" t="s">
        <v>16130</v>
      </c>
      <c r="E44" s="1" t="s">
        <v>16074</v>
      </c>
      <c r="F44" s="1" t="s">
        <v>16075</v>
      </c>
      <c r="G44" s="1" t="s">
        <v>16076</v>
      </c>
    </row>
    <row r="45" spans="1:7" x14ac:dyDescent="0.2">
      <c r="A45" s="1" t="s">
        <v>16050</v>
      </c>
      <c r="B45" s="1" t="s">
        <v>16131</v>
      </c>
      <c r="E45" s="1" t="s">
        <v>16091</v>
      </c>
      <c r="F45" s="1" t="s">
        <v>16092</v>
      </c>
      <c r="G45" s="1" t="s">
        <v>24</v>
      </c>
    </row>
    <row r="46" spans="1:7" x14ac:dyDescent="0.2">
      <c r="A46" s="1" t="s">
        <v>16132</v>
      </c>
      <c r="B46" s="1" t="s">
        <v>16133</v>
      </c>
      <c r="C46" s="1" t="s">
        <v>16007</v>
      </c>
      <c r="D46" s="108" t="s">
        <v>16008</v>
      </c>
      <c r="E46" s="1" t="s">
        <v>16009</v>
      </c>
      <c r="F46" s="1" t="s">
        <v>16010</v>
      </c>
      <c r="G46" s="1" t="s">
        <v>15991</v>
      </c>
    </row>
    <row r="47" spans="1:7" ht="30" x14ac:dyDescent="0.2">
      <c r="A47" s="1" t="s">
        <v>16110</v>
      </c>
      <c r="B47" s="1" t="s">
        <v>16134</v>
      </c>
      <c r="C47" s="1" t="s">
        <v>16081</v>
      </c>
      <c r="D47" s="108" t="s">
        <v>16082</v>
      </c>
      <c r="E47" s="1" t="s">
        <v>16083</v>
      </c>
      <c r="F47" s="1" t="s">
        <v>16084</v>
      </c>
      <c r="G47" s="1" t="s">
        <v>8</v>
      </c>
    </row>
    <row r="48" spans="1:7" x14ac:dyDescent="0.2">
      <c r="A48" s="1" t="s">
        <v>16135</v>
      </c>
      <c r="B48" s="1" t="s">
        <v>16136</v>
      </c>
      <c r="D48" s="108" t="s">
        <v>16123</v>
      </c>
      <c r="E48" s="1" t="s">
        <v>16124</v>
      </c>
      <c r="F48" s="1" t="s">
        <v>16125</v>
      </c>
      <c r="G48" s="1" t="s">
        <v>8</v>
      </c>
    </row>
    <row r="49" spans="1:7" x14ac:dyDescent="0.2">
      <c r="A49" s="1" t="s">
        <v>16137</v>
      </c>
      <c r="B49" s="1" t="s">
        <v>16138</v>
      </c>
      <c r="E49" s="1" t="s">
        <v>16097</v>
      </c>
      <c r="F49" s="1" t="s">
        <v>16098</v>
      </c>
      <c r="G49" s="1" t="s">
        <v>16076</v>
      </c>
    </row>
    <row r="50" spans="1:7" x14ac:dyDescent="0.2">
      <c r="A50" s="1" t="s">
        <v>16030</v>
      </c>
      <c r="B50" s="1" t="s">
        <v>16139</v>
      </c>
      <c r="D50" s="108" t="s">
        <v>16140</v>
      </c>
      <c r="E50" s="1" t="s">
        <v>16141</v>
      </c>
      <c r="F50" s="1" t="s">
        <v>16142</v>
      </c>
      <c r="G50" s="1" t="s">
        <v>160</v>
      </c>
    </row>
    <row r="51" spans="1:7" x14ac:dyDescent="0.2">
      <c r="A51" s="1" t="s">
        <v>16143</v>
      </c>
      <c r="B51" s="1" t="s">
        <v>16144</v>
      </c>
      <c r="E51" s="1" t="s">
        <v>16145</v>
      </c>
      <c r="F51" s="1" t="s">
        <v>16146</v>
      </c>
      <c r="G51" s="1" t="s">
        <v>8</v>
      </c>
    </row>
    <row r="52" spans="1:7" x14ac:dyDescent="0.2">
      <c r="A52" s="1" t="s">
        <v>16147</v>
      </c>
      <c r="B52" s="1" t="s">
        <v>16148</v>
      </c>
      <c r="D52" s="108" t="s">
        <v>15988</v>
      </c>
      <c r="E52" s="1" t="s">
        <v>15989</v>
      </c>
      <c r="F52" s="1" t="s">
        <v>15990</v>
      </c>
      <c r="G52" s="1" t="s">
        <v>15991</v>
      </c>
    </row>
    <row r="53" spans="1:7" x14ac:dyDescent="0.2">
      <c r="A53" s="1" t="s">
        <v>16149</v>
      </c>
      <c r="B53" s="1" t="s">
        <v>16150</v>
      </c>
      <c r="C53" s="1" t="s">
        <v>16071</v>
      </c>
      <c r="D53" s="108" t="s">
        <v>16034</v>
      </c>
      <c r="E53" s="1" t="s">
        <v>16035</v>
      </c>
      <c r="F53" s="1" t="s">
        <v>16036</v>
      </c>
      <c r="G53" s="1" t="s">
        <v>738</v>
      </c>
    </row>
    <row r="54" spans="1:7" x14ac:dyDescent="0.2">
      <c r="A54" s="1" t="s">
        <v>16151</v>
      </c>
      <c r="B54" s="1" t="s">
        <v>16152</v>
      </c>
      <c r="C54" s="1" t="s">
        <v>739</v>
      </c>
      <c r="E54" s="1" t="s">
        <v>16019</v>
      </c>
      <c r="F54" s="1" t="s">
        <v>16020</v>
      </c>
      <c r="G54" s="1" t="s">
        <v>381</v>
      </c>
    </row>
    <row r="55" spans="1:7" x14ac:dyDescent="0.2">
      <c r="A55" s="1" t="s">
        <v>16153</v>
      </c>
      <c r="B55" s="1" t="s">
        <v>16154</v>
      </c>
      <c r="C55" s="1" t="s">
        <v>16155</v>
      </c>
      <c r="D55" s="108" t="s">
        <v>16156</v>
      </c>
      <c r="E55" s="1" t="s">
        <v>16157</v>
      </c>
      <c r="F55" s="1" t="s">
        <v>265</v>
      </c>
      <c r="G55" s="1" t="s">
        <v>381</v>
      </c>
    </row>
    <row r="56" spans="1:7" x14ac:dyDescent="0.2">
      <c r="A56" s="1" t="s">
        <v>16158</v>
      </c>
      <c r="B56" s="1" t="s">
        <v>16159</v>
      </c>
      <c r="C56" s="1" t="s">
        <v>16155</v>
      </c>
      <c r="D56" s="108" t="s">
        <v>16156</v>
      </c>
      <c r="E56" s="1" t="s">
        <v>16157</v>
      </c>
      <c r="F56" s="1" t="s">
        <v>265</v>
      </c>
      <c r="G56" s="1" t="s">
        <v>381</v>
      </c>
    </row>
    <row r="57" spans="1:7" x14ac:dyDescent="0.2">
      <c r="A57" s="1" t="s">
        <v>16160</v>
      </c>
      <c r="B57" s="1" t="s">
        <v>16161</v>
      </c>
      <c r="C57" s="1" t="s">
        <v>16162</v>
      </c>
      <c r="D57" s="108" t="s">
        <v>16119</v>
      </c>
      <c r="E57" s="1" t="s">
        <v>16120</v>
      </c>
      <c r="F57" s="1" t="s">
        <v>16121</v>
      </c>
      <c r="G57" s="1" t="s">
        <v>16</v>
      </c>
    </row>
    <row r="58" spans="1:7" x14ac:dyDescent="0.2">
      <c r="A58" s="1" t="s">
        <v>16163</v>
      </c>
      <c r="B58" s="1" t="s">
        <v>16164</v>
      </c>
      <c r="C58" s="1" t="s">
        <v>16165</v>
      </c>
      <c r="D58" s="108" t="s">
        <v>16014</v>
      </c>
      <c r="E58" s="1" t="s">
        <v>16015</v>
      </c>
      <c r="F58" s="1" t="s">
        <v>16016</v>
      </c>
      <c r="G58" s="1" t="s">
        <v>381</v>
      </c>
    </row>
    <row r="59" spans="1:7" x14ac:dyDescent="0.2">
      <c r="A59" s="1" t="s">
        <v>16166</v>
      </c>
      <c r="B59" s="1" t="s">
        <v>16167</v>
      </c>
      <c r="D59" s="108" t="s">
        <v>16123</v>
      </c>
      <c r="E59" s="1" t="s">
        <v>16124</v>
      </c>
      <c r="F59" s="1" t="s">
        <v>16125</v>
      </c>
      <c r="G59" s="1" t="s">
        <v>8</v>
      </c>
    </row>
    <row r="60" spans="1:7" x14ac:dyDescent="0.2">
      <c r="A60" s="1" t="s">
        <v>16168</v>
      </c>
      <c r="B60" s="1" t="s">
        <v>16169</v>
      </c>
      <c r="D60" s="108" t="s">
        <v>16043</v>
      </c>
      <c r="E60" s="1" t="s">
        <v>16044</v>
      </c>
      <c r="F60" s="1" t="s">
        <v>16045</v>
      </c>
      <c r="G60" s="1" t="s">
        <v>16046</v>
      </c>
    </row>
    <row r="61" spans="1:7" x14ac:dyDescent="0.2">
      <c r="A61" s="1" t="s">
        <v>16170</v>
      </c>
      <c r="B61" s="1" t="s">
        <v>16171</v>
      </c>
      <c r="C61" s="1" t="s">
        <v>16172</v>
      </c>
      <c r="D61" s="108" t="s">
        <v>16119</v>
      </c>
      <c r="E61" s="1" t="s">
        <v>16120</v>
      </c>
      <c r="F61" s="1" t="s">
        <v>16121</v>
      </c>
      <c r="G61" s="1" t="s">
        <v>16</v>
      </c>
    </row>
    <row r="62" spans="1:7" x14ac:dyDescent="0.2">
      <c r="A62" s="1" t="s">
        <v>16173</v>
      </c>
      <c r="B62" s="1" t="s">
        <v>16174</v>
      </c>
      <c r="C62" s="1" t="s">
        <v>16172</v>
      </c>
      <c r="D62" s="108" t="s">
        <v>16119</v>
      </c>
      <c r="E62" s="1" t="s">
        <v>16120</v>
      </c>
      <c r="F62" s="1" t="s">
        <v>16121</v>
      </c>
      <c r="G62" s="1" t="s">
        <v>16</v>
      </c>
    </row>
    <row r="63" spans="1:7" x14ac:dyDescent="0.2">
      <c r="A63" s="1" t="s">
        <v>16175</v>
      </c>
      <c r="B63" s="1" t="s">
        <v>16176</v>
      </c>
      <c r="D63" s="108" t="s">
        <v>16055</v>
      </c>
      <c r="E63" s="1" t="s">
        <v>16056</v>
      </c>
      <c r="F63" s="1" t="s">
        <v>16057</v>
      </c>
      <c r="G63" s="1" t="s">
        <v>15991</v>
      </c>
    </row>
    <row r="64" spans="1:7" x14ac:dyDescent="0.2">
      <c r="A64" s="1" t="s">
        <v>16177</v>
      </c>
      <c r="B64" s="1" t="s">
        <v>16178</v>
      </c>
      <c r="D64" s="108" t="s">
        <v>16000</v>
      </c>
      <c r="E64" s="1" t="s">
        <v>16001</v>
      </c>
      <c r="F64" s="1" t="s">
        <v>16002</v>
      </c>
      <c r="G64" s="1" t="s">
        <v>16002</v>
      </c>
    </row>
    <row r="65" spans="1:7" x14ac:dyDescent="0.2">
      <c r="A65" s="1" t="s">
        <v>16179</v>
      </c>
      <c r="B65" s="1" t="s">
        <v>16180</v>
      </c>
      <c r="C65" s="1" t="s">
        <v>15994</v>
      </c>
      <c r="E65" s="1" t="s">
        <v>15995</v>
      </c>
      <c r="F65" s="1" t="s">
        <v>15996</v>
      </c>
      <c r="G65" s="1" t="s">
        <v>15997</v>
      </c>
    </row>
    <row r="66" spans="1:7" x14ac:dyDescent="0.2">
      <c r="A66" s="1" t="s">
        <v>16181</v>
      </c>
      <c r="B66" s="1" t="s">
        <v>16182</v>
      </c>
      <c r="C66" s="1" t="s">
        <v>16183</v>
      </c>
      <c r="D66" s="108" t="s">
        <v>16052</v>
      </c>
      <c r="E66" s="1" t="s">
        <v>16184</v>
      </c>
      <c r="F66" s="1" t="s">
        <v>16084</v>
      </c>
      <c r="G66" s="1" t="s">
        <v>8</v>
      </c>
    </row>
    <row r="67" spans="1:7" x14ac:dyDescent="0.2">
      <c r="A67" s="1" t="s">
        <v>16185</v>
      </c>
      <c r="B67" s="1" t="s">
        <v>16160</v>
      </c>
      <c r="C67" s="1" t="s">
        <v>16183</v>
      </c>
      <c r="D67" s="108" t="s">
        <v>16186</v>
      </c>
      <c r="E67" s="1" t="s">
        <v>16184</v>
      </c>
      <c r="F67" s="1" t="s">
        <v>16084</v>
      </c>
      <c r="G67" s="1" t="s">
        <v>8</v>
      </c>
    </row>
    <row r="68" spans="1:7" x14ac:dyDescent="0.2">
      <c r="A68" s="1" t="s">
        <v>16187</v>
      </c>
      <c r="B68" s="1" t="s">
        <v>16188</v>
      </c>
      <c r="C68" s="1" t="s">
        <v>16183</v>
      </c>
      <c r="D68" s="108" t="s">
        <v>16052</v>
      </c>
      <c r="E68" s="1" t="s">
        <v>16184</v>
      </c>
      <c r="F68" s="1" t="s">
        <v>16084</v>
      </c>
      <c r="G68" s="1" t="s">
        <v>8</v>
      </c>
    </row>
    <row r="69" spans="1:7" ht="30" x14ac:dyDescent="0.2">
      <c r="A69" s="1" t="s">
        <v>16189</v>
      </c>
      <c r="B69" s="1" t="s">
        <v>16110</v>
      </c>
      <c r="C69" s="1" t="s">
        <v>16190</v>
      </c>
      <c r="D69" s="108" t="s">
        <v>16082</v>
      </c>
      <c r="E69" s="1" t="s">
        <v>16184</v>
      </c>
      <c r="F69" s="1" t="s">
        <v>16084</v>
      </c>
      <c r="G69" s="1" t="s">
        <v>8</v>
      </c>
    </row>
    <row r="70" spans="1:7" x14ac:dyDescent="0.2">
      <c r="A70" s="1" t="s">
        <v>16191</v>
      </c>
      <c r="B70" s="1" t="s">
        <v>16192</v>
      </c>
      <c r="C70" s="1" t="s">
        <v>16190</v>
      </c>
      <c r="D70" s="108" t="s">
        <v>16193</v>
      </c>
      <c r="E70" s="1" t="s">
        <v>16184</v>
      </c>
      <c r="F70" s="1" t="s">
        <v>16084</v>
      </c>
      <c r="G70" s="1" t="s">
        <v>8</v>
      </c>
    </row>
    <row r="71" spans="1:7" ht="30" x14ac:dyDescent="0.2">
      <c r="A71" s="1" t="s">
        <v>16194</v>
      </c>
      <c r="B71" s="1" t="s">
        <v>16195</v>
      </c>
      <c r="C71" s="1" t="s">
        <v>16196</v>
      </c>
      <c r="D71" s="108" t="s">
        <v>16197</v>
      </c>
      <c r="E71" s="1" t="s">
        <v>16184</v>
      </c>
      <c r="F71" s="1" t="s">
        <v>16084</v>
      </c>
      <c r="G71" s="1" t="s">
        <v>8</v>
      </c>
    </row>
    <row r="72" spans="1:7" x14ac:dyDescent="0.2">
      <c r="A72" s="1" t="s">
        <v>16198</v>
      </c>
      <c r="B72" s="1" t="s">
        <v>16199</v>
      </c>
      <c r="C72" s="1" t="s">
        <v>16196</v>
      </c>
      <c r="D72" s="108" t="s">
        <v>16200</v>
      </c>
      <c r="E72" s="1" t="s">
        <v>16184</v>
      </c>
      <c r="F72" s="1" t="s">
        <v>16084</v>
      </c>
      <c r="G72" s="1" t="s">
        <v>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heetViews>
  <sheetFormatPr baseColWidth="10" defaultRowHeight="15" x14ac:dyDescent="0.2"/>
  <cols>
    <col min="1" max="1" width="13.6640625" style="1" bestFit="1" customWidth="1"/>
    <col min="2" max="2" width="23.83203125" style="1" bestFit="1" customWidth="1"/>
    <col min="3" max="3" width="13.5" style="1" bestFit="1" customWidth="1"/>
    <col min="4" max="4" width="21.6640625" style="1" bestFit="1" customWidth="1"/>
    <col min="5" max="5" width="33" style="1" bestFit="1" customWidth="1"/>
    <col min="6" max="7" width="19.6640625" style="1" bestFit="1" customWidth="1"/>
    <col min="8" max="8" width="27" style="1" bestFit="1" customWidth="1"/>
    <col min="9" max="16384" width="10.83203125" style="1"/>
  </cols>
  <sheetData>
    <row r="1" spans="1:8" x14ac:dyDescent="0.2">
      <c r="A1" s="11" t="s">
        <v>17059</v>
      </c>
    </row>
    <row r="3" spans="1:8" x14ac:dyDescent="0.2">
      <c r="A3" s="14" t="s">
        <v>340</v>
      </c>
      <c r="B3" s="14" t="s">
        <v>341</v>
      </c>
      <c r="C3" s="14" t="s">
        <v>1</v>
      </c>
      <c r="D3" s="14" t="s">
        <v>342</v>
      </c>
      <c r="E3" s="14" t="s">
        <v>343</v>
      </c>
      <c r="F3" s="14" t="s">
        <v>344</v>
      </c>
      <c r="G3" s="14" t="s">
        <v>345</v>
      </c>
      <c r="H3" s="14" t="s">
        <v>346</v>
      </c>
    </row>
    <row r="4" spans="1:8" x14ac:dyDescent="0.2">
      <c r="A4" s="1" t="s">
        <v>347</v>
      </c>
      <c r="B4" s="1" t="s">
        <v>348</v>
      </c>
      <c r="C4" s="1" t="s">
        <v>8</v>
      </c>
      <c r="D4" s="1" t="s">
        <v>349</v>
      </c>
      <c r="E4" s="1" t="s">
        <v>350</v>
      </c>
      <c r="F4" s="1" t="s">
        <v>351</v>
      </c>
      <c r="G4" s="1" t="s">
        <v>351</v>
      </c>
      <c r="H4" s="1" t="s">
        <v>352</v>
      </c>
    </row>
    <row r="5" spans="1:8" x14ac:dyDescent="0.2">
      <c r="A5" s="1" t="s">
        <v>353</v>
      </c>
      <c r="B5" s="1" t="s">
        <v>247</v>
      </c>
      <c r="C5" s="1" t="s">
        <v>24</v>
      </c>
      <c r="D5" s="1" t="s">
        <v>349</v>
      </c>
      <c r="E5" s="1" t="s">
        <v>354</v>
      </c>
      <c r="F5" s="1" t="s">
        <v>351</v>
      </c>
      <c r="G5" s="1" t="s">
        <v>351</v>
      </c>
      <c r="H5" s="1" t="s">
        <v>355</v>
      </c>
    </row>
    <row r="6" spans="1:8" x14ac:dyDescent="0.2">
      <c r="A6" s="1" t="s">
        <v>356</v>
      </c>
      <c r="B6" s="1" t="s">
        <v>252</v>
      </c>
      <c r="C6" s="1" t="s">
        <v>108</v>
      </c>
      <c r="D6" s="1" t="s">
        <v>349</v>
      </c>
      <c r="E6" s="1" t="s">
        <v>357</v>
      </c>
      <c r="F6" s="1" t="s">
        <v>351</v>
      </c>
      <c r="G6" s="1" t="s">
        <v>351</v>
      </c>
      <c r="H6" s="1" t="s">
        <v>352</v>
      </c>
    </row>
    <row r="7" spans="1:8" x14ac:dyDescent="0.2">
      <c r="A7" s="1" t="s">
        <v>358</v>
      </c>
      <c r="B7" s="1" t="s">
        <v>359</v>
      </c>
      <c r="C7" s="1" t="s">
        <v>8</v>
      </c>
      <c r="D7" s="1" t="s">
        <v>349</v>
      </c>
      <c r="E7" s="1" t="s">
        <v>350</v>
      </c>
      <c r="F7" s="1" t="s">
        <v>351</v>
      </c>
      <c r="G7" s="1" t="s">
        <v>351</v>
      </c>
      <c r="H7" s="1" t="s">
        <v>352</v>
      </c>
    </row>
    <row r="8" spans="1:8" x14ac:dyDescent="0.2">
      <c r="A8" s="1" t="s">
        <v>360</v>
      </c>
      <c r="B8" s="1" t="s">
        <v>361</v>
      </c>
      <c r="C8" s="1" t="s">
        <v>362</v>
      </c>
      <c r="D8" s="1" t="s">
        <v>349</v>
      </c>
      <c r="E8" s="1" t="s">
        <v>357</v>
      </c>
      <c r="F8" s="1" t="s">
        <v>351</v>
      </c>
      <c r="G8" s="1" t="s">
        <v>351</v>
      </c>
      <c r="H8" s="1" t="s">
        <v>352</v>
      </c>
    </row>
    <row r="9" spans="1:8" x14ac:dyDescent="0.2">
      <c r="A9" s="1" t="s">
        <v>363</v>
      </c>
      <c r="B9" s="1" t="s">
        <v>364</v>
      </c>
      <c r="C9" s="1" t="s">
        <v>365</v>
      </c>
      <c r="D9" s="1" t="s">
        <v>349</v>
      </c>
      <c r="E9" s="1" t="s">
        <v>354</v>
      </c>
      <c r="F9" s="1" t="s">
        <v>351</v>
      </c>
      <c r="G9" s="1" t="s">
        <v>351</v>
      </c>
      <c r="H9" s="1" t="s">
        <v>355</v>
      </c>
    </row>
    <row r="10" spans="1:8" x14ac:dyDescent="0.2">
      <c r="A10" s="1" t="s">
        <v>366</v>
      </c>
      <c r="B10" s="1" t="s">
        <v>367</v>
      </c>
      <c r="C10" s="1" t="s">
        <v>8</v>
      </c>
      <c r="D10" s="1" t="s">
        <v>349</v>
      </c>
      <c r="E10" s="1" t="s">
        <v>350</v>
      </c>
      <c r="F10" s="1" t="s">
        <v>351</v>
      </c>
      <c r="G10" s="1" t="s">
        <v>351</v>
      </c>
      <c r="H10" s="1" t="s">
        <v>352</v>
      </c>
    </row>
    <row r="11" spans="1:8" x14ac:dyDescent="0.2">
      <c r="A11" s="1" t="s">
        <v>368</v>
      </c>
      <c r="B11" s="1" t="s">
        <v>258</v>
      </c>
      <c r="C11" s="1" t="s">
        <v>8</v>
      </c>
      <c r="D11" s="1" t="s">
        <v>349</v>
      </c>
      <c r="E11" s="1" t="s">
        <v>350</v>
      </c>
      <c r="F11" s="1" t="s">
        <v>351</v>
      </c>
      <c r="G11" s="1" t="s">
        <v>351</v>
      </c>
      <c r="H11" s="1" t="s">
        <v>352</v>
      </c>
    </row>
    <row r="12" spans="1:8" x14ac:dyDescent="0.2">
      <c r="A12" s="1" t="s">
        <v>369</v>
      </c>
      <c r="B12" s="1" t="s">
        <v>260</v>
      </c>
      <c r="C12" s="1" t="s">
        <v>365</v>
      </c>
      <c r="D12" s="1" t="s">
        <v>349</v>
      </c>
      <c r="E12" s="1" t="s">
        <v>354</v>
      </c>
      <c r="F12" s="1" t="s">
        <v>351</v>
      </c>
      <c r="G12" s="1" t="s">
        <v>351</v>
      </c>
      <c r="H12" s="1" t="s">
        <v>355</v>
      </c>
    </row>
    <row r="13" spans="1:8" x14ac:dyDescent="0.2">
      <c r="A13" s="1" t="s">
        <v>370</v>
      </c>
      <c r="B13" s="1" t="s">
        <v>371</v>
      </c>
      <c r="C13" s="1" t="s">
        <v>8</v>
      </c>
      <c r="D13" s="1" t="s">
        <v>349</v>
      </c>
      <c r="E13" s="1" t="s">
        <v>350</v>
      </c>
      <c r="F13" s="1" t="s">
        <v>351</v>
      </c>
      <c r="G13" s="1" t="s">
        <v>351</v>
      </c>
      <c r="H13" s="1" t="s">
        <v>352</v>
      </c>
    </row>
    <row r="14" spans="1:8" x14ac:dyDescent="0.2">
      <c r="A14" s="1" t="s">
        <v>372</v>
      </c>
      <c r="B14" s="1" t="s">
        <v>373</v>
      </c>
      <c r="C14" s="1" t="s">
        <v>120</v>
      </c>
      <c r="D14" s="1" t="s">
        <v>349</v>
      </c>
      <c r="E14" s="1" t="s">
        <v>357</v>
      </c>
      <c r="F14" s="1" t="s">
        <v>351</v>
      </c>
      <c r="G14" s="1" t="s">
        <v>351</v>
      </c>
      <c r="H14" s="1" t="s">
        <v>352</v>
      </c>
    </row>
    <row r="15" spans="1:8" x14ac:dyDescent="0.2">
      <c r="A15" s="1" t="s">
        <v>374</v>
      </c>
      <c r="B15" s="1" t="s">
        <v>375</v>
      </c>
      <c r="C15" s="1" t="s">
        <v>362</v>
      </c>
      <c r="D15" s="1" t="s">
        <v>349</v>
      </c>
      <c r="E15" s="1" t="s">
        <v>357</v>
      </c>
      <c r="F15" s="1" t="s">
        <v>351</v>
      </c>
      <c r="G15" s="1" t="s">
        <v>351</v>
      </c>
      <c r="H15" s="1" t="s">
        <v>352</v>
      </c>
    </row>
    <row r="16" spans="1:8" x14ac:dyDescent="0.2">
      <c r="A16" s="1" t="s">
        <v>376</v>
      </c>
      <c r="B16" s="1" t="s">
        <v>377</v>
      </c>
      <c r="C16" s="1" t="s">
        <v>130</v>
      </c>
      <c r="D16" s="1" t="s">
        <v>349</v>
      </c>
      <c r="E16" s="1" t="s">
        <v>357</v>
      </c>
      <c r="F16" s="1" t="s">
        <v>351</v>
      </c>
      <c r="G16" s="1" t="s">
        <v>351</v>
      </c>
      <c r="H16" s="1" t="s">
        <v>352</v>
      </c>
    </row>
    <row r="17" spans="1:8" x14ac:dyDescent="0.2">
      <c r="A17" s="1" t="s">
        <v>378</v>
      </c>
      <c r="B17" s="1" t="s">
        <v>264</v>
      </c>
      <c r="C17" s="1" t="s">
        <v>365</v>
      </c>
      <c r="D17" s="1" t="s">
        <v>349</v>
      </c>
      <c r="E17" s="1" t="s">
        <v>354</v>
      </c>
      <c r="F17" s="1" t="s">
        <v>351</v>
      </c>
      <c r="G17" s="1" t="s">
        <v>351</v>
      </c>
      <c r="H17" s="1" t="s">
        <v>355</v>
      </c>
    </row>
    <row r="18" spans="1:8" x14ac:dyDescent="0.2">
      <c r="A18" s="1" t="s">
        <v>379</v>
      </c>
      <c r="B18" s="1" t="s">
        <v>380</v>
      </c>
      <c r="C18" s="1" t="s">
        <v>381</v>
      </c>
      <c r="D18" s="1" t="s">
        <v>349</v>
      </c>
      <c r="E18" s="1" t="s">
        <v>357</v>
      </c>
      <c r="F18" s="1" t="s">
        <v>351</v>
      </c>
      <c r="G18" s="1" t="s">
        <v>351</v>
      </c>
      <c r="H18" s="1" t="s">
        <v>352</v>
      </c>
    </row>
    <row r="19" spans="1:8" x14ac:dyDescent="0.2">
      <c r="A19" s="1" t="s">
        <v>382</v>
      </c>
      <c r="B19" s="1" t="s">
        <v>383</v>
      </c>
      <c r="C19" s="1" t="s">
        <v>8</v>
      </c>
      <c r="D19" s="1" t="s">
        <v>349</v>
      </c>
      <c r="E19" s="1" t="s">
        <v>350</v>
      </c>
      <c r="F19" s="1" t="s">
        <v>351</v>
      </c>
      <c r="G19" s="1" t="s">
        <v>351</v>
      </c>
      <c r="H19" s="1" t="s">
        <v>352</v>
      </c>
    </row>
    <row r="20" spans="1:8" x14ac:dyDescent="0.2">
      <c r="A20" s="1" t="s">
        <v>384</v>
      </c>
      <c r="B20" s="1" t="s">
        <v>385</v>
      </c>
      <c r="C20" s="1" t="s">
        <v>8</v>
      </c>
      <c r="D20" s="1" t="s">
        <v>349</v>
      </c>
      <c r="E20" s="1" t="s">
        <v>350</v>
      </c>
      <c r="F20" s="1" t="s">
        <v>351</v>
      </c>
      <c r="G20" s="1" t="s">
        <v>351</v>
      </c>
      <c r="H20" s="1" t="s">
        <v>352</v>
      </c>
    </row>
    <row r="21" spans="1:8" x14ac:dyDescent="0.2">
      <c r="A21" s="1" t="s">
        <v>386</v>
      </c>
      <c r="B21" s="1" t="s">
        <v>269</v>
      </c>
      <c r="C21" s="1" t="s">
        <v>160</v>
      </c>
      <c r="D21" s="1" t="s">
        <v>349</v>
      </c>
      <c r="E21" s="1" t="s">
        <v>357</v>
      </c>
      <c r="F21" s="1" t="s">
        <v>351</v>
      </c>
      <c r="G21" s="1" t="s">
        <v>351</v>
      </c>
      <c r="H21" s="1" t="s">
        <v>352</v>
      </c>
    </row>
    <row r="22" spans="1:8" x14ac:dyDescent="0.2">
      <c r="A22" s="1" t="s">
        <v>387</v>
      </c>
      <c r="B22" s="1" t="s">
        <v>245</v>
      </c>
      <c r="C22" s="1" t="s">
        <v>16</v>
      </c>
      <c r="D22" s="1" t="s">
        <v>388</v>
      </c>
      <c r="E22" s="1" t="s">
        <v>351</v>
      </c>
      <c r="F22" s="1" t="s">
        <v>389</v>
      </c>
      <c r="G22" s="1" t="s">
        <v>389</v>
      </c>
      <c r="H22" s="1" t="s">
        <v>390</v>
      </c>
    </row>
    <row r="23" spans="1:8" x14ac:dyDescent="0.2">
      <c r="A23" s="1" t="s">
        <v>391</v>
      </c>
      <c r="B23" s="1" t="s">
        <v>392</v>
      </c>
      <c r="C23" s="1" t="s">
        <v>108</v>
      </c>
      <c r="D23" s="1" t="s">
        <v>388</v>
      </c>
      <c r="E23" s="1" t="s">
        <v>351</v>
      </c>
      <c r="F23" s="1" t="s">
        <v>389</v>
      </c>
      <c r="G23" s="1" t="s">
        <v>389</v>
      </c>
      <c r="H23" s="1" t="s">
        <v>351</v>
      </c>
    </row>
    <row r="24" spans="1:8" x14ac:dyDescent="0.2">
      <c r="A24" s="1" t="s">
        <v>393</v>
      </c>
      <c r="B24" s="1" t="s">
        <v>251</v>
      </c>
      <c r="C24" s="1" t="s">
        <v>362</v>
      </c>
      <c r="D24" s="1" t="s">
        <v>388</v>
      </c>
      <c r="E24" s="1" t="s">
        <v>351</v>
      </c>
      <c r="F24" s="1" t="s">
        <v>389</v>
      </c>
      <c r="G24" s="1" t="s">
        <v>389</v>
      </c>
      <c r="H24" s="1" t="s">
        <v>351</v>
      </c>
    </row>
    <row r="25" spans="1:8" x14ac:dyDescent="0.2">
      <c r="A25" s="1" t="s">
        <v>394</v>
      </c>
      <c r="B25" s="1" t="s">
        <v>395</v>
      </c>
      <c r="C25" s="1" t="s">
        <v>362</v>
      </c>
      <c r="D25" s="1" t="s">
        <v>388</v>
      </c>
      <c r="E25" s="1" t="s">
        <v>351</v>
      </c>
      <c r="F25" s="1" t="s">
        <v>389</v>
      </c>
      <c r="G25" s="1" t="s">
        <v>389</v>
      </c>
      <c r="H25" s="1" t="s">
        <v>351</v>
      </c>
    </row>
    <row r="26" spans="1:8" x14ac:dyDescent="0.2">
      <c r="A26" s="1" t="s">
        <v>396</v>
      </c>
      <c r="B26" s="1" t="s">
        <v>255</v>
      </c>
      <c r="C26" s="1" t="s">
        <v>362</v>
      </c>
      <c r="D26" s="1" t="s">
        <v>388</v>
      </c>
      <c r="E26" s="1" t="s">
        <v>351</v>
      </c>
      <c r="F26" s="1" t="s">
        <v>389</v>
      </c>
      <c r="G26" s="1" t="s">
        <v>389</v>
      </c>
      <c r="H26" s="1" t="s">
        <v>351</v>
      </c>
    </row>
    <row r="27" spans="1:8" x14ac:dyDescent="0.2">
      <c r="A27" s="1" t="s">
        <v>397</v>
      </c>
      <c r="B27" s="1" t="s">
        <v>398</v>
      </c>
      <c r="C27" s="1" t="s">
        <v>381</v>
      </c>
      <c r="D27" s="1" t="s">
        <v>388</v>
      </c>
      <c r="E27" s="1" t="s">
        <v>351</v>
      </c>
      <c r="F27" s="1" t="s">
        <v>406</v>
      </c>
      <c r="G27" s="1" t="s">
        <v>399</v>
      </c>
    </row>
    <row r="28" spans="1:8" x14ac:dyDescent="0.2">
      <c r="A28" s="1" t="s">
        <v>400</v>
      </c>
      <c r="B28" s="1" t="s">
        <v>261</v>
      </c>
      <c r="C28" s="1" t="s">
        <v>16</v>
      </c>
      <c r="D28" s="1" t="s">
        <v>388</v>
      </c>
      <c r="E28" s="1" t="s">
        <v>351</v>
      </c>
      <c r="F28" s="1" t="s">
        <v>389</v>
      </c>
      <c r="G28" s="1" t="s">
        <v>389</v>
      </c>
      <c r="H28" s="1" t="s">
        <v>351</v>
      </c>
    </row>
    <row r="29" spans="1:8" x14ac:dyDescent="0.2">
      <c r="A29" s="1" t="s">
        <v>401</v>
      </c>
      <c r="B29" s="1" t="s">
        <v>261</v>
      </c>
      <c r="C29" s="1" t="s">
        <v>16</v>
      </c>
      <c r="D29" s="1" t="s">
        <v>388</v>
      </c>
      <c r="E29" s="1" t="s">
        <v>351</v>
      </c>
      <c r="F29" s="1" t="s">
        <v>389</v>
      </c>
      <c r="G29" s="1" t="s">
        <v>389</v>
      </c>
      <c r="H29" s="1" t="s">
        <v>351</v>
      </c>
    </row>
    <row r="30" spans="1:8" x14ac:dyDescent="0.2">
      <c r="A30" s="1" t="s">
        <v>402</v>
      </c>
      <c r="B30" s="1" t="s">
        <v>261</v>
      </c>
      <c r="C30" s="1" t="s">
        <v>16</v>
      </c>
      <c r="D30" s="1" t="s">
        <v>388</v>
      </c>
      <c r="E30" s="1" t="s">
        <v>351</v>
      </c>
      <c r="F30" s="1" t="s">
        <v>389</v>
      </c>
      <c r="G30" s="1" t="s">
        <v>389</v>
      </c>
      <c r="H30" s="1" t="s">
        <v>351</v>
      </c>
    </row>
    <row r="31" spans="1:8" x14ac:dyDescent="0.2">
      <c r="A31" s="1" t="s">
        <v>403</v>
      </c>
      <c r="B31" s="1" t="s">
        <v>404</v>
      </c>
      <c r="C31" s="1" t="s">
        <v>108</v>
      </c>
      <c r="D31" s="1" t="s">
        <v>388</v>
      </c>
      <c r="E31" s="1" t="s">
        <v>351</v>
      </c>
      <c r="F31" s="1" t="s">
        <v>389</v>
      </c>
      <c r="G31" s="1" t="s">
        <v>389</v>
      </c>
      <c r="H31" s="1" t="s">
        <v>351</v>
      </c>
    </row>
    <row r="32" spans="1:8" x14ac:dyDescent="0.2">
      <c r="A32" s="1" t="s">
        <v>405</v>
      </c>
      <c r="B32" s="1" t="s">
        <v>268</v>
      </c>
      <c r="C32" s="1" t="s">
        <v>362</v>
      </c>
      <c r="D32" s="1" t="s">
        <v>388</v>
      </c>
      <c r="E32" s="1" t="s">
        <v>351</v>
      </c>
      <c r="F32" s="1" t="s">
        <v>389</v>
      </c>
      <c r="G32" s="1" t="s">
        <v>389</v>
      </c>
      <c r="H32" s="1" t="s">
        <v>351</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10" sqref="A10"/>
    </sheetView>
  </sheetViews>
  <sheetFormatPr baseColWidth="10" defaultRowHeight="15" x14ac:dyDescent="0.2"/>
  <cols>
    <col min="1" max="1" width="16" style="1" customWidth="1"/>
    <col min="2" max="2" width="9.6640625" style="1" customWidth="1"/>
    <col min="3" max="3" width="65.1640625" style="1" customWidth="1"/>
    <col min="4" max="4" width="64.6640625" style="1" bestFit="1" customWidth="1"/>
    <col min="5" max="5" width="71.6640625" style="1" bestFit="1" customWidth="1"/>
    <col min="6" max="6" width="70.83203125" style="1" bestFit="1" customWidth="1"/>
    <col min="7" max="7" width="101.6640625" style="1" bestFit="1" customWidth="1"/>
    <col min="8" max="16384" width="10.83203125" style="1"/>
  </cols>
  <sheetData>
    <row r="1" spans="1:7" x14ac:dyDescent="0.2">
      <c r="A1" s="4" t="s">
        <v>17050</v>
      </c>
    </row>
    <row r="3" spans="1:7" x14ac:dyDescent="0.2">
      <c r="A3" s="5" t="s">
        <v>0</v>
      </c>
      <c r="B3" s="5" t="s">
        <v>1</v>
      </c>
      <c r="C3" s="7" t="s">
        <v>166</v>
      </c>
      <c r="D3" s="8"/>
      <c r="E3" s="5" t="s">
        <v>2</v>
      </c>
      <c r="F3" s="7" t="s">
        <v>3</v>
      </c>
      <c r="G3" s="8"/>
    </row>
    <row r="4" spans="1:7" x14ac:dyDescent="0.2">
      <c r="A4" s="6"/>
      <c r="B4" s="6"/>
      <c r="C4" s="9" t="s">
        <v>4</v>
      </c>
      <c r="D4" s="10" t="s">
        <v>5</v>
      </c>
      <c r="E4" s="6" t="s">
        <v>4</v>
      </c>
      <c r="F4" s="9" t="s">
        <v>4</v>
      </c>
      <c r="G4" s="10" t="s">
        <v>5</v>
      </c>
    </row>
    <row r="5" spans="1:7" x14ac:dyDescent="0.2">
      <c r="A5" s="1" t="s">
        <v>17067</v>
      </c>
      <c r="B5" s="1" t="s">
        <v>208</v>
      </c>
      <c r="C5" s="1" t="s">
        <v>209</v>
      </c>
      <c r="D5" s="1" t="s">
        <v>210</v>
      </c>
      <c r="E5" s="1" t="s">
        <v>211</v>
      </c>
      <c r="F5" s="1" t="s">
        <v>212</v>
      </c>
      <c r="G5" s="1" t="s">
        <v>213</v>
      </c>
    </row>
    <row r="6" spans="1:7" x14ac:dyDescent="0.2">
      <c r="A6" s="1" t="s">
        <v>17068</v>
      </c>
      <c r="B6" s="1" t="s">
        <v>108</v>
      </c>
      <c r="C6" s="1" t="s">
        <v>214</v>
      </c>
      <c r="D6" s="1" t="s">
        <v>215</v>
      </c>
      <c r="E6" s="1" t="s">
        <v>19</v>
      </c>
      <c r="F6" s="1" t="s">
        <v>163</v>
      </c>
      <c r="G6" s="1" t="s">
        <v>150</v>
      </c>
    </row>
    <row r="7" spans="1:7" x14ac:dyDescent="0.2">
      <c r="A7" s="1" t="s">
        <v>17069</v>
      </c>
      <c r="B7" s="1" t="s">
        <v>38</v>
      </c>
      <c r="C7" s="1" t="s">
        <v>216</v>
      </c>
      <c r="D7" s="1" t="s">
        <v>216</v>
      </c>
      <c r="E7" s="1" t="s">
        <v>217</v>
      </c>
      <c r="F7" s="1" t="s">
        <v>212</v>
      </c>
      <c r="G7" s="1" t="s">
        <v>229</v>
      </c>
    </row>
    <row r="8" spans="1:7" x14ac:dyDescent="0.2">
      <c r="A8" s="1" t="s">
        <v>17070</v>
      </c>
      <c r="B8" s="1" t="s">
        <v>130</v>
      </c>
      <c r="C8" s="1" t="s">
        <v>15940</v>
      </c>
      <c r="D8" s="1" t="s">
        <v>218</v>
      </c>
      <c r="E8" s="1" t="s">
        <v>49</v>
      </c>
      <c r="F8" s="1" t="s">
        <v>16778</v>
      </c>
      <c r="G8" s="1" t="s">
        <v>219</v>
      </c>
    </row>
    <row r="9" spans="1:7" x14ac:dyDescent="0.2">
      <c r="A9" s="1" t="s">
        <v>17072</v>
      </c>
      <c r="B9" s="1" t="s">
        <v>108</v>
      </c>
      <c r="C9" s="1" t="s">
        <v>220</v>
      </c>
      <c r="D9" s="1" t="s">
        <v>221</v>
      </c>
      <c r="E9" s="1" t="s">
        <v>222</v>
      </c>
      <c r="F9" s="1" t="s">
        <v>223</v>
      </c>
      <c r="G9" s="1" t="s">
        <v>224</v>
      </c>
    </row>
    <row r="10" spans="1:7" x14ac:dyDescent="0.2">
      <c r="A10" s="1" t="s">
        <v>17074</v>
      </c>
      <c r="B10" s="1" t="s">
        <v>38</v>
      </c>
      <c r="C10" s="1" t="s">
        <v>225</v>
      </c>
      <c r="D10" s="1" t="s">
        <v>225</v>
      </c>
      <c r="E10" s="1" t="s">
        <v>228</v>
      </c>
      <c r="F10" s="1" t="s">
        <v>226</v>
      </c>
      <c r="G10" s="1" t="s">
        <v>227</v>
      </c>
    </row>
    <row r="12" spans="1:7" x14ac:dyDescent="0.2">
      <c r="A12" s="1" t="s">
        <v>167</v>
      </c>
    </row>
    <row r="13" spans="1:7" ht="17" x14ac:dyDescent="0.2">
      <c r="A13" s="1" t="s">
        <v>17018</v>
      </c>
    </row>
    <row r="15" spans="1:7" x14ac:dyDescent="0.2">
      <c r="A15" s="13" t="s">
        <v>207</v>
      </c>
      <c r="B15" s="13" t="s">
        <v>231</v>
      </c>
      <c r="C15" s="13" t="s">
        <v>232</v>
      </c>
    </row>
    <row r="16" spans="1:7" x14ac:dyDescent="0.2">
      <c r="B16" s="12">
        <v>1</v>
      </c>
      <c r="C16" s="12" t="s">
        <v>230</v>
      </c>
    </row>
    <row r="17" spans="2:5" x14ac:dyDescent="0.2">
      <c r="B17" s="12">
        <v>2</v>
      </c>
      <c r="C17" s="12" t="s">
        <v>233</v>
      </c>
    </row>
    <row r="18" spans="2:5" x14ac:dyDescent="0.2">
      <c r="B18" s="12">
        <v>3</v>
      </c>
      <c r="C18" s="12" t="s">
        <v>234</v>
      </c>
    </row>
    <row r="19" spans="2:5" x14ac:dyDescent="0.2">
      <c r="B19" s="12">
        <v>4</v>
      </c>
      <c r="C19" s="12" t="s">
        <v>235</v>
      </c>
    </row>
    <row r="20" spans="2:5" x14ac:dyDescent="0.2">
      <c r="B20" s="12">
        <v>5</v>
      </c>
      <c r="C20" s="1" t="s">
        <v>17073</v>
      </c>
    </row>
    <row r="21" spans="2:5" x14ac:dyDescent="0.2">
      <c r="B21" s="12">
        <v>6</v>
      </c>
      <c r="C21" s="12" t="s">
        <v>236</v>
      </c>
    </row>
    <row r="22" spans="2:5" x14ac:dyDescent="0.2">
      <c r="B22" s="12">
        <v>7</v>
      </c>
      <c r="C22" s="12" t="s">
        <v>237</v>
      </c>
    </row>
    <row r="23" spans="2:5" x14ac:dyDescent="0.2">
      <c r="B23" s="12">
        <v>8</v>
      </c>
      <c r="C23" s="12" t="s">
        <v>238</v>
      </c>
      <c r="E23" s="1" t="s">
        <v>17071</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opLeftCell="A8" workbookViewId="0">
      <selection activeCell="A35" sqref="A35"/>
    </sheetView>
  </sheetViews>
  <sheetFormatPr baseColWidth="10" defaultRowHeight="15" x14ac:dyDescent="0.2"/>
  <cols>
    <col min="1" max="1" width="31" style="22" customWidth="1"/>
    <col min="2" max="2" width="11.83203125" style="22" customWidth="1"/>
    <col min="3" max="4" width="11.1640625" style="22" customWidth="1"/>
    <col min="5" max="8" width="11.1640625" style="15" customWidth="1"/>
    <col min="9" max="12" width="10.83203125" style="22"/>
    <col min="13" max="13" width="12.5" style="22" customWidth="1"/>
    <col min="14" max="16" width="17.1640625" style="22" customWidth="1"/>
    <col min="17" max="16384" width="10.83203125" style="22"/>
  </cols>
  <sheetData>
    <row r="1" spans="1:16" x14ac:dyDescent="0.2">
      <c r="A1" s="204" t="s">
        <v>17051</v>
      </c>
      <c r="B1" s="204"/>
    </row>
    <row r="2" spans="1:16" x14ac:dyDescent="0.2">
      <c r="A2" s="205"/>
      <c r="B2" s="205"/>
    </row>
    <row r="3" spans="1:16" x14ac:dyDescent="0.2">
      <c r="A3" s="204" t="s">
        <v>17023</v>
      </c>
    </row>
    <row r="4" spans="1:16" ht="32" customHeight="1" x14ac:dyDescent="0.2">
      <c r="A4" s="144" t="s">
        <v>17021</v>
      </c>
      <c r="B4" s="186" t="s">
        <v>905</v>
      </c>
      <c r="C4" s="186" t="s">
        <v>4</v>
      </c>
      <c r="D4" s="186" t="s">
        <v>5</v>
      </c>
      <c r="E4" s="186" t="s">
        <v>240</v>
      </c>
      <c r="F4" s="186" t="s">
        <v>241</v>
      </c>
      <c r="G4" s="186" t="s">
        <v>242</v>
      </c>
      <c r="H4" s="186" t="s">
        <v>280</v>
      </c>
      <c r="I4" s="186" t="s">
        <v>15961</v>
      </c>
      <c r="J4" s="186" t="s">
        <v>15962</v>
      </c>
      <c r="K4" s="186" t="s">
        <v>15963</v>
      </c>
      <c r="L4" s="186" t="s">
        <v>15964</v>
      </c>
      <c r="M4" s="186" t="s">
        <v>15965</v>
      </c>
      <c r="N4" s="186" t="s">
        <v>16245</v>
      </c>
      <c r="O4" s="186" t="s">
        <v>16246</v>
      </c>
      <c r="P4" s="186" t="s">
        <v>16247</v>
      </c>
    </row>
    <row r="5" spans="1:16" x14ac:dyDescent="0.2">
      <c r="A5" s="22" t="s">
        <v>243</v>
      </c>
      <c r="B5" s="16" t="s">
        <v>7</v>
      </c>
      <c r="C5" s="74">
        <v>586</v>
      </c>
      <c r="D5" s="74">
        <v>1062</v>
      </c>
      <c r="E5" s="15" t="s">
        <v>244</v>
      </c>
      <c r="F5" s="75">
        <v>503021</v>
      </c>
      <c r="G5" s="75">
        <v>8847987</v>
      </c>
      <c r="H5" s="76">
        <v>1.0369999999999999</v>
      </c>
      <c r="I5" s="75">
        <v>569</v>
      </c>
      <c r="J5" s="75">
        <v>214</v>
      </c>
      <c r="K5" s="75">
        <v>214</v>
      </c>
      <c r="L5" s="75">
        <v>344</v>
      </c>
      <c r="M5" s="75">
        <v>146</v>
      </c>
    </row>
    <row r="6" spans="1:16" x14ac:dyDescent="0.2">
      <c r="A6" s="22" t="s">
        <v>245</v>
      </c>
      <c r="B6" s="16" t="s">
        <v>15</v>
      </c>
      <c r="C6" s="74">
        <v>120</v>
      </c>
      <c r="D6" s="74">
        <v>126</v>
      </c>
      <c r="E6" s="15" t="s">
        <v>246</v>
      </c>
      <c r="F6" s="75">
        <v>331468</v>
      </c>
      <c r="G6" s="75">
        <v>8545864</v>
      </c>
      <c r="H6" s="76">
        <v>1.024</v>
      </c>
      <c r="I6" s="75">
        <v>86</v>
      </c>
      <c r="J6" s="75">
        <v>33</v>
      </c>
      <c r="K6" s="75">
        <v>33</v>
      </c>
      <c r="L6" s="75">
        <v>74</v>
      </c>
      <c r="M6" s="75">
        <v>35</v>
      </c>
    </row>
    <row r="7" spans="1:16" x14ac:dyDescent="0.2">
      <c r="A7" s="22" t="s">
        <v>247</v>
      </c>
      <c r="B7" s="16" t="s">
        <v>23</v>
      </c>
      <c r="C7" s="74">
        <v>507</v>
      </c>
      <c r="D7" s="74">
        <v>1445</v>
      </c>
      <c r="E7" s="15" t="s">
        <v>248</v>
      </c>
      <c r="F7" s="75">
        <v>373158</v>
      </c>
      <c r="G7" s="75">
        <v>8219385</v>
      </c>
      <c r="H7" s="76">
        <v>1.0029999999999999</v>
      </c>
      <c r="I7" s="75">
        <v>507</v>
      </c>
      <c r="J7" s="75">
        <v>191</v>
      </c>
      <c r="K7" s="75">
        <v>191</v>
      </c>
      <c r="L7" s="75">
        <v>216</v>
      </c>
      <c r="M7" s="75">
        <v>284</v>
      </c>
    </row>
    <row r="8" spans="1:16" x14ac:dyDescent="0.2">
      <c r="A8" s="22" t="s">
        <v>249</v>
      </c>
      <c r="B8" s="16" t="s">
        <v>30</v>
      </c>
      <c r="C8" s="74">
        <v>372</v>
      </c>
      <c r="D8" s="74">
        <v>285</v>
      </c>
      <c r="E8" s="15" t="s">
        <v>250</v>
      </c>
      <c r="F8" s="75">
        <v>522432</v>
      </c>
      <c r="G8" s="75">
        <v>8671029</v>
      </c>
      <c r="H8" s="76">
        <v>1.0429999999999999</v>
      </c>
      <c r="I8" s="75">
        <v>352</v>
      </c>
      <c r="J8" s="75">
        <v>132</v>
      </c>
      <c r="K8" s="75">
        <v>132</v>
      </c>
      <c r="L8" s="75">
        <v>0</v>
      </c>
      <c r="M8" s="75">
        <v>0</v>
      </c>
    </row>
    <row r="9" spans="1:16" x14ac:dyDescent="0.2">
      <c r="A9" s="22" t="s">
        <v>251</v>
      </c>
      <c r="B9" s="16" t="s">
        <v>37</v>
      </c>
      <c r="C9" s="74">
        <v>1019</v>
      </c>
      <c r="D9" s="74">
        <v>1344</v>
      </c>
      <c r="E9" s="15" t="s">
        <v>250</v>
      </c>
      <c r="F9" s="75">
        <v>640454</v>
      </c>
      <c r="G9" s="75">
        <v>8810407</v>
      </c>
      <c r="H9" s="76">
        <v>1.0189999999999999</v>
      </c>
      <c r="I9" s="75">
        <v>1019</v>
      </c>
      <c r="J9" s="75">
        <v>0</v>
      </c>
      <c r="K9" s="75">
        <v>0</v>
      </c>
      <c r="L9" s="75">
        <v>618</v>
      </c>
      <c r="M9" s="75">
        <v>359</v>
      </c>
    </row>
    <row r="10" spans="1:16" x14ac:dyDescent="0.2">
      <c r="A10" s="22" t="s">
        <v>252</v>
      </c>
      <c r="B10" s="16" t="s">
        <v>45</v>
      </c>
      <c r="C10" s="74">
        <v>482</v>
      </c>
      <c r="D10" s="74">
        <v>2836</v>
      </c>
      <c r="E10" s="15" t="s">
        <v>253</v>
      </c>
      <c r="F10" s="75">
        <v>492887</v>
      </c>
      <c r="G10" s="75">
        <v>8866081</v>
      </c>
      <c r="H10" s="76">
        <v>1.038</v>
      </c>
      <c r="I10" s="75">
        <v>0</v>
      </c>
      <c r="J10" s="75">
        <v>0</v>
      </c>
      <c r="K10" s="75">
        <v>0</v>
      </c>
      <c r="L10" s="75">
        <v>62</v>
      </c>
      <c r="M10" s="75">
        <v>190</v>
      </c>
    </row>
    <row r="11" spans="1:16" x14ac:dyDescent="0.2">
      <c r="A11" s="22" t="s">
        <v>906</v>
      </c>
      <c r="B11" s="16" t="s">
        <v>51</v>
      </c>
      <c r="C11" s="74">
        <v>471</v>
      </c>
      <c r="D11" s="74">
        <v>470</v>
      </c>
      <c r="E11" s="15" t="s">
        <v>254</v>
      </c>
      <c r="F11" s="75">
        <v>739726</v>
      </c>
      <c r="G11" s="75">
        <v>8951051</v>
      </c>
      <c r="H11" s="76">
        <v>1.0149999999999999</v>
      </c>
      <c r="I11" s="75">
        <v>0</v>
      </c>
      <c r="J11" s="75">
        <v>0</v>
      </c>
      <c r="K11" s="75">
        <v>0</v>
      </c>
      <c r="L11" s="75">
        <v>0</v>
      </c>
      <c r="M11" s="75">
        <v>0</v>
      </c>
    </row>
    <row r="12" spans="1:16" x14ac:dyDescent="0.2">
      <c r="A12" s="22" t="s">
        <v>255</v>
      </c>
      <c r="B12" s="16" t="s">
        <v>57</v>
      </c>
      <c r="C12" s="74">
        <v>830</v>
      </c>
      <c r="D12" s="74">
        <v>474</v>
      </c>
      <c r="E12" s="15" t="s">
        <v>254</v>
      </c>
      <c r="F12" s="75">
        <v>739723</v>
      </c>
      <c r="G12" s="75">
        <v>8948875</v>
      </c>
      <c r="H12" s="76">
        <v>1.0249999999999999</v>
      </c>
      <c r="I12" s="75">
        <v>821</v>
      </c>
      <c r="J12" s="75">
        <v>0</v>
      </c>
      <c r="K12" s="75">
        <v>0</v>
      </c>
      <c r="L12" s="75">
        <v>491</v>
      </c>
      <c r="M12" s="75">
        <v>266</v>
      </c>
    </row>
    <row r="13" spans="1:16" x14ac:dyDescent="0.2">
      <c r="A13" s="22" t="s">
        <v>907</v>
      </c>
      <c r="B13" s="16" t="s">
        <v>64</v>
      </c>
      <c r="C13" s="74">
        <v>880</v>
      </c>
      <c r="D13" s="74">
        <v>861</v>
      </c>
      <c r="E13" s="15" t="s">
        <v>244</v>
      </c>
      <c r="F13" s="75">
        <v>518502</v>
      </c>
      <c r="G13" s="75">
        <v>8862428</v>
      </c>
      <c r="H13" s="76">
        <v>1.0149999999999999</v>
      </c>
      <c r="I13" s="75">
        <v>880</v>
      </c>
      <c r="J13" s="75">
        <v>330</v>
      </c>
      <c r="K13" s="75">
        <v>330</v>
      </c>
      <c r="L13" s="75">
        <v>254</v>
      </c>
      <c r="M13" s="75">
        <v>204</v>
      </c>
    </row>
    <row r="14" spans="1:16" x14ac:dyDescent="0.2">
      <c r="A14" s="22" t="s">
        <v>256</v>
      </c>
      <c r="B14" s="16" t="s">
        <v>69</v>
      </c>
      <c r="C14" s="74">
        <v>806</v>
      </c>
      <c r="D14" s="74">
        <v>1067</v>
      </c>
      <c r="E14" s="15" t="s">
        <v>254</v>
      </c>
      <c r="F14" s="75">
        <v>591270</v>
      </c>
      <c r="G14" s="75">
        <v>8916269</v>
      </c>
      <c r="H14" s="76">
        <v>1.018</v>
      </c>
      <c r="I14" s="75">
        <v>0</v>
      </c>
      <c r="J14" s="75">
        <v>0</v>
      </c>
      <c r="K14" s="75">
        <v>0</v>
      </c>
      <c r="L14" s="75">
        <v>0</v>
      </c>
      <c r="M14" s="75">
        <v>0</v>
      </c>
    </row>
    <row r="15" spans="1:16" x14ac:dyDescent="0.2">
      <c r="A15" s="22" t="s">
        <v>16691</v>
      </c>
      <c r="B15" s="16" t="s">
        <v>75</v>
      </c>
      <c r="C15" s="74">
        <v>466</v>
      </c>
      <c r="D15" s="74">
        <v>1380</v>
      </c>
      <c r="E15" s="15" t="s">
        <v>254</v>
      </c>
      <c r="F15" s="75">
        <v>664484</v>
      </c>
      <c r="G15" s="75">
        <v>8944455</v>
      </c>
      <c r="H15" s="76">
        <v>1.008</v>
      </c>
      <c r="I15" s="75">
        <v>0</v>
      </c>
      <c r="J15" s="75">
        <v>0</v>
      </c>
      <c r="K15" s="75">
        <v>0</v>
      </c>
      <c r="L15" s="75">
        <v>0</v>
      </c>
      <c r="M15" s="75">
        <v>0</v>
      </c>
    </row>
    <row r="16" spans="1:16" x14ac:dyDescent="0.2">
      <c r="A16" s="22" t="s">
        <v>257</v>
      </c>
      <c r="B16" s="16" t="s">
        <v>904</v>
      </c>
      <c r="C16" s="74">
        <v>584</v>
      </c>
      <c r="D16" s="74">
        <v>517</v>
      </c>
      <c r="E16" s="15" t="s">
        <v>253</v>
      </c>
      <c r="F16" s="75">
        <v>288848</v>
      </c>
      <c r="G16" s="75">
        <v>8617908</v>
      </c>
      <c r="H16" s="76">
        <v>1.014</v>
      </c>
      <c r="I16" s="75">
        <v>573</v>
      </c>
      <c r="J16" s="75">
        <v>215</v>
      </c>
      <c r="K16" s="75">
        <v>215</v>
      </c>
      <c r="L16" s="75">
        <v>0</v>
      </c>
      <c r="M16" s="75">
        <v>0</v>
      </c>
    </row>
    <row r="17" spans="1:16" x14ac:dyDescent="0.2">
      <c r="A17" s="22" t="s">
        <v>258</v>
      </c>
      <c r="B17" s="16" t="s">
        <v>903</v>
      </c>
      <c r="C17" s="74">
        <v>264</v>
      </c>
      <c r="D17" s="74">
        <v>371</v>
      </c>
      <c r="E17" s="15" t="s">
        <v>254</v>
      </c>
      <c r="F17" s="75">
        <v>610896</v>
      </c>
      <c r="G17" s="75">
        <v>8873615</v>
      </c>
      <c r="H17" s="76">
        <v>1.0169999999999999</v>
      </c>
      <c r="I17" s="75">
        <v>230</v>
      </c>
      <c r="J17" s="75">
        <v>87</v>
      </c>
      <c r="K17" s="75">
        <v>87</v>
      </c>
      <c r="L17" s="75">
        <v>0</v>
      </c>
      <c r="M17" s="75">
        <v>0</v>
      </c>
    </row>
    <row r="18" spans="1:16" x14ac:dyDescent="0.2">
      <c r="A18" s="22" t="s">
        <v>259</v>
      </c>
      <c r="B18" s="16" t="s">
        <v>85</v>
      </c>
      <c r="C18" s="74">
        <v>1494</v>
      </c>
      <c r="D18" s="74">
        <v>1602</v>
      </c>
      <c r="E18" s="15" t="s">
        <v>250</v>
      </c>
      <c r="F18" s="75">
        <v>565407</v>
      </c>
      <c r="G18" s="75">
        <v>8693925</v>
      </c>
      <c r="H18" s="76">
        <v>1.0269999999999999</v>
      </c>
      <c r="I18" s="75">
        <v>1375</v>
      </c>
      <c r="J18" s="75">
        <v>516</v>
      </c>
      <c r="K18" s="75">
        <v>516</v>
      </c>
      <c r="L18" s="75">
        <v>641</v>
      </c>
      <c r="M18" s="75">
        <v>665</v>
      </c>
      <c r="N18" s="15">
        <v>332</v>
      </c>
      <c r="O18" s="15">
        <v>499</v>
      </c>
      <c r="P18" s="15">
        <v>610</v>
      </c>
    </row>
    <row r="19" spans="1:16" x14ac:dyDescent="0.2">
      <c r="A19" s="22" t="s">
        <v>260</v>
      </c>
      <c r="B19" s="16" t="s">
        <v>97</v>
      </c>
      <c r="C19" s="74">
        <v>281</v>
      </c>
      <c r="D19" s="74">
        <v>820</v>
      </c>
      <c r="E19" s="15" t="s">
        <v>244</v>
      </c>
      <c r="F19" s="75">
        <v>318165</v>
      </c>
      <c r="G19" s="75">
        <v>8649726</v>
      </c>
      <c r="H19" s="76">
        <v>1.012</v>
      </c>
      <c r="I19" s="75">
        <v>0</v>
      </c>
      <c r="J19" s="75">
        <v>0</v>
      </c>
      <c r="K19" s="75">
        <v>0</v>
      </c>
      <c r="L19" s="75">
        <v>0</v>
      </c>
      <c r="M19" s="75">
        <v>0</v>
      </c>
    </row>
    <row r="20" spans="1:16" x14ac:dyDescent="0.2">
      <c r="A20" s="22" t="s">
        <v>261</v>
      </c>
      <c r="B20" s="16" t="s">
        <v>902</v>
      </c>
      <c r="C20" s="74">
        <v>864</v>
      </c>
      <c r="D20" s="74">
        <v>579</v>
      </c>
      <c r="E20" s="15" t="s">
        <v>262</v>
      </c>
      <c r="F20" s="75">
        <v>291023</v>
      </c>
      <c r="G20" s="75">
        <v>8638142</v>
      </c>
      <c r="H20" s="76">
        <v>1.006</v>
      </c>
      <c r="I20" s="75">
        <v>837</v>
      </c>
      <c r="J20" s="75">
        <v>314</v>
      </c>
      <c r="K20" s="75">
        <v>314</v>
      </c>
      <c r="L20" s="75">
        <v>303</v>
      </c>
      <c r="M20" s="75">
        <v>356</v>
      </c>
    </row>
    <row r="21" spans="1:16" x14ac:dyDescent="0.2">
      <c r="A21" s="22" t="s">
        <v>261</v>
      </c>
      <c r="B21" s="16" t="s">
        <v>901</v>
      </c>
      <c r="C21" s="74">
        <v>499</v>
      </c>
      <c r="D21" s="74">
        <v>590</v>
      </c>
      <c r="E21" s="15" t="s">
        <v>253</v>
      </c>
      <c r="F21" s="75">
        <v>485289</v>
      </c>
      <c r="G21" s="75">
        <v>8825345</v>
      </c>
      <c r="H21" s="76">
        <v>1.01</v>
      </c>
      <c r="I21" s="75">
        <v>283</v>
      </c>
      <c r="J21" s="75">
        <v>107</v>
      </c>
      <c r="K21" s="75">
        <v>107</v>
      </c>
      <c r="L21" s="75">
        <v>101</v>
      </c>
      <c r="M21" s="75">
        <v>127</v>
      </c>
    </row>
    <row r="22" spans="1:16" x14ac:dyDescent="0.2">
      <c r="A22" s="22" t="s">
        <v>261</v>
      </c>
      <c r="B22" s="16" t="s">
        <v>900</v>
      </c>
      <c r="C22" s="74">
        <v>565</v>
      </c>
      <c r="D22" s="74">
        <v>526</v>
      </c>
      <c r="E22" s="15" t="s">
        <v>263</v>
      </c>
      <c r="F22" s="75">
        <v>242443</v>
      </c>
      <c r="G22" s="75">
        <v>8509582</v>
      </c>
      <c r="H22" s="76">
        <v>1.012</v>
      </c>
      <c r="I22" s="75">
        <v>318</v>
      </c>
      <c r="J22" s="75">
        <v>120</v>
      </c>
      <c r="K22" s="75">
        <v>120</v>
      </c>
      <c r="L22" s="75">
        <v>115</v>
      </c>
      <c r="M22" s="75">
        <v>126</v>
      </c>
    </row>
    <row r="23" spans="1:16" x14ac:dyDescent="0.2">
      <c r="A23" s="22" t="s">
        <v>908</v>
      </c>
      <c r="B23" s="16" t="s">
        <v>107</v>
      </c>
      <c r="C23" s="74">
        <v>1872</v>
      </c>
      <c r="D23" s="74">
        <v>1528</v>
      </c>
      <c r="E23" s="15" t="s">
        <v>253</v>
      </c>
      <c r="F23" s="75">
        <v>554744</v>
      </c>
      <c r="G23" s="75">
        <v>8894551</v>
      </c>
      <c r="H23" s="76">
        <v>1.028</v>
      </c>
      <c r="I23" s="75">
        <v>1639</v>
      </c>
      <c r="J23" s="75">
        <v>615</v>
      </c>
      <c r="K23" s="75">
        <v>615</v>
      </c>
      <c r="L23" s="75">
        <v>799</v>
      </c>
      <c r="M23" s="75">
        <v>291</v>
      </c>
    </row>
    <row r="24" spans="1:16" x14ac:dyDescent="0.2">
      <c r="A24" s="22" t="s">
        <v>909</v>
      </c>
      <c r="B24" s="16" t="s">
        <v>115</v>
      </c>
      <c r="C24" s="74">
        <v>322</v>
      </c>
      <c r="D24" s="74">
        <v>227</v>
      </c>
      <c r="E24" s="15" t="s">
        <v>244</v>
      </c>
      <c r="F24" s="75">
        <v>482765</v>
      </c>
      <c r="G24" s="75">
        <v>8787187</v>
      </c>
      <c r="H24" s="76">
        <v>1.01</v>
      </c>
      <c r="I24" s="75">
        <v>291</v>
      </c>
      <c r="J24" s="75">
        <v>110</v>
      </c>
      <c r="K24" s="75">
        <v>110</v>
      </c>
      <c r="L24" s="75">
        <v>199</v>
      </c>
      <c r="M24" s="75">
        <v>96</v>
      </c>
    </row>
    <row r="25" spans="1:16" x14ac:dyDescent="0.2">
      <c r="A25" s="22" t="s">
        <v>910</v>
      </c>
      <c r="B25" s="16" t="s">
        <v>119</v>
      </c>
      <c r="C25" s="74">
        <v>109</v>
      </c>
      <c r="D25" s="74">
        <v>340</v>
      </c>
      <c r="E25" s="15" t="s">
        <v>244</v>
      </c>
      <c r="F25" s="75">
        <v>432472</v>
      </c>
      <c r="G25" s="75">
        <v>8702769</v>
      </c>
      <c r="H25" s="76">
        <v>1.0209999999999999</v>
      </c>
      <c r="I25" s="75">
        <v>89</v>
      </c>
      <c r="J25" s="75">
        <v>34</v>
      </c>
      <c r="K25" s="75">
        <v>34</v>
      </c>
      <c r="L25" s="75">
        <v>54</v>
      </c>
      <c r="M25" s="75">
        <v>26</v>
      </c>
    </row>
    <row r="26" spans="1:16" x14ac:dyDescent="0.2">
      <c r="A26" s="22" t="s">
        <v>911</v>
      </c>
      <c r="B26" s="16" t="s">
        <v>124</v>
      </c>
      <c r="C26" s="74">
        <v>223</v>
      </c>
      <c r="D26" s="74">
        <v>378</v>
      </c>
      <c r="E26" s="15" t="s">
        <v>244</v>
      </c>
      <c r="F26" s="75">
        <v>479039</v>
      </c>
      <c r="G26" s="75">
        <v>8846391</v>
      </c>
      <c r="H26" s="76">
        <v>0.995</v>
      </c>
      <c r="I26" s="75">
        <v>222</v>
      </c>
      <c r="J26" s="75">
        <v>84</v>
      </c>
      <c r="K26" s="75">
        <v>84</v>
      </c>
      <c r="L26" s="75">
        <v>137</v>
      </c>
      <c r="M26" s="75">
        <v>67</v>
      </c>
    </row>
    <row r="27" spans="1:16" x14ac:dyDescent="0.2">
      <c r="A27" s="22" t="s">
        <v>912</v>
      </c>
      <c r="B27" s="16" t="s">
        <v>129</v>
      </c>
      <c r="C27" s="74">
        <v>133</v>
      </c>
      <c r="D27" s="74">
        <v>516</v>
      </c>
      <c r="E27" s="15" t="s">
        <v>253</v>
      </c>
      <c r="F27" s="75">
        <v>305536</v>
      </c>
      <c r="G27" s="75">
        <v>8702316</v>
      </c>
      <c r="H27" s="76">
        <v>1.028</v>
      </c>
      <c r="I27" s="75">
        <v>56</v>
      </c>
      <c r="J27" s="75">
        <v>21</v>
      </c>
      <c r="K27" s="75">
        <v>21</v>
      </c>
      <c r="L27" s="75">
        <v>51</v>
      </c>
      <c r="M27" s="75">
        <v>45</v>
      </c>
    </row>
    <row r="28" spans="1:16" x14ac:dyDescent="0.2">
      <c r="A28" s="22" t="s">
        <v>264</v>
      </c>
      <c r="B28" s="16" t="s">
        <v>135</v>
      </c>
      <c r="C28" s="74">
        <v>271</v>
      </c>
      <c r="D28" s="74">
        <v>92</v>
      </c>
      <c r="E28" s="15" t="s">
        <v>246</v>
      </c>
      <c r="F28" s="75">
        <v>334576</v>
      </c>
      <c r="G28" s="75">
        <v>8576200</v>
      </c>
      <c r="H28" s="76">
        <v>1.03</v>
      </c>
      <c r="I28" s="75">
        <v>0</v>
      </c>
      <c r="J28" s="75">
        <v>0</v>
      </c>
      <c r="K28" s="75">
        <v>0</v>
      </c>
      <c r="L28" s="75">
        <v>0</v>
      </c>
      <c r="M28" s="75">
        <v>0</v>
      </c>
    </row>
    <row r="29" spans="1:16" x14ac:dyDescent="0.2">
      <c r="A29" s="22" t="s">
        <v>265</v>
      </c>
      <c r="B29" s="16" t="s">
        <v>142</v>
      </c>
      <c r="C29" s="74">
        <v>241</v>
      </c>
      <c r="D29" s="74">
        <v>1028</v>
      </c>
      <c r="E29" s="15" t="s">
        <v>244</v>
      </c>
      <c r="F29" s="75">
        <v>511180</v>
      </c>
      <c r="G29" s="75">
        <v>8855350</v>
      </c>
      <c r="H29" s="76">
        <v>0.999</v>
      </c>
      <c r="I29" s="75">
        <v>0</v>
      </c>
      <c r="J29" s="75">
        <v>0</v>
      </c>
      <c r="K29" s="75">
        <v>0</v>
      </c>
      <c r="L29" s="75">
        <v>4</v>
      </c>
      <c r="M29" s="75">
        <v>96</v>
      </c>
    </row>
    <row r="30" spans="1:16" x14ac:dyDescent="0.2">
      <c r="A30" s="22" t="s">
        <v>266</v>
      </c>
      <c r="B30" s="16" t="s">
        <v>147</v>
      </c>
      <c r="C30" s="74">
        <v>366</v>
      </c>
      <c r="D30" s="74">
        <v>1087</v>
      </c>
      <c r="E30" s="15" t="s">
        <v>250</v>
      </c>
      <c r="F30" s="75">
        <v>738033</v>
      </c>
      <c r="G30" s="75">
        <v>8790971</v>
      </c>
      <c r="H30" s="76">
        <v>1.0209999999999999</v>
      </c>
      <c r="I30" s="75">
        <v>365</v>
      </c>
      <c r="J30" s="75">
        <v>137</v>
      </c>
      <c r="K30" s="75">
        <v>137</v>
      </c>
      <c r="L30" s="75">
        <v>105</v>
      </c>
      <c r="M30" s="75">
        <v>215</v>
      </c>
    </row>
    <row r="31" spans="1:16" x14ac:dyDescent="0.2">
      <c r="A31" s="22" t="s">
        <v>267</v>
      </c>
      <c r="B31" s="16" t="s">
        <v>152</v>
      </c>
      <c r="C31" s="74">
        <v>163</v>
      </c>
      <c r="D31" s="74">
        <v>484</v>
      </c>
      <c r="E31" s="15" t="s">
        <v>254</v>
      </c>
      <c r="F31" s="75">
        <v>1758070</v>
      </c>
      <c r="G31" s="75">
        <v>9134760</v>
      </c>
      <c r="H31" s="76">
        <v>1.004</v>
      </c>
      <c r="I31" s="75">
        <v>0</v>
      </c>
      <c r="J31" s="75">
        <v>0</v>
      </c>
      <c r="K31" s="75">
        <v>0</v>
      </c>
      <c r="L31" s="75">
        <v>0</v>
      </c>
      <c r="M31" s="75">
        <v>0</v>
      </c>
    </row>
    <row r="32" spans="1:16" x14ac:dyDescent="0.2">
      <c r="A32" s="22" t="s">
        <v>268</v>
      </c>
      <c r="B32" s="16" t="s">
        <v>154</v>
      </c>
      <c r="C32" s="74">
        <v>936</v>
      </c>
      <c r="D32" s="74">
        <v>934</v>
      </c>
      <c r="E32" s="15" t="s">
        <v>248</v>
      </c>
      <c r="F32" s="75">
        <v>256218</v>
      </c>
      <c r="G32" s="75">
        <v>8034892</v>
      </c>
      <c r="H32" s="76">
        <v>1.0149999999999999</v>
      </c>
      <c r="I32" s="75">
        <v>926</v>
      </c>
      <c r="J32" s="75">
        <v>348</v>
      </c>
      <c r="K32" s="75">
        <v>348</v>
      </c>
      <c r="L32" s="75">
        <v>390</v>
      </c>
      <c r="M32" s="75">
        <v>382</v>
      </c>
    </row>
    <row r="33" spans="1:13" x14ac:dyDescent="0.2">
      <c r="A33" s="22" t="s">
        <v>269</v>
      </c>
      <c r="B33" s="16" t="s">
        <v>159</v>
      </c>
      <c r="C33" s="74">
        <v>1097</v>
      </c>
      <c r="D33" s="74">
        <v>2663</v>
      </c>
      <c r="E33" s="15" t="s">
        <v>254</v>
      </c>
      <c r="F33" s="75">
        <v>641675</v>
      </c>
      <c r="G33" s="75">
        <v>9011291</v>
      </c>
      <c r="H33" s="76">
        <v>1.0189999999999999</v>
      </c>
      <c r="I33" s="75">
        <v>911</v>
      </c>
      <c r="J33" s="75">
        <v>342</v>
      </c>
      <c r="K33" s="75">
        <v>342</v>
      </c>
      <c r="L33" s="75">
        <v>0</v>
      </c>
      <c r="M33" s="75">
        <v>0</v>
      </c>
    </row>
    <row r="34" spans="1:13" x14ac:dyDescent="0.2">
      <c r="A34" s="206" t="s">
        <v>17020</v>
      </c>
      <c r="B34" s="207"/>
      <c r="C34" s="208">
        <v>16823</v>
      </c>
      <c r="D34" s="208">
        <v>25632</v>
      </c>
      <c r="E34" s="209"/>
      <c r="F34" s="209"/>
      <c r="G34" s="209">
        <v>8958681</v>
      </c>
      <c r="H34" s="210">
        <v>1.069</v>
      </c>
      <c r="I34" s="209">
        <f>SUM(I5:I33)</f>
        <v>12349</v>
      </c>
      <c r="J34" s="209">
        <f>SUM(J5:J33)</f>
        <v>3950</v>
      </c>
      <c r="K34" s="209">
        <f>SUM(K5:K33)</f>
        <v>3950</v>
      </c>
      <c r="L34" s="209">
        <f>SUM(L5:L33)</f>
        <v>4958</v>
      </c>
      <c r="M34" s="209">
        <f>SUM(M5:M33)</f>
        <v>3976</v>
      </c>
    </row>
    <row r="35" spans="1:13" x14ac:dyDescent="0.2">
      <c r="A35" s="22" t="s">
        <v>270</v>
      </c>
      <c r="B35" s="15"/>
      <c r="C35" s="74">
        <v>75607</v>
      </c>
      <c r="D35" s="74">
        <v>231747</v>
      </c>
      <c r="E35" s="15" t="s">
        <v>271</v>
      </c>
      <c r="F35" s="15" t="s">
        <v>272</v>
      </c>
      <c r="G35" s="75">
        <v>8698419</v>
      </c>
      <c r="H35" s="76">
        <v>1.2290000000000001</v>
      </c>
      <c r="J35" s="22" t="s">
        <v>15966</v>
      </c>
    </row>
    <row r="36" spans="1:13" x14ac:dyDescent="0.2">
      <c r="A36" s="22" t="s">
        <v>273</v>
      </c>
      <c r="B36" s="15"/>
      <c r="C36" s="74">
        <v>1980</v>
      </c>
      <c r="D36" s="74">
        <v>9536</v>
      </c>
      <c r="E36" s="15" t="s">
        <v>274</v>
      </c>
      <c r="F36" s="15" t="s">
        <v>272</v>
      </c>
      <c r="G36" s="75">
        <v>8073579</v>
      </c>
      <c r="H36" s="76">
        <v>1.014</v>
      </c>
      <c r="J36" s="22" t="s">
        <v>15967</v>
      </c>
    </row>
    <row r="37" spans="1:13" x14ac:dyDescent="0.2">
      <c r="A37" s="22" t="s">
        <v>275</v>
      </c>
      <c r="B37" s="15"/>
      <c r="C37" s="74">
        <v>997</v>
      </c>
      <c r="D37" s="74">
        <v>6358</v>
      </c>
      <c r="E37" s="15" t="s">
        <v>254</v>
      </c>
      <c r="F37" s="15" t="s">
        <v>272</v>
      </c>
      <c r="G37" s="75">
        <v>7204233</v>
      </c>
      <c r="H37" s="76">
        <v>1.0109999999999999</v>
      </c>
      <c r="J37" s="22" t="s">
        <v>15968</v>
      </c>
    </row>
    <row r="38" spans="1:13" x14ac:dyDescent="0.2">
      <c r="A38" s="22" t="s">
        <v>276</v>
      </c>
      <c r="B38" s="15"/>
      <c r="C38" s="74">
        <v>7162</v>
      </c>
      <c r="D38" s="74">
        <v>38307</v>
      </c>
      <c r="E38" s="15" t="s">
        <v>277</v>
      </c>
      <c r="F38" s="15" t="s">
        <v>272</v>
      </c>
      <c r="G38" s="75">
        <v>8818756</v>
      </c>
      <c r="H38" s="76">
        <v>1.0209999999999999</v>
      </c>
      <c r="J38" s="22" t="s">
        <v>16248</v>
      </c>
    </row>
    <row r="39" spans="1:13" x14ac:dyDescent="0.2">
      <c r="A39" s="22" t="s">
        <v>278</v>
      </c>
      <c r="B39" s="15"/>
      <c r="C39" s="74">
        <v>18629</v>
      </c>
      <c r="D39" s="74">
        <v>17841</v>
      </c>
      <c r="E39" s="15" t="s">
        <v>246</v>
      </c>
      <c r="F39" s="15" t="s">
        <v>272</v>
      </c>
      <c r="G39" s="75">
        <v>9151705</v>
      </c>
      <c r="H39" s="76">
        <v>1.0620000000000001</v>
      </c>
    </row>
    <row r="40" spans="1:13" x14ac:dyDescent="0.2">
      <c r="A40" s="22" t="s">
        <v>279</v>
      </c>
      <c r="B40" s="15"/>
      <c r="C40" s="74">
        <v>14260</v>
      </c>
      <c r="D40" s="74">
        <v>15480</v>
      </c>
      <c r="E40" s="15" t="s">
        <v>277</v>
      </c>
      <c r="F40" s="15" t="s">
        <v>272</v>
      </c>
      <c r="G40" s="75">
        <v>8118712</v>
      </c>
      <c r="H40" s="76">
        <v>1.0640000000000001</v>
      </c>
      <c r="J40" s="22" t="s">
        <v>16249</v>
      </c>
    </row>
    <row r="41" spans="1:13" x14ac:dyDescent="0.2">
      <c r="A41" s="208" t="s">
        <v>17022</v>
      </c>
      <c r="B41" s="209"/>
      <c r="C41" s="208">
        <v>135458</v>
      </c>
      <c r="D41" s="208">
        <v>344901</v>
      </c>
      <c r="E41" s="209"/>
      <c r="F41" s="209"/>
      <c r="G41" s="209">
        <v>9622763</v>
      </c>
      <c r="H41" s="210">
        <v>1.3320000000000001</v>
      </c>
      <c r="J41" s="22" t="s">
        <v>15969</v>
      </c>
    </row>
    <row r="42" spans="1:13" x14ac:dyDescent="0.2">
      <c r="A42" s="208" t="s">
        <v>17019</v>
      </c>
      <c r="B42" s="209" t="s">
        <v>16817</v>
      </c>
      <c r="C42" s="208">
        <f>C41-C35</f>
        <v>59851</v>
      </c>
      <c r="D42" s="208">
        <f>D41-D35</f>
        <v>113154</v>
      </c>
      <c r="E42" s="209"/>
      <c r="F42" s="209"/>
      <c r="G42" s="209"/>
      <c r="H42" s="209"/>
    </row>
    <row r="44" spans="1:13" ht="16" thickBot="1" x14ac:dyDescent="0.25">
      <c r="A44" s="179" t="s">
        <v>16816</v>
      </c>
    </row>
    <row r="45" spans="1:13" x14ac:dyDescent="0.2">
      <c r="A45" s="193" t="s">
        <v>239</v>
      </c>
      <c r="B45" s="194" t="s">
        <v>16779</v>
      </c>
      <c r="C45" s="194" t="s">
        <v>273</v>
      </c>
      <c r="D45" s="194" t="s">
        <v>275</v>
      </c>
      <c r="E45" s="194" t="s">
        <v>276</v>
      </c>
      <c r="F45" s="194" t="s">
        <v>278</v>
      </c>
      <c r="G45" s="194" t="s">
        <v>279</v>
      </c>
      <c r="H45" s="194" t="s">
        <v>270</v>
      </c>
    </row>
    <row r="46" spans="1:13" ht="16" thickBot="1" x14ac:dyDescent="0.25">
      <c r="A46" s="195"/>
      <c r="B46" s="196" t="s">
        <v>16780</v>
      </c>
      <c r="C46" s="196" t="s">
        <v>16781</v>
      </c>
      <c r="D46" s="196" t="s">
        <v>16782</v>
      </c>
      <c r="E46" s="196" t="s">
        <v>16783</v>
      </c>
      <c r="F46" s="196" t="s">
        <v>16784</v>
      </c>
      <c r="G46" s="196" t="s">
        <v>16785</v>
      </c>
      <c r="H46" s="196" t="s">
        <v>16786</v>
      </c>
    </row>
    <row r="47" spans="1:13" ht="16" thickBot="1" x14ac:dyDescent="0.25">
      <c r="A47" s="195" t="s">
        <v>16779</v>
      </c>
      <c r="B47" s="197" t="s">
        <v>16808</v>
      </c>
      <c r="C47" s="198"/>
      <c r="D47" s="198"/>
      <c r="E47" s="198"/>
      <c r="F47" s="198"/>
      <c r="G47" s="198"/>
      <c r="H47" s="199"/>
    </row>
    <row r="48" spans="1:13" ht="16" thickBot="1" x14ac:dyDescent="0.25">
      <c r="A48" s="195" t="s">
        <v>273</v>
      </c>
      <c r="B48" s="200" t="s">
        <v>16787</v>
      </c>
      <c r="C48" s="201" t="s">
        <v>16809</v>
      </c>
      <c r="D48" s="198"/>
      <c r="E48" s="198"/>
      <c r="F48" s="198"/>
      <c r="G48" s="198"/>
      <c r="H48" s="199"/>
      <c r="J48" s="74"/>
    </row>
    <row r="49" spans="1:8" ht="16" thickBot="1" x14ac:dyDescent="0.25">
      <c r="A49" s="195" t="s">
        <v>275</v>
      </c>
      <c r="B49" s="200" t="s">
        <v>16788</v>
      </c>
      <c r="C49" s="202" t="s">
        <v>16789</v>
      </c>
      <c r="D49" s="201" t="s">
        <v>16810</v>
      </c>
      <c r="E49" s="198"/>
      <c r="F49" s="198"/>
      <c r="G49" s="198"/>
      <c r="H49" s="199"/>
    </row>
    <row r="50" spans="1:8" ht="16" thickBot="1" x14ac:dyDescent="0.25">
      <c r="A50" s="195" t="s">
        <v>276</v>
      </c>
      <c r="B50" s="200" t="s">
        <v>16790</v>
      </c>
      <c r="C50" s="202" t="s">
        <v>16791</v>
      </c>
      <c r="D50" s="202" t="s">
        <v>16792</v>
      </c>
      <c r="E50" s="201" t="s">
        <v>16811</v>
      </c>
      <c r="F50" s="198"/>
      <c r="G50" s="198"/>
      <c r="H50" s="199"/>
    </row>
    <row r="51" spans="1:8" ht="16" thickBot="1" x14ac:dyDescent="0.25">
      <c r="A51" s="195" t="s">
        <v>278</v>
      </c>
      <c r="B51" s="200" t="s">
        <v>16793</v>
      </c>
      <c r="C51" s="202" t="s">
        <v>16794</v>
      </c>
      <c r="D51" s="202" t="s">
        <v>16795</v>
      </c>
      <c r="E51" s="202" t="s">
        <v>16796</v>
      </c>
      <c r="F51" s="201" t="s">
        <v>16812</v>
      </c>
      <c r="G51" s="198"/>
      <c r="H51" s="199"/>
    </row>
    <row r="52" spans="1:8" ht="16" thickBot="1" x14ac:dyDescent="0.25">
      <c r="A52" s="195" t="s">
        <v>279</v>
      </c>
      <c r="B52" s="200" t="s">
        <v>16797</v>
      </c>
      <c r="C52" s="202" t="s">
        <v>16798</v>
      </c>
      <c r="D52" s="202" t="s">
        <v>16799</v>
      </c>
      <c r="E52" s="202" t="s">
        <v>16800</v>
      </c>
      <c r="F52" s="202" t="s">
        <v>16801</v>
      </c>
      <c r="G52" s="201" t="s">
        <v>16813</v>
      </c>
      <c r="H52" s="199"/>
    </row>
    <row r="53" spans="1:8" ht="16" thickBot="1" x14ac:dyDescent="0.25">
      <c r="A53" s="195" t="s">
        <v>270</v>
      </c>
      <c r="B53" s="200" t="s">
        <v>16802</v>
      </c>
      <c r="C53" s="203" t="s">
        <v>16803</v>
      </c>
      <c r="D53" s="203" t="s">
        <v>16804</v>
      </c>
      <c r="E53" s="203" t="s">
        <v>16805</v>
      </c>
      <c r="F53" s="203" t="s">
        <v>16806</v>
      </c>
      <c r="G53" s="203" t="s">
        <v>16807</v>
      </c>
      <c r="H53" s="197" t="s">
        <v>17042</v>
      </c>
    </row>
    <row r="55" spans="1:8" x14ac:dyDescent="0.2">
      <c r="A55" s="22" t="s">
        <v>16814</v>
      </c>
    </row>
    <row r="56" spans="1:8" x14ac:dyDescent="0.2">
      <c r="A56" s="22" t="s">
        <v>16815</v>
      </c>
    </row>
    <row r="57" spans="1:8" x14ac:dyDescent="0.2">
      <c r="A57" s="1"/>
    </row>
    <row r="58" spans="1:8" x14ac:dyDescent="0.2">
      <c r="C58" s="74"/>
      <c r="D58" s="74"/>
    </row>
    <row r="60" spans="1:8" x14ac:dyDescent="0.2">
      <c r="C60" s="185"/>
    </row>
    <row r="61" spans="1:8" x14ac:dyDescent="0.2">
      <c r="C61" s="185"/>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7"/>
  <sheetViews>
    <sheetView topLeftCell="A46" workbookViewId="0"/>
  </sheetViews>
  <sheetFormatPr baseColWidth="10" defaultColWidth="8.83203125" defaultRowHeight="15" x14ac:dyDescent="0.2"/>
  <cols>
    <col min="1" max="1" width="9.83203125" style="212" customWidth="1"/>
    <col min="2" max="2" width="11.83203125" style="221" bestFit="1" customWidth="1"/>
    <col min="3" max="9" width="12.33203125" style="211" bestFit="1" customWidth="1"/>
    <col min="10" max="10" width="13.33203125" style="211" bestFit="1" customWidth="1"/>
    <col min="11" max="13" width="12.33203125" style="211" bestFit="1" customWidth="1"/>
    <col min="14" max="14" width="13.33203125" style="211" bestFit="1" customWidth="1"/>
    <col min="15" max="20" width="12.33203125" style="211" bestFit="1" customWidth="1"/>
    <col min="21" max="21" width="13.33203125" style="211" bestFit="1" customWidth="1"/>
    <col min="22" max="22" width="12.33203125" style="211" bestFit="1" customWidth="1"/>
    <col min="23" max="23" width="13.33203125" style="211" bestFit="1" customWidth="1"/>
    <col min="24" max="25" width="12.33203125" style="211" bestFit="1" customWidth="1"/>
    <col min="26" max="26" width="13.33203125" style="211" bestFit="1" customWidth="1"/>
    <col min="27" max="28" width="12.33203125" style="211" bestFit="1" customWidth="1"/>
    <col min="29" max="29" width="37.6640625" style="211" bestFit="1" customWidth="1"/>
    <col min="30" max="30" width="17.83203125" style="212" customWidth="1"/>
    <col min="31" max="16384" width="8.83203125" style="212"/>
  </cols>
  <sheetData>
    <row r="1" spans="1:29" x14ac:dyDescent="0.2">
      <c r="A1" s="118" t="s">
        <v>17052</v>
      </c>
      <c r="B1" s="223"/>
    </row>
    <row r="2" spans="1:29" x14ac:dyDescent="0.2">
      <c r="A2" s="213"/>
      <c r="B2" s="224"/>
    </row>
    <row r="3" spans="1:29" x14ac:dyDescent="0.2">
      <c r="A3" s="118" t="s">
        <v>17024</v>
      </c>
      <c r="B3" s="223"/>
    </row>
    <row r="4" spans="1:29" s="213" customFormat="1" x14ac:dyDescent="0.2">
      <c r="A4" s="14" t="s">
        <v>15526</v>
      </c>
      <c r="B4" s="35" t="s">
        <v>16250</v>
      </c>
      <c r="C4" s="35" t="s">
        <v>7</v>
      </c>
      <c r="D4" s="35" t="s">
        <v>15</v>
      </c>
      <c r="E4" s="35" t="s">
        <v>23</v>
      </c>
      <c r="F4" s="35" t="s">
        <v>30</v>
      </c>
      <c r="G4" s="35" t="s">
        <v>37</v>
      </c>
      <c r="H4" s="35" t="s">
        <v>45</v>
      </c>
      <c r="I4" s="35" t="s">
        <v>51</v>
      </c>
      <c r="J4" s="35" t="s">
        <v>57</v>
      </c>
      <c r="K4" s="35" t="s">
        <v>64</v>
      </c>
      <c r="L4" s="35" t="s">
        <v>69</v>
      </c>
      <c r="M4" s="35" t="s">
        <v>904</v>
      </c>
      <c r="N4" s="35" t="s">
        <v>903</v>
      </c>
      <c r="O4" s="35" t="s">
        <v>85</v>
      </c>
      <c r="P4" s="35" t="s">
        <v>902</v>
      </c>
      <c r="Q4" s="35" t="s">
        <v>901</v>
      </c>
      <c r="R4" s="35" t="s">
        <v>900</v>
      </c>
      <c r="S4" s="35" t="s">
        <v>107</v>
      </c>
      <c r="T4" s="35" t="s">
        <v>115</v>
      </c>
      <c r="U4" s="35" t="s">
        <v>119</v>
      </c>
      <c r="V4" s="35" t="s">
        <v>124</v>
      </c>
      <c r="W4" s="35" t="s">
        <v>129</v>
      </c>
      <c r="X4" s="35" t="s">
        <v>142</v>
      </c>
      <c r="Y4" s="35" t="s">
        <v>147</v>
      </c>
      <c r="Z4" s="35" t="s">
        <v>152</v>
      </c>
      <c r="AA4" s="35" t="s">
        <v>154</v>
      </c>
      <c r="AB4" s="35" t="s">
        <v>159</v>
      </c>
      <c r="AC4" s="35" t="s">
        <v>15941</v>
      </c>
    </row>
    <row r="5" spans="1:29" x14ac:dyDescent="0.2">
      <c r="A5" s="212">
        <v>4.9999999999999998E-8</v>
      </c>
      <c r="C5" s="214">
        <v>2.39578068623276E-3</v>
      </c>
      <c r="D5" s="215">
        <v>8.8538409532192996E-2</v>
      </c>
      <c r="E5" s="215">
        <v>1.61814617752454E-2</v>
      </c>
      <c r="F5" s="215">
        <v>0.89316062026949095</v>
      </c>
      <c r="G5" s="215">
        <v>8.4076574457248608E-6</v>
      </c>
      <c r="H5" s="215">
        <v>0.11851530114486999</v>
      </c>
      <c r="I5" s="215">
        <v>2.4670297526057101E-2</v>
      </c>
      <c r="J5" s="215">
        <v>9.8996963226684002E-3</v>
      </c>
      <c r="K5" s="215">
        <v>0.87804347263828098</v>
      </c>
      <c r="L5" s="215">
        <v>0.24227518757177799</v>
      </c>
      <c r="M5" s="215">
        <v>3.09666752190914E-2</v>
      </c>
      <c r="N5" s="215">
        <v>2.30068370989019E-3</v>
      </c>
      <c r="O5" s="215">
        <v>3.9453367105210697E-2</v>
      </c>
      <c r="P5" s="215">
        <v>0.38567279813218303</v>
      </c>
      <c r="Q5" s="215">
        <v>0.18664924569367</v>
      </c>
      <c r="R5" s="215">
        <v>0.245903253908928</v>
      </c>
      <c r="S5" s="215">
        <v>6.0152405011093301E-3</v>
      </c>
      <c r="T5" s="215">
        <v>1.4496482972356801E-2</v>
      </c>
      <c r="U5" s="215">
        <v>0.24446589711793401</v>
      </c>
      <c r="V5" s="215">
        <v>0.41887247773999697</v>
      </c>
      <c r="W5" s="215">
        <v>0.14618509545299299</v>
      </c>
      <c r="X5" s="215">
        <v>0.80344620628198105</v>
      </c>
      <c r="Y5" s="215">
        <v>0.61992338740761799</v>
      </c>
      <c r="Z5" s="215">
        <v>4.3515752348526497E-2</v>
      </c>
      <c r="AA5" s="215">
        <v>7.4239942852836804E-2</v>
      </c>
      <c r="AB5" s="215">
        <v>9.0858069049582393E-2</v>
      </c>
      <c r="AC5" s="215">
        <v>6.9305485338661602E-7</v>
      </c>
    </row>
    <row r="6" spans="1:29" x14ac:dyDescent="0.2">
      <c r="A6" s="212">
        <v>9.9999999999999995E-7</v>
      </c>
      <c r="C6" s="214">
        <v>6.2300653774628699E-2</v>
      </c>
      <c r="D6" s="216">
        <v>4.45017322636172E-2</v>
      </c>
      <c r="E6" s="215">
        <v>2.12785438947183E-3</v>
      </c>
      <c r="F6" s="215">
        <v>0.51077459507763001</v>
      </c>
      <c r="G6" s="215">
        <v>1.62685872440893E-4</v>
      </c>
      <c r="H6" s="215">
        <v>0.19549320570496401</v>
      </c>
      <c r="I6" s="215">
        <v>1.89173084344445E-3</v>
      </c>
      <c r="J6" s="215">
        <v>2.25555496135471E-2</v>
      </c>
      <c r="K6" s="215">
        <v>0.73365940066675495</v>
      </c>
      <c r="L6" s="215">
        <v>0.71483482659253705</v>
      </c>
      <c r="M6" s="215">
        <v>1.1648668296678599E-2</v>
      </c>
      <c r="N6" s="215">
        <v>5.2533381880139002E-3</v>
      </c>
      <c r="O6" s="215">
        <v>1.9923405476953201E-2</v>
      </c>
      <c r="P6" s="215">
        <v>0.127483867119906</v>
      </c>
      <c r="Q6" s="215">
        <v>0.122231632364805</v>
      </c>
      <c r="R6" s="215">
        <v>0.114920351327454</v>
      </c>
      <c r="S6" s="215">
        <v>1.28541015666702E-6</v>
      </c>
      <c r="T6" s="215">
        <v>0.10356942439585</v>
      </c>
      <c r="U6" s="215">
        <v>5.2788434299875397E-2</v>
      </c>
      <c r="V6" s="215">
        <v>0.82396465748497105</v>
      </c>
      <c r="W6" s="215">
        <v>4.2921824847771198E-2</v>
      </c>
      <c r="X6" s="215">
        <v>0.38201672454468399</v>
      </c>
      <c r="Y6" s="215">
        <v>0.78108802135752697</v>
      </c>
      <c r="Z6" s="215">
        <v>0.51677153721718705</v>
      </c>
      <c r="AA6" s="215">
        <v>6.14786843673727E-2</v>
      </c>
      <c r="AB6" s="215">
        <v>6.2265053824514603E-2</v>
      </c>
      <c r="AC6" s="215">
        <v>0.33377127876773999</v>
      </c>
    </row>
    <row r="7" spans="1:29" x14ac:dyDescent="0.2">
      <c r="A7" s="212">
        <v>1E-4</v>
      </c>
      <c r="C7" s="214">
        <v>1.7027496820337999E-2</v>
      </c>
      <c r="D7" s="215">
        <v>6.9147983451754394E-2</v>
      </c>
      <c r="E7" s="215">
        <v>1.2641945552968801E-4</v>
      </c>
      <c r="F7" s="215">
        <v>0.12136082253043599</v>
      </c>
      <c r="G7" s="215">
        <v>6.1291838418764498E-7</v>
      </c>
      <c r="H7" s="215">
        <v>6.4296006391839303E-3</v>
      </c>
      <c r="I7" s="215">
        <v>5.8025436481619801E-3</v>
      </c>
      <c r="J7" s="215">
        <v>1.63256974096673E-2</v>
      </c>
      <c r="K7" s="215">
        <v>7.5577623702054703E-2</v>
      </c>
      <c r="L7" s="215">
        <v>3.4347164253013401E-2</v>
      </c>
      <c r="M7" s="215">
        <v>6.2128827032954899E-3</v>
      </c>
      <c r="N7" s="215">
        <v>4.2623961325408903E-2</v>
      </c>
      <c r="O7" s="215">
        <v>2.1208246564731999E-9</v>
      </c>
      <c r="P7" s="215">
        <v>3.1648185593715197E-2</v>
      </c>
      <c r="Q7" s="215">
        <v>2.0658664180606499E-3</v>
      </c>
      <c r="R7" s="216">
        <v>1.0157407579326699E-4</v>
      </c>
      <c r="S7" s="215">
        <v>2.9416867081467398E-11</v>
      </c>
      <c r="T7" s="215">
        <v>1.1024051379354201E-2</v>
      </c>
      <c r="U7" s="215">
        <v>4.5982486082724199E-2</v>
      </c>
      <c r="V7" s="215">
        <v>0.39390370002689301</v>
      </c>
      <c r="W7" s="215">
        <v>7.5721712565539098E-2</v>
      </c>
      <c r="X7" s="215">
        <v>7.0586184133998794E-2</v>
      </c>
      <c r="Y7" s="215">
        <v>0.56273840382830997</v>
      </c>
      <c r="Z7" s="215">
        <v>5.0671233255535401E-2</v>
      </c>
      <c r="AA7" s="215">
        <v>4.7377731988936696E-3</v>
      </c>
      <c r="AB7" s="215">
        <v>8.6283825577579196E-7</v>
      </c>
      <c r="AC7" s="215">
        <v>1.3685965491851301E-2</v>
      </c>
    </row>
    <row r="8" spans="1:29" x14ac:dyDescent="0.2">
      <c r="A8" s="212">
        <v>1E-3</v>
      </c>
      <c r="C8" s="214">
        <v>5.7174960448101797E-3</v>
      </c>
      <c r="D8" s="215">
        <v>4.6816428621546502E-2</v>
      </c>
      <c r="E8" s="215">
        <v>1.6848681491186601E-5</v>
      </c>
      <c r="F8" s="215">
        <v>0.13999603621356199</v>
      </c>
      <c r="G8" s="215">
        <v>2.72751037922234E-11</v>
      </c>
      <c r="H8" s="215">
        <v>8.9756514848027703E-3</v>
      </c>
      <c r="I8" s="215">
        <v>3.7277487925389703E-5</v>
      </c>
      <c r="J8" s="215">
        <v>6.0166116208517703E-7</v>
      </c>
      <c r="K8" s="215">
        <v>2.23405539315618E-4</v>
      </c>
      <c r="L8" s="215">
        <v>3.7618534869590199E-5</v>
      </c>
      <c r="M8" s="215">
        <v>8.4701599831304292E-3</v>
      </c>
      <c r="N8" s="216">
        <v>3.1938496369057603E-5</v>
      </c>
      <c r="O8" s="215">
        <v>3.5182796556096302E-10</v>
      </c>
      <c r="P8" s="215">
        <v>5.1617394892855004E-3</v>
      </c>
      <c r="Q8" s="216">
        <v>1.46672331115299E-5</v>
      </c>
      <c r="R8" s="215">
        <v>1.20786883332686E-3</v>
      </c>
      <c r="S8" s="215">
        <v>5.6754955698607397E-20</v>
      </c>
      <c r="T8" s="215">
        <v>3.9708640508304398E-3</v>
      </c>
      <c r="U8" s="215">
        <v>1.05463601106747E-2</v>
      </c>
      <c r="V8" s="215">
        <v>2.4637619496388801E-2</v>
      </c>
      <c r="W8" s="215">
        <v>2.4030995656151798E-3</v>
      </c>
      <c r="X8" s="215">
        <v>3.2081983540742502E-3</v>
      </c>
      <c r="Y8" s="215">
        <v>0.122777786908218</v>
      </c>
      <c r="Z8" s="215">
        <v>0.115356252443265</v>
      </c>
      <c r="AA8" s="215">
        <v>7.2927451868805898E-3</v>
      </c>
      <c r="AB8" s="215">
        <v>9.7141335948169601E-8</v>
      </c>
      <c r="AC8" s="215">
        <v>3.9248648229929002E-4</v>
      </c>
    </row>
    <row r="9" spans="1:29" x14ac:dyDescent="0.2">
      <c r="A9" s="212">
        <v>0.01</v>
      </c>
      <c r="C9" s="214">
        <v>1.3630111572374101E-3</v>
      </c>
      <c r="D9" s="215">
        <v>9.1709072923867693E-2</v>
      </c>
      <c r="E9" s="215">
        <v>2.50731676547012E-5</v>
      </c>
      <c r="F9" s="215">
        <v>5.8034196547092E-2</v>
      </c>
      <c r="G9" s="215">
        <v>3.340185518697E-13</v>
      </c>
      <c r="H9" s="215">
        <v>9.1704132907511596E-4</v>
      </c>
      <c r="I9" s="215">
        <v>5.7324529682402696E-6</v>
      </c>
      <c r="J9" s="215">
        <v>8.4022889806341004E-11</v>
      </c>
      <c r="K9" s="215">
        <v>5.1684774960961902E-6</v>
      </c>
      <c r="L9" s="216">
        <v>1.36275860958771E-8</v>
      </c>
      <c r="M9" s="215">
        <v>5.1820202783653003E-3</v>
      </c>
      <c r="N9" s="215">
        <v>1.5608251211469799E-4</v>
      </c>
      <c r="O9" s="215">
        <v>1.9048313187771099E-16</v>
      </c>
      <c r="P9" s="215">
        <v>1.41718964609225E-5</v>
      </c>
      <c r="Q9" s="215">
        <v>6.6781089104748798E-4</v>
      </c>
      <c r="R9" s="215">
        <v>1.1158771403981201E-2</v>
      </c>
      <c r="S9" s="215">
        <v>5.66974275304891E-24</v>
      </c>
      <c r="T9" s="216">
        <v>7.2447516378174398E-5</v>
      </c>
      <c r="U9" s="215">
        <v>1.12867025161503E-2</v>
      </c>
      <c r="V9" s="215">
        <v>2.0040999033874698E-2</v>
      </c>
      <c r="W9" s="216">
        <v>3.4056543402072401E-4</v>
      </c>
      <c r="X9" s="215">
        <v>8.6298833095124696E-4</v>
      </c>
      <c r="Y9" s="215">
        <v>0.15546956317740701</v>
      </c>
      <c r="Z9" s="215">
        <v>3.1140712324356401E-3</v>
      </c>
      <c r="AA9" s="215">
        <v>1.7202891138943801E-3</v>
      </c>
      <c r="AB9" s="216">
        <v>5.8873539185179698E-12</v>
      </c>
      <c r="AC9" s="215">
        <v>1.07482758511211E-6</v>
      </c>
    </row>
    <row r="10" spans="1:29" x14ac:dyDescent="0.2">
      <c r="A10" s="212">
        <v>0.05</v>
      </c>
      <c r="B10" s="214">
        <v>1.4766156282044799E-132</v>
      </c>
      <c r="C10" s="214">
        <v>1.2760014543289001E-5</v>
      </c>
      <c r="D10" s="215">
        <v>0.101556055600663</v>
      </c>
      <c r="E10" s="216">
        <v>5.76764496888018E-7</v>
      </c>
      <c r="F10" s="216">
        <v>1.26849910502045E-2</v>
      </c>
      <c r="G10" s="215">
        <v>1.25324604626501E-15</v>
      </c>
      <c r="H10" s="215">
        <v>2.2640937651822099E-4</v>
      </c>
      <c r="I10" s="215">
        <v>2.55168555805802E-6</v>
      </c>
      <c r="J10" s="215">
        <v>1.12861851355888E-13</v>
      </c>
      <c r="K10" s="215">
        <v>4.4486938923644501E-6</v>
      </c>
      <c r="L10" s="215">
        <v>1.9622815312497E-7</v>
      </c>
      <c r="M10" s="215">
        <v>1.77053942013462E-3</v>
      </c>
      <c r="N10" s="215">
        <v>1.2859759202678799E-4</v>
      </c>
      <c r="O10" s="215">
        <v>3.54799379374516E-20</v>
      </c>
      <c r="P10" s="216">
        <v>1.2081984020328699E-5</v>
      </c>
      <c r="Q10" s="215">
        <v>4.8158724356126501E-5</v>
      </c>
      <c r="R10" s="215">
        <v>5.8337022695582798E-3</v>
      </c>
      <c r="S10" s="215">
        <v>1.99905762015438E-29</v>
      </c>
      <c r="T10" s="215">
        <v>1.9243387802531799E-2</v>
      </c>
      <c r="U10" s="215">
        <v>6.3134462035911096E-3</v>
      </c>
      <c r="V10" s="215">
        <v>5.8672043836765098E-3</v>
      </c>
      <c r="W10" s="215">
        <v>1.63867216303791E-2</v>
      </c>
      <c r="X10" s="215">
        <v>1.8708353837710899E-3</v>
      </c>
      <c r="Y10" s="215">
        <v>0.13549164859228999</v>
      </c>
      <c r="Z10" s="216">
        <v>3.8227092505715102E-5</v>
      </c>
      <c r="AA10" s="215">
        <v>3.26366792749974E-5</v>
      </c>
      <c r="AB10" s="215">
        <v>1.28948481114165E-11</v>
      </c>
      <c r="AC10" s="216">
        <v>1.9091440353155898E-8</v>
      </c>
    </row>
    <row r="11" spans="1:29" x14ac:dyDescent="0.2">
      <c r="A11" s="212">
        <v>0.1</v>
      </c>
      <c r="B11" s="214"/>
      <c r="C11" s="214">
        <v>6.9357042226713903E-6</v>
      </c>
      <c r="D11" s="215">
        <v>0.228536776215334</v>
      </c>
      <c r="E11" s="215">
        <v>1.1169068530585601E-5</v>
      </c>
      <c r="F11" s="215">
        <v>7.4501320876067603E-2</v>
      </c>
      <c r="G11" s="215">
        <v>1.4749932849520501E-16</v>
      </c>
      <c r="H11" s="215">
        <v>2.99899826203652E-4</v>
      </c>
      <c r="I11" s="215">
        <v>7.3887049595628203E-6</v>
      </c>
      <c r="J11" s="216">
        <v>7.3382226921673201E-14</v>
      </c>
      <c r="K11" s="215">
        <v>4.7127548372054101E-6</v>
      </c>
      <c r="L11" s="215">
        <v>1.16007652181935E-7</v>
      </c>
      <c r="M11" s="216">
        <v>6.7123299205496803E-4</v>
      </c>
      <c r="N11" s="215">
        <v>1.7716245901252701E-4</v>
      </c>
      <c r="O11" s="215">
        <v>1.08476780273538E-20</v>
      </c>
      <c r="P11" s="215">
        <v>4.6441451464315298E-5</v>
      </c>
      <c r="Q11" s="215">
        <v>1.3132905008976899E-4</v>
      </c>
      <c r="R11" s="215">
        <v>1.0588797050562201E-2</v>
      </c>
      <c r="S11" s="215">
        <v>2.1429564388251E-29</v>
      </c>
      <c r="T11" s="215">
        <v>5.1959374201268199E-2</v>
      </c>
      <c r="U11" s="215">
        <v>4.2943925523573996E-3</v>
      </c>
      <c r="V11" s="216">
        <v>2.6743435185541601E-3</v>
      </c>
      <c r="W11" s="215">
        <v>6.9870790506674297E-3</v>
      </c>
      <c r="X11" s="215">
        <v>1.50116281314192E-3</v>
      </c>
      <c r="Y11" s="215">
        <v>0.164596653850233</v>
      </c>
      <c r="Z11" s="215">
        <v>3.5495005196267102E-4</v>
      </c>
      <c r="AA11" s="215">
        <v>1.9336586550607901E-5</v>
      </c>
      <c r="AB11" s="215">
        <v>2.3311124664996E-10</v>
      </c>
      <c r="AC11" s="215">
        <v>3.41635914894142E-8</v>
      </c>
    </row>
    <row r="12" spans="1:29" x14ac:dyDescent="0.2">
      <c r="A12" s="212">
        <v>0.2</v>
      </c>
      <c r="B12" s="214"/>
      <c r="C12" s="214">
        <v>1.5673409405405499E-5</v>
      </c>
      <c r="D12" s="215">
        <v>0.17515954483726301</v>
      </c>
      <c r="E12" s="215">
        <v>1.8224462952613999E-5</v>
      </c>
      <c r="F12" s="215">
        <v>3.54201405263131E-2</v>
      </c>
      <c r="G12" s="215">
        <v>2.16444332804368E-17</v>
      </c>
      <c r="H12" s="215">
        <v>1.4005446058834399E-4</v>
      </c>
      <c r="I12" s="215">
        <v>9.2109487049477003E-7</v>
      </c>
      <c r="J12" s="215">
        <v>1.2207634106613301E-12</v>
      </c>
      <c r="K12" s="215">
        <v>7.0077748111871598E-8</v>
      </c>
      <c r="L12" s="215">
        <v>3.2429289150964698E-8</v>
      </c>
      <c r="M12" s="215">
        <v>2.3020019018316698E-3</v>
      </c>
      <c r="N12" s="215">
        <v>1.80726582989608E-3</v>
      </c>
      <c r="O12" s="215">
        <v>7.0149802206332005E-20</v>
      </c>
      <c r="P12" s="215">
        <v>2.3620536964362001E-4</v>
      </c>
      <c r="Q12" s="215">
        <v>9.4907157138485104E-5</v>
      </c>
      <c r="R12" s="215">
        <v>1.5501838469269899E-2</v>
      </c>
      <c r="S12" s="215">
        <v>2.5238924396191601E-29</v>
      </c>
      <c r="T12" s="215">
        <v>1.2956508499035801E-2</v>
      </c>
      <c r="U12" s="215">
        <v>1.37385816960084E-3</v>
      </c>
      <c r="V12" s="215">
        <v>4.9342143443375499E-3</v>
      </c>
      <c r="W12" s="215">
        <v>3.01886737682558E-3</v>
      </c>
      <c r="X12" s="215">
        <v>1.69656242094073E-3</v>
      </c>
      <c r="Y12" s="216">
        <v>7.2857360162558796E-2</v>
      </c>
      <c r="Z12" s="215">
        <v>1.12103912005714E-4</v>
      </c>
      <c r="AA12" s="217">
        <v>1.23220873012162E-5</v>
      </c>
      <c r="AB12" s="215">
        <v>1.0380854205951599E-10</v>
      </c>
      <c r="AC12" s="215">
        <v>3.5133600547957801E-6</v>
      </c>
    </row>
    <row r="13" spans="1:29" x14ac:dyDescent="0.2">
      <c r="A13" s="212">
        <v>0.5</v>
      </c>
      <c r="B13" s="214"/>
      <c r="C13" s="214">
        <v>5.1929456534260103E-6</v>
      </c>
      <c r="D13" s="215">
        <v>0.18336590222235999</v>
      </c>
      <c r="E13" s="215">
        <v>2.7313976512916801E-5</v>
      </c>
      <c r="F13" s="215">
        <v>3.0304189060219401E-2</v>
      </c>
      <c r="G13" s="216">
        <v>3.5756784652395901E-19</v>
      </c>
      <c r="H13" s="215">
        <v>3.4689564443490997E-5</v>
      </c>
      <c r="I13" s="216">
        <v>1.7956907565299101E-7</v>
      </c>
      <c r="J13" s="215">
        <v>5.6363298384178698E-13</v>
      </c>
      <c r="K13" s="216">
        <v>1.5540716660387602E-8</v>
      </c>
      <c r="L13" s="215">
        <v>2.1470309977049999E-8</v>
      </c>
      <c r="M13" s="215">
        <v>1.3615707590379899E-3</v>
      </c>
      <c r="N13" s="215">
        <v>1.8305859588075501E-3</v>
      </c>
      <c r="O13" s="216">
        <v>9.4692047394487098E-22</v>
      </c>
      <c r="P13" s="215">
        <v>4.1350393853220798E-5</v>
      </c>
      <c r="Q13" s="215">
        <v>3.4956394807383401E-4</v>
      </c>
      <c r="R13" s="215">
        <v>8.6925497169976496E-3</v>
      </c>
      <c r="S13" s="216">
        <v>1.22779595828869E-30</v>
      </c>
      <c r="T13" s="215">
        <v>1.5400207849558501E-2</v>
      </c>
      <c r="U13" s="215">
        <v>2.6928332585815197E-4</v>
      </c>
      <c r="V13" s="215">
        <v>8.4818375669584705E-3</v>
      </c>
      <c r="W13" s="215">
        <v>3.23824261782621E-3</v>
      </c>
      <c r="X13" s="216">
        <v>7.2134115118761399E-4</v>
      </c>
      <c r="Y13" s="215">
        <v>9.2264375861286094E-2</v>
      </c>
      <c r="Z13" s="215">
        <v>7.5475137188675897E-5</v>
      </c>
      <c r="AA13" s="215">
        <v>2.18765474466101E-5</v>
      </c>
      <c r="AB13" s="215">
        <v>4.1552229769534798E-11</v>
      </c>
      <c r="AC13" s="215">
        <v>6.3714638432457405E-7</v>
      </c>
    </row>
    <row r="14" spans="1:29" x14ac:dyDescent="0.2">
      <c r="A14" s="212">
        <v>1</v>
      </c>
      <c r="B14" s="216">
        <v>1.06295363270507E-136</v>
      </c>
      <c r="C14" s="216">
        <v>4.6067227079669599E-6</v>
      </c>
      <c r="D14" s="215">
        <v>0.233944428116794</v>
      </c>
      <c r="E14" s="215">
        <v>3.9091181715034901E-5</v>
      </c>
      <c r="F14" s="215">
        <v>3.5608305523084999E-2</v>
      </c>
      <c r="G14" s="215">
        <v>4.8887659177718798E-19</v>
      </c>
      <c r="H14" s="216">
        <v>2.3599851787398999E-5</v>
      </c>
      <c r="I14" s="215">
        <v>3.7996936502058598E-7</v>
      </c>
      <c r="J14" s="215">
        <v>1.72957027654202E-12</v>
      </c>
      <c r="K14" s="215">
        <v>1.8969204825914899E-8</v>
      </c>
      <c r="L14" s="215">
        <v>1.8707410835817601E-8</v>
      </c>
      <c r="M14" s="215">
        <v>2.1776317647048998E-3</v>
      </c>
      <c r="N14" s="215">
        <v>1.4363505267762E-3</v>
      </c>
      <c r="O14" s="215">
        <v>1.0208434735785099E-21</v>
      </c>
      <c r="P14" s="215">
        <v>6.8345266551105404E-5</v>
      </c>
      <c r="Q14" s="215">
        <v>5.1688572228820399E-4</v>
      </c>
      <c r="R14" s="215">
        <v>7.9606071834617594E-3</v>
      </c>
      <c r="S14" s="215">
        <v>6.4307260491964302E-30</v>
      </c>
      <c r="T14" s="215">
        <v>2.5267815304589599E-2</v>
      </c>
      <c r="U14" s="216">
        <v>1.79100458643421E-4</v>
      </c>
      <c r="V14" s="215">
        <v>8.7729195748229398E-3</v>
      </c>
      <c r="W14" s="215">
        <v>2.8555774622442999E-3</v>
      </c>
      <c r="X14" s="215">
        <v>8.4083240426124396E-4</v>
      </c>
      <c r="Y14" s="215">
        <v>8.8986869653876394E-2</v>
      </c>
      <c r="Z14" s="215">
        <v>7.5791387918614203E-5</v>
      </c>
      <c r="AA14" s="215">
        <v>3.31963610800578E-5</v>
      </c>
      <c r="AB14" s="215">
        <v>1.03085229082684E-10</v>
      </c>
      <c r="AC14" s="215">
        <v>6.9305485338661602E-7</v>
      </c>
    </row>
    <row r="15" spans="1:29" x14ac:dyDescent="0.2">
      <c r="A15" s="118" t="s">
        <v>17025</v>
      </c>
      <c r="B15" s="223"/>
    </row>
    <row r="16" spans="1:29" s="213" customFormat="1" x14ac:dyDescent="0.2">
      <c r="A16" s="14" t="s">
        <v>15526</v>
      </c>
      <c r="B16" s="35" t="s">
        <v>16250</v>
      </c>
      <c r="C16" s="35" t="s">
        <v>7</v>
      </c>
      <c r="D16" s="35" t="s">
        <v>15</v>
      </c>
      <c r="E16" s="35" t="s">
        <v>23</v>
      </c>
      <c r="F16" s="35" t="s">
        <v>30</v>
      </c>
      <c r="G16" s="35" t="s">
        <v>37</v>
      </c>
      <c r="H16" s="35" t="s">
        <v>45</v>
      </c>
      <c r="I16" s="35" t="s">
        <v>51</v>
      </c>
      <c r="J16" s="35" t="s">
        <v>57</v>
      </c>
      <c r="K16" s="35" t="s">
        <v>64</v>
      </c>
      <c r="L16" s="35" t="s">
        <v>69</v>
      </c>
      <c r="M16" s="35" t="s">
        <v>904</v>
      </c>
      <c r="N16" s="35" t="s">
        <v>903</v>
      </c>
      <c r="O16" s="35" t="s">
        <v>85</v>
      </c>
      <c r="P16" s="35" t="s">
        <v>902</v>
      </c>
      <c r="Q16" s="35" t="s">
        <v>901</v>
      </c>
      <c r="R16" s="35" t="s">
        <v>900</v>
      </c>
      <c r="S16" s="35" t="s">
        <v>107</v>
      </c>
      <c r="T16" s="35" t="s">
        <v>115</v>
      </c>
      <c r="U16" s="35" t="s">
        <v>119</v>
      </c>
      <c r="V16" s="35" t="s">
        <v>124</v>
      </c>
      <c r="W16" s="35" t="s">
        <v>129</v>
      </c>
      <c r="X16" s="35" t="s">
        <v>142</v>
      </c>
      <c r="Y16" s="35" t="s">
        <v>147</v>
      </c>
      <c r="Z16" s="35" t="s">
        <v>152</v>
      </c>
      <c r="AA16" s="35" t="s">
        <v>154</v>
      </c>
      <c r="AB16" s="35" t="s">
        <v>159</v>
      </c>
      <c r="AC16" s="35" t="s">
        <v>15941</v>
      </c>
    </row>
    <row r="17" spans="1:29" s="218" customFormat="1" x14ac:dyDescent="0.2">
      <c r="A17" s="218">
        <v>4.9999999999999998E-8</v>
      </c>
      <c r="B17" s="225"/>
      <c r="C17" s="219">
        <v>8.0000000000000002E-3</v>
      </c>
      <c r="D17" s="219">
        <v>1.6E-2</v>
      </c>
      <c r="E17" s="219">
        <v>4.0000000000000001E-3</v>
      </c>
      <c r="F17" s="219">
        <v>0</v>
      </c>
      <c r="G17" s="219">
        <v>1.0999999999999999E-2</v>
      </c>
      <c r="H17" s="219">
        <v>1E-3</v>
      </c>
      <c r="I17" s="219">
        <v>7.0000000000000001E-3</v>
      </c>
      <c r="J17" s="219">
        <v>7.0000000000000001E-3</v>
      </c>
      <c r="K17" s="219">
        <v>0</v>
      </c>
      <c r="L17" s="219">
        <v>1E-3</v>
      </c>
      <c r="M17" s="219">
        <v>6.0000000000000001E-3</v>
      </c>
      <c r="N17" s="219">
        <v>2.4E-2</v>
      </c>
      <c r="O17" s="219">
        <v>2E-3</v>
      </c>
      <c r="P17" s="219">
        <v>1E-3</v>
      </c>
      <c r="Q17" s="219">
        <v>2E-3</v>
      </c>
      <c r="R17" s="219">
        <v>2E-3</v>
      </c>
      <c r="S17" s="219">
        <v>3.0000000000000001E-3</v>
      </c>
      <c r="T17" s="219">
        <v>1.4999999999999999E-2</v>
      </c>
      <c r="U17" s="219">
        <v>5.0000000000000001E-3</v>
      </c>
      <c r="V17" s="219">
        <v>1E-3</v>
      </c>
      <c r="W17" s="219">
        <v>5.0000000000000001E-3</v>
      </c>
      <c r="X17" s="219">
        <v>0</v>
      </c>
      <c r="Y17" s="219">
        <v>0</v>
      </c>
      <c r="Z17" s="219">
        <v>8.9999999999999993E-3</v>
      </c>
      <c r="AA17" s="219">
        <v>2E-3</v>
      </c>
      <c r="AB17" s="219">
        <v>1E-3</v>
      </c>
      <c r="AC17" s="219">
        <v>1.7840773397326499E-2</v>
      </c>
    </row>
    <row r="18" spans="1:29" x14ac:dyDescent="0.2">
      <c r="A18" s="212">
        <v>9.9999999999999995E-7</v>
      </c>
      <c r="C18" s="220">
        <v>3.0000000000000001E-3</v>
      </c>
      <c r="D18" s="220">
        <v>2.1999999999999999E-2</v>
      </c>
      <c r="E18" s="220">
        <v>7.0000000000000001E-3</v>
      </c>
      <c r="F18" s="220">
        <v>1E-3</v>
      </c>
      <c r="G18" s="220">
        <v>8.0000000000000002E-3</v>
      </c>
      <c r="H18" s="220">
        <v>1E-3</v>
      </c>
      <c r="I18" s="220">
        <v>1.4E-2</v>
      </c>
      <c r="J18" s="220">
        <v>6.0000000000000001E-3</v>
      </c>
      <c r="K18" s="220">
        <v>0</v>
      </c>
      <c r="L18" s="220">
        <v>0</v>
      </c>
      <c r="M18" s="220">
        <v>8.0000000000000002E-3</v>
      </c>
      <c r="N18" s="220">
        <v>0.02</v>
      </c>
      <c r="O18" s="220">
        <v>2E-3</v>
      </c>
      <c r="P18" s="220">
        <v>2E-3</v>
      </c>
      <c r="Q18" s="220">
        <v>3.0000000000000001E-3</v>
      </c>
      <c r="R18" s="220">
        <v>3.0000000000000001E-3</v>
      </c>
      <c r="S18" s="220">
        <v>8.9999999999999993E-3</v>
      </c>
      <c r="T18" s="220">
        <v>7.0000000000000001E-3</v>
      </c>
      <c r="U18" s="220">
        <v>1.2E-2</v>
      </c>
      <c r="V18" s="220">
        <v>0</v>
      </c>
      <c r="W18" s="220">
        <v>0.01</v>
      </c>
      <c r="X18" s="220">
        <v>1E-3</v>
      </c>
      <c r="Y18" s="220">
        <v>0</v>
      </c>
      <c r="Z18" s="220">
        <v>1E-3</v>
      </c>
      <c r="AA18" s="220">
        <v>3.0000000000000001E-3</v>
      </c>
      <c r="AB18" s="220">
        <v>1E-3</v>
      </c>
      <c r="AC18" s="220">
        <v>6.8094103117381701E-4</v>
      </c>
    </row>
    <row r="19" spans="1:29" x14ac:dyDescent="0.2">
      <c r="A19" s="212">
        <v>1E-4</v>
      </c>
      <c r="C19" s="220">
        <v>5.0000000000000001E-3</v>
      </c>
      <c r="D19" s="220">
        <v>1.7999999999999999E-2</v>
      </c>
      <c r="E19" s="220">
        <v>1.0999999999999999E-2</v>
      </c>
      <c r="F19" s="220">
        <v>5.0000000000000001E-3</v>
      </c>
      <c r="G19" s="220">
        <v>1.4E-2</v>
      </c>
      <c r="H19" s="220">
        <v>4.0000000000000001E-3</v>
      </c>
      <c r="I19" s="220">
        <v>1.0999999999999999E-2</v>
      </c>
      <c r="J19" s="220">
        <v>6.0000000000000001E-3</v>
      </c>
      <c r="K19" s="220">
        <v>2E-3</v>
      </c>
      <c r="L19" s="220">
        <v>3.0000000000000001E-3</v>
      </c>
      <c r="M19" s="220">
        <v>8.9999999999999993E-3</v>
      </c>
      <c r="N19" s="220">
        <v>1.0999999999999999E-2</v>
      </c>
      <c r="O19" s="220">
        <v>1.4999999999999999E-2</v>
      </c>
      <c r="P19" s="220">
        <v>4.0000000000000001E-3</v>
      </c>
      <c r="Q19" s="220">
        <v>1.2E-2</v>
      </c>
      <c r="R19" s="220">
        <v>1.7999999999999999E-2</v>
      </c>
      <c r="S19" s="220">
        <v>1.7000000000000001E-2</v>
      </c>
      <c r="T19" s="220">
        <v>1.6E-2</v>
      </c>
      <c r="U19" s="220">
        <v>1.2999999999999999E-2</v>
      </c>
      <c r="V19" s="220">
        <v>2E-3</v>
      </c>
      <c r="W19" s="220">
        <v>8.0000000000000002E-3</v>
      </c>
      <c r="X19" s="220">
        <v>4.0000000000000001E-3</v>
      </c>
      <c r="Y19" s="220">
        <v>0</v>
      </c>
      <c r="Z19" s="220">
        <v>8.9999999999999993E-3</v>
      </c>
      <c r="AA19" s="220">
        <v>6.0000000000000001E-3</v>
      </c>
      <c r="AB19" s="220">
        <v>8.9999999999999993E-3</v>
      </c>
      <c r="AC19" s="220">
        <v>4.4241900541105699E-3</v>
      </c>
    </row>
    <row r="20" spans="1:29" x14ac:dyDescent="0.2">
      <c r="A20" s="212">
        <v>1E-3</v>
      </c>
      <c r="C20" s="220">
        <v>7.0000000000000001E-3</v>
      </c>
      <c r="D20" s="220">
        <v>2.1000000000000001E-2</v>
      </c>
      <c r="E20" s="220">
        <v>1.4E-2</v>
      </c>
      <c r="F20" s="220">
        <v>5.0000000000000001E-3</v>
      </c>
      <c r="G20" s="220">
        <v>2.5000000000000001E-2</v>
      </c>
      <c r="H20" s="220">
        <v>4.0000000000000001E-3</v>
      </c>
      <c r="I20" s="220">
        <v>2.4E-2</v>
      </c>
      <c r="J20" s="220">
        <v>2.5999999999999999E-2</v>
      </c>
      <c r="K20" s="220">
        <v>1.0999999999999999E-2</v>
      </c>
      <c r="L20" s="220">
        <v>1.2E-2</v>
      </c>
      <c r="M20" s="220">
        <v>8.0000000000000002E-3</v>
      </c>
      <c r="N20" s="220">
        <v>4.4999999999999998E-2</v>
      </c>
      <c r="O20" s="220">
        <v>1.7000000000000001E-2</v>
      </c>
      <c r="P20" s="220">
        <v>7.0000000000000001E-3</v>
      </c>
      <c r="Q20" s="220">
        <v>2.3E-2</v>
      </c>
      <c r="R20" s="220">
        <v>1.2999999999999999E-2</v>
      </c>
      <c r="S20" s="220">
        <v>3.3000000000000002E-2</v>
      </c>
      <c r="T20" s="220">
        <v>2.1000000000000001E-2</v>
      </c>
      <c r="U20" s="220">
        <v>2.1999999999999999E-2</v>
      </c>
      <c r="V20" s="220">
        <v>1.2E-2</v>
      </c>
      <c r="W20" s="220">
        <v>2.1999999999999999E-2</v>
      </c>
      <c r="X20" s="220">
        <v>1.0999999999999999E-2</v>
      </c>
      <c r="Y20" s="220">
        <v>2E-3</v>
      </c>
      <c r="Z20" s="220">
        <v>6.0000000000000001E-3</v>
      </c>
      <c r="AA20" s="220">
        <v>5.0000000000000001E-3</v>
      </c>
      <c r="AB20" s="220">
        <v>1.0999999999999999E-2</v>
      </c>
      <c r="AC20" s="220">
        <v>9.1315994377752906E-3</v>
      </c>
    </row>
    <row r="21" spans="1:29" x14ac:dyDescent="0.2">
      <c r="A21" s="212">
        <v>0.01</v>
      </c>
      <c r="C21" s="220">
        <v>8.9999999999999993E-3</v>
      </c>
      <c r="D21" s="220">
        <v>1.4999999999999999E-2</v>
      </c>
      <c r="E21" s="220">
        <v>1.2999999999999999E-2</v>
      </c>
      <c r="F21" s="220">
        <v>7.0000000000000001E-3</v>
      </c>
      <c r="G21" s="220">
        <v>0.03</v>
      </c>
      <c r="H21" s="220">
        <v>6.0000000000000001E-3</v>
      </c>
      <c r="I21" s="220">
        <v>2.9000000000000001E-2</v>
      </c>
      <c r="J21" s="220">
        <v>4.3999999999999997E-2</v>
      </c>
      <c r="K21" s="220">
        <v>1.6E-2</v>
      </c>
      <c r="L21" s="220">
        <v>2.4E-2</v>
      </c>
      <c r="M21" s="220">
        <v>8.9999999999999993E-3</v>
      </c>
      <c r="N21" s="220">
        <v>3.6999999999999998E-2</v>
      </c>
      <c r="O21" s="220">
        <v>2.9000000000000001E-2</v>
      </c>
      <c r="P21" s="220">
        <v>1.7999999999999999E-2</v>
      </c>
      <c r="Q21" s="220">
        <v>1.4E-2</v>
      </c>
      <c r="R21" s="220">
        <v>8.0000000000000002E-3</v>
      </c>
      <c r="S21" s="220">
        <v>0.04</v>
      </c>
      <c r="T21" s="220">
        <v>0.04</v>
      </c>
      <c r="U21" s="220">
        <v>2.1000000000000001E-2</v>
      </c>
      <c r="V21" s="220">
        <v>1.2E-2</v>
      </c>
      <c r="W21" s="220">
        <v>3.1E-2</v>
      </c>
      <c r="X21" s="220">
        <v>1.4E-2</v>
      </c>
      <c r="Y21" s="220">
        <v>2E-3</v>
      </c>
      <c r="Z21" s="220">
        <v>0.02</v>
      </c>
      <c r="AA21" s="220">
        <v>7.0000000000000001E-3</v>
      </c>
      <c r="AB21" s="220">
        <v>1.7999999999999999E-2</v>
      </c>
      <c r="AC21" s="220">
        <v>1.7232660287855899E-2</v>
      </c>
    </row>
    <row r="22" spans="1:29" x14ac:dyDescent="0.2">
      <c r="A22" s="212">
        <v>0.05</v>
      </c>
      <c r="B22" s="220">
        <v>2.1283747050082499E-2</v>
      </c>
      <c r="C22" s="220">
        <v>1.6E-2</v>
      </c>
      <c r="D22" s="220">
        <v>1.4999999999999999E-2</v>
      </c>
      <c r="E22" s="220">
        <v>1.9E-2</v>
      </c>
      <c r="F22" s="220">
        <v>1.2999999999999999E-2</v>
      </c>
      <c r="G22" s="220">
        <v>3.5999999999999997E-2</v>
      </c>
      <c r="H22" s="220">
        <v>7.0000000000000001E-3</v>
      </c>
      <c r="I22" s="220">
        <v>3.1E-2</v>
      </c>
      <c r="J22" s="220">
        <v>5.7000000000000002E-2</v>
      </c>
      <c r="K22" s="220">
        <v>1.6E-2</v>
      </c>
      <c r="L22" s="220">
        <v>0.02</v>
      </c>
      <c r="M22" s="220">
        <v>1.2E-2</v>
      </c>
      <c r="N22" s="220">
        <v>3.7999999999999999E-2</v>
      </c>
      <c r="O22" s="220">
        <v>3.5999999999999997E-2</v>
      </c>
      <c r="P22" s="220">
        <v>1.7999999999999999E-2</v>
      </c>
      <c r="Q22" s="220">
        <v>0.02</v>
      </c>
      <c r="R22" s="220">
        <v>8.9999999999999993E-3</v>
      </c>
      <c r="S22" s="220">
        <v>4.9000000000000002E-2</v>
      </c>
      <c r="T22" s="220">
        <v>1.4E-2</v>
      </c>
      <c r="U22" s="220">
        <v>2.5000000000000001E-2</v>
      </c>
      <c r="V22" s="220">
        <v>1.7000000000000001E-2</v>
      </c>
      <c r="W22" s="220">
        <v>1.4E-2</v>
      </c>
      <c r="X22" s="220">
        <v>1.2E-2</v>
      </c>
      <c r="Y22" s="220">
        <v>2E-3</v>
      </c>
      <c r="Z22" s="220">
        <v>3.9E-2</v>
      </c>
      <c r="AA22" s="220">
        <v>1.2E-2</v>
      </c>
      <c r="AB22" s="220">
        <v>1.7000000000000001E-2</v>
      </c>
      <c r="AC22" s="220">
        <v>2.2831454893685401E-2</v>
      </c>
    </row>
    <row r="23" spans="1:29" x14ac:dyDescent="0.2">
      <c r="A23" s="212">
        <v>0.1</v>
      </c>
      <c r="B23" s="220"/>
      <c r="C23" s="220">
        <v>1.7000000000000001E-2</v>
      </c>
      <c r="D23" s="220">
        <v>8.0000000000000002E-3</v>
      </c>
      <c r="E23" s="220">
        <v>1.4E-2</v>
      </c>
      <c r="F23" s="220">
        <v>7.0000000000000001E-3</v>
      </c>
      <c r="G23" s="220">
        <v>3.7999999999999999E-2</v>
      </c>
      <c r="H23" s="220">
        <v>7.0000000000000001E-3</v>
      </c>
      <c r="I23" s="220">
        <v>2.8000000000000001E-2</v>
      </c>
      <c r="J23" s="220">
        <v>5.8000000000000003E-2</v>
      </c>
      <c r="K23" s="220">
        <v>1.6E-2</v>
      </c>
      <c r="L23" s="220">
        <v>2.1000000000000001E-2</v>
      </c>
      <c r="M23" s="220">
        <v>1.4E-2</v>
      </c>
      <c r="N23" s="220">
        <v>3.5999999999999997E-2</v>
      </c>
      <c r="O23" s="220">
        <v>3.6999999999999998E-2</v>
      </c>
      <c r="P23" s="220">
        <v>1.4999999999999999E-2</v>
      </c>
      <c r="Q23" s="220">
        <v>1.7999999999999999E-2</v>
      </c>
      <c r="R23" s="220">
        <v>8.0000000000000002E-3</v>
      </c>
      <c r="S23" s="220">
        <v>4.9000000000000002E-2</v>
      </c>
      <c r="T23" s="220">
        <v>0.01</v>
      </c>
      <c r="U23" s="220">
        <v>2.7E-2</v>
      </c>
      <c r="V23" s="220">
        <v>0.02</v>
      </c>
      <c r="W23" s="220">
        <v>1.7999999999999999E-2</v>
      </c>
      <c r="X23" s="220">
        <v>1.2999999999999999E-2</v>
      </c>
      <c r="Y23" s="220">
        <v>2E-3</v>
      </c>
      <c r="Z23" s="220">
        <v>2.9000000000000001E-2</v>
      </c>
      <c r="AA23" s="220">
        <v>1.2999999999999999E-2</v>
      </c>
      <c r="AB23" s="220">
        <v>1.4999999999999999E-2</v>
      </c>
      <c r="AC23" s="220">
        <v>2.20217432307547E-2</v>
      </c>
    </row>
    <row r="24" spans="1:29" x14ac:dyDescent="0.2">
      <c r="A24" s="212">
        <v>0.2</v>
      </c>
      <c r="B24" s="220"/>
      <c r="C24" s="220">
        <v>1.6E-2</v>
      </c>
      <c r="D24" s="220">
        <v>0.01</v>
      </c>
      <c r="E24" s="220">
        <v>1.4E-2</v>
      </c>
      <c r="F24" s="220">
        <v>8.9999999999999993E-3</v>
      </c>
      <c r="G24" s="220">
        <v>4.1000000000000002E-2</v>
      </c>
      <c r="H24" s="220">
        <v>8.0000000000000002E-3</v>
      </c>
      <c r="I24" s="220">
        <v>3.4000000000000002E-2</v>
      </c>
      <c r="J24" s="220">
        <v>5.1999999999999998E-2</v>
      </c>
      <c r="K24" s="220">
        <v>2.1999999999999999E-2</v>
      </c>
      <c r="L24" s="220">
        <v>2.1999999999999999E-2</v>
      </c>
      <c r="M24" s="220">
        <v>1.0999999999999999E-2</v>
      </c>
      <c r="N24" s="220">
        <v>2.5000000000000001E-2</v>
      </c>
      <c r="O24" s="220">
        <v>3.5999999999999997E-2</v>
      </c>
      <c r="P24" s="220">
        <v>1.2999999999999999E-2</v>
      </c>
      <c r="Q24" s="220">
        <v>1.9E-2</v>
      </c>
      <c r="R24" s="220">
        <v>7.0000000000000001E-3</v>
      </c>
      <c r="S24" s="220">
        <v>4.9000000000000002E-2</v>
      </c>
      <c r="T24" s="220">
        <v>1.6E-2</v>
      </c>
      <c r="U24" s="220">
        <v>3.4000000000000002E-2</v>
      </c>
      <c r="V24" s="220">
        <v>1.7999999999999999E-2</v>
      </c>
      <c r="W24" s="220">
        <v>2.1000000000000001E-2</v>
      </c>
      <c r="X24" s="220">
        <v>1.2E-2</v>
      </c>
      <c r="Y24" s="220">
        <v>3.0000000000000001E-3</v>
      </c>
      <c r="Z24" s="220">
        <v>3.4000000000000002E-2</v>
      </c>
      <c r="AA24" s="220">
        <v>1.4E-2</v>
      </c>
      <c r="AB24" s="220">
        <v>1.6E-2</v>
      </c>
      <c r="AC24" s="220">
        <v>1.5593809491275101E-2</v>
      </c>
    </row>
    <row r="25" spans="1:29" x14ac:dyDescent="0.2">
      <c r="A25" s="212">
        <v>0.5</v>
      </c>
      <c r="B25" s="220"/>
      <c r="C25" s="220">
        <v>1.7999999999999999E-2</v>
      </c>
      <c r="D25" s="220">
        <v>0.01</v>
      </c>
      <c r="E25" s="220">
        <v>1.2999999999999999E-2</v>
      </c>
      <c r="F25" s="220">
        <v>0.01</v>
      </c>
      <c r="G25" s="220">
        <v>4.4999999999999998E-2</v>
      </c>
      <c r="H25" s="220">
        <v>8.9999999999999993E-3</v>
      </c>
      <c r="I25" s="220">
        <v>3.7999999999999999E-2</v>
      </c>
      <c r="J25" s="220">
        <v>5.3999999999999999E-2</v>
      </c>
      <c r="K25" s="220">
        <v>2.5000000000000001E-2</v>
      </c>
      <c r="L25" s="220">
        <v>2.3E-2</v>
      </c>
      <c r="M25" s="220">
        <v>1.2E-2</v>
      </c>
      <c r="N25" s="220">
        <v>2.5000000000000001E-2</v>
      </c>
      <c r="O25" s="220">
        <v>3.9E-2</v>
      </c>
      <c r="P25" s="220">
        <v>1.6E-2</v>
      </c>
      <c r="Q25" s="220">
        <v>1.6E-2</v>
      </c>
      <c r="R25" s="220">
        <v>8.0000000000000002E-3</v>
      </c>
      <c r="S25" s="220">
        <v>5.1999999999999998E-2</v>
      </c>
      <c r="T25" s="220">
        <v>1.4999999999999999E-2</v>
      </c>
      <c r="U25" s="220">
        <v>4.3999999999999997E-2</v>
      </c>
      <c r="V25" s="220">
        <v>1.6E-2</v>
      </c>
      <c r="W25" s="220">
        <v>2.1000000000000001E-2</v>
      </c>
      <c r="X25" s="220">
        <v>1.4E-2</v>
      </c>
      <c r="Y25" s="220">
        <v>3.0000000000000001E-3</v>
      </c>
      <c r="Z25" s="220">
        <v>3.5999999999999997E-2</v>
      </c>
      <c r="AA25" s="220">
        <v>1.2999999999999999E-2</v>
      </c>
      <c r="AB25" s="220">
        <v>1.6E-2</v>
      </c>
      <c r="AC25" s="220">
        <v>1.7957386536295299E-2</v>
      </c>
    </row>
    <row r="26" spans="1:29" x14ac:dyDescent="0.2">
      <c r="A26" s="212">
        <v>1</v>
      </c>
      <c r="B26" s="220">
        <v>2.1953787638355302E-2</v>
      </c>
      <c r="C26" s="220">
        <v>1.7999999999999999E-2</v>
      </c>
      <c r="D26" s="220">
        <v>8.0000000000000002E-3</v>
      </c>
      <c r="E26" s="220">
        <v>1.2999999999999999E-2</v>
      </c>
      <c r="F26" s="220">
        <v>8.9999999999999993E-3</v>
      </c>
      <c r="G26" s="220">
        <v>4.4999999999999998E-2</v>
      </c>
      <c r="H26" s="220">
        <v>0.01</v>
      </c>
      <c r="I26" s="220">
        <v>3.5999999999999997E-2</v>
      </c>
      <c r="J26" s="220">
        <v>5.1999999999999998E-2</v>
      </c>
      <c r="K26" s="220">
        <v>2.4E-2</v>
      </c>
      <c r="L26" s="220">
        <v>2.3E-2</v>
      </c>
      <c r="M26" s="220">
        <v>1.0999999999999999E-2</v>
      </c>
      <c r="N26" s="220">
        <v>2.5999999999999999E-2</v>
      </c>
      <c r="O26" s="220">
        <v>3.9E-2</v>
      </c>
      <c r="P26" s="220">
        <v>1.4999999999999999E-2</v>
      </c>
      <c r="Q26" s="220">
        <v>1.4999999999999999E-2</v>
      </c>
      <c r="R26" s="220">
        <v>8.9999999999999993E-3</v>
      </c>
      <c r="S26" s="220">
        <v>0.05</v>
      </c>
      <c r="T26" s="220">
        <v>1.2999999999999999E-2</v>
      </c>
      <c r="U26" s="220">
        <v>4.5999999999999999E-2</v>
      </c>
      <c r="V26" s="220">
        <v>1.6E-2</v>
      </c>
      <c r="W26" s="220">
        <v>2.1999999999999999E-2</v>
      </c>
      <c r="X26" s="220">
        <v>1.4E-2</v>
      </c>
      <c r="Y26" s="220">
        <v>3.0000000000000001E-3</v>
      </c>
      <c r="Z26" s="220">
        <v>3.5999999999999997E-2</v>
      </c>
      <c r="AA26" s="220">
        <v>1.2E-2</v>
      </c>
      <c r="AB26" s="220">
        <v>1.6E-2</v>
      </c>
      <c r="AC26" s="220">
        <v>1.7840773397326499E-2</v>
      </c>
    </row>
    <row r="27" spans="1:29" x14ac:dyDescent="0.2">
      <c r="A27" s="118" t="s">
        <v>17026</v>
      </c>
      <c r="B27" s="223"/>
    </row>
    <row r="28" spans="1:29" s="213" customFormat="1" x14ac:dyDescent="0.2">
      <c r="A28" s="14" t="s">
        <v>15526</v>
      </c>
      <c r="B28" s="35" t="s">
        <v>16250</v>
      </c>
      <c r="C28" s="35" t="s">
        <v>7</v>
      </c>
      <c r="D28" s="35" t="s">
        <v>15</v>
      </c>
      <c r="E28" s="35" t="s">
        <v>23</v>
      </c>
      <c r="F28" s="35" t="s">
        <v>30</v>
      </c>
      <c r="G28" s="35" t="s">
        <v>37</v>
      </c>
      <c r="H28" s="35" t="s">
        <v>45</v>
      </c>
      <c r="I28" s="35" t="s">
        <v>51</v>
      </c>
      <c r="J28" s="35" t="s">
        <v>57</v>
      </c>
      <c r="K28" s="35" t="s">
        <v>64</v>
      </c>
      <c r="L28" s="35" t="s">
        <v>69</v>
      </c>
      <c r="M28" s="35" t="s">
        <v>904</v>
      </c>
      <c r="N28" s="35" t="s">
        <v>903</v>
      </c>
      <c r="O28" s="35" t="s">
        <v>85</v>
      </c>
      <c r="P28" s="35" t="s">
        <v>902</v>
      </c>
      <c r="Q28" s="35" t="s">
        <v>901</v>
      </c>
      <c r="R28" s="35" t="s">
        <v>900</v>
      </c>
      <c r="S28" s="35" t="s">
        <v>107</v>
      </c>
      <c r="T28" s="35" t="s">
        <v>115</v>
      </c>
      <c r="U28" s="35" t="s">
        <v>119</v>
      </c>
      <c r="V28" s="35" t="s">
        <v>124</v>
      </c>
      <c r="W28" s="35" t="s">
        <v>129</v>
      </c>
      <c r="X28" s="35" t="s">
        <v>142</v>
      </c>
      <c r="Y28" s="35" t="s">
        <v>147</v>
      </c>
      <c r="Z28" s="35" t="s">
        <v>152</v>
      </c>
      <c r="AA28" s="35" t="s">
        <v>154</v>
      </c>
      <c r="AB28" s="35" t="s">
        <v>159</v>
      </c>
      <c r="AC28" s="35" t="s">
        <v>15941</v>
      </c>
    </row>
    <row r="29" spans="1:29" x14ac:dyDescent="0.2">
      <c r="A29" s="212">
        <v>4.9999999999999998E-8</v>
      </c>
      <c r="C29" s="211" t="s">
        <v>16251</v>
      </c>
      <c r="D29" s="211" t="s">
        <v>16252</v>
      </c>
      <c r="E29" s="211" t="s">
        <v>16253</v>
      </c>
      <c r="F29" s="211" t="s">
        <v>16254</v>
      </c>
      <c r="G29" s="211" t="s">
        <v>16255</v>
      </c>
      <c r="H29" s="211" t="s">
        <v>16256</v>
      </c>
      <c r="I29" s="211" t="s">
        <v>16257</v>
      </c>
      <c r="J29" s="211" t="s">
        <v>16251</v>
      </c>
      <c r="K29" s="211" t="s">
        <v>16254</v>
      </c>
      <c r="L29" s="211" t="s">
        <v>16258</v>
      </c>
      <c r="M29" s="211" t="s">
        <v>16259</v>
      </c>
      <c r="N29" s="211" t="s">
        <v>16260</v>
      </c>
      <c r="O29" s="211" t="s">
        <v>16256</v>
      </c>
      <c r="P29" s="211" t="s">
        <v>16261</v>
      </c>
      <c r="Q29" s="211" t="s">
        <v>16262</v>
      </c>
      <c r="R29" s="211" t="s">
        <v>16263</v>
      </c>
      <c r="S29" s="211" t="s">
        <v>16264</v>
      </c>
      <c r="T29" s="211" t="s">
        <v>16265</v>
      </c>
      <c r="U29" s="211" t="s">
        <v>16266</v>
      </c>
      <c r="V29" s="211" t="s">
        <v>16263</v>
      </c>
      <c r="W29" s="211" t="s">
        <v>16267</v>
      </c>
      <c r="X29" s="211" t="s">
        <v>16268</v>
      </c>
      <c r="Y29" s="211" t="s">
        <v>16268</v>
      </c>
      <c r="Z29" s="211" t="s">
        <v>16269</v>
      </c>
      <c r="AA29" s="211" t="s">
        <v>16256</v>
      </c>
      <c r="AB29" s="211" t="s">
        <v>16261</v>
      </c>
      <c r="AC29" s="211" t="s">
        <v>15942</v>
      </c>
    </row>
    <row r="30" spans="1:29" x14ac:dyDescent="0.2">
      <c r="A30" s="212">
        <v>9.9999999999999995E-7</v>
      </c>
      <c r="C30" s="211" t="s">
        <v>16270</v>
      </c>
      <c r="D30" s="211" t="s">
        <v>16271</v>
      </c>
      <c r="E30" s="211" t="s">
        <v>16272</v>
      </c>
      <c r="F30" s="211" t="s">
        <v>16258</v>
      </c>
      <c r="G30" s="211" t="s">
        <v>16273</v>
      </c>
      <c r="H30" s="211" t="s">
        <v>16258</v>
      </c>
      <c r="I30" s="211" t="s">
        <v>16274</v>
      </c>
      <c r="J30" s="211" t="s">
        <v>16253</v>
      </c>
      <c r="K30" s="211" t="s">
        <v>16268</v>
      </c>
      <c r="L30" s="211" t="s">
        <v>16268</v>
      </c>
      <c r="M30" s="211" t="s">
        <v>16251</v>
      </c>
      <c r="N30" s="211" t="s">
        <v>16275</v>
      </c>
      <c r="O30" s="211" t="s">
        <v>16256</v>
      </c>
      <c r="P30" s="211" t="s">
        <v>16262</v>
      </c>
      <c r="Q30" s="211" t="s">
        <v>16270</v>
      </c>
      <c r="R30" s="211" t="s">
        <v>16270</v>
      </c>
      <c r="S30" s="211" t="s">
        <v>16276</v>
      </c>
      <c r="T30" s="211" t="s">
        <v>16277</v>
      </c>
      <c r="U30" s="211" t="s">
        <v>16278</v>
      </c>
      <c r="V30" s="211" t="s">
        <v>16268</v>
      </c>
      <c r="W30" s="211" t="s">
        <v>16279</v>
      </c>
      <c r="X30" s="211" t="s">
        <v>16263</v>
      </c>
      <c r="Y30" s="211" t="s">
        <v>16268</v>
      </c>
      <c r="Z30" s="211" t="s">
        <v>16263</v>
      </c>
      <c r="AA30" s="211" t="s">
        <v>16256</v>
      </c>
      <c r="AB30" s="211" t="s">
        <v>16261</v>
      </c>
      <c r="AC30" s="211" t="s">
        <v>15943</v>
      </c>
    </row>
    <row r="31" spans="1:29" x14ac:dyDescent="0.2">
      <c r="A31" s="212">
        <v>1E-4</v>
      </c>
      <c r="C31" s="211" t="s">
        <v>16280</v>
      </c>
      <c r="D31" s="211" t="s">
        <v>16281</v>
      </c>
      <c r="E31" s="211" t="s">
        <v>16282</v>
      </c>
      <c r="F31" s="211" t="s">
        <v>16283</v>
      </c>
      <c r="G31" s="211" t="s">
        <v>16284</v>
      </c>
      <c r="H31" s="211" t="s">
        <v>16253</v>
      </c>
      <c r="I31" s="211" t="s">
        <v>16285</v>
      </c>
      <c r="J31" s="211" t="s">
        <v>16286</v>
      </c>
      <c r="K31" s="211" t="s">
        <v>16256</v>
      </c>
      <c r="L31" s="211" t="s">
        <v>16270</v>
      </c>
      <c r="M31" s="211" t="s">
        <v>16287</v>
      </c>
      <c r="N31" s="211" t="s">
        <v>16288</v>
      </c>
      <c r="O31" s="211" t="s">
        <v>16289</v>
      </c>
      <c r="P31" s="211" t="s">
        <v>16280</v>
      </c>
      <c r="Q31" s="211" t="s">
        <v>16285</v>
      </c>
      <c r="R31" s="211" t="s">
        <v>16290</v>
      </c>
      <c r="S31" s="211" t="s">
        <v>16291</v>
      </c>
      <c r="T31" s="211" t="s">
        <v>16275</v>
      </c>
      <c r="U31" s="211" t="s">
        <v>16292</v>
      </c>
      <c r="V31" s="211" t="s">
        <v>16293</v>
      </c>
      <c r="W31" s="211" t="s">
        <v>16294</v>
      </c>
      <c r="X31" s="211" t="s">
        <v>16295</v>
      </c>
      <c r="Y31" s="211" t="s">
        <v>16268</v>
      </c>
      <c r="Z31" s="211" t="s">
        <v>16296</v>
      </c>
      <c r="AA31" s="211" t="s">
        <v>16253</v>
      </c>
      <c r="AB31" s="211" t="s">
        <v>16297</v>
      </c>
      <c r="AC31" s="211" t="s">
        <v>15944</v>
      </c>
    </row>
    <row r="32" spans="1:29" x14ac:dyDescent="0.2">
      <c r="A32" s="212">
        <v>1E-3</v>
      </c>
      <c r="C32" s="211" t="s">
        <v>16298</v>
      </c>
      <c r="D32" s="211" t="s">
        <v>16299</v>
      </c>
      <c r="E32" s="211" t="s">
        <v>16300</v>
      </c>
      <c r="F32" s="211" t="s">
        <v>16301</v>
      </c>
      <c r="G32" s="211" t="s">
        <v>16302</v>
      </c>
      <c r="H32" s="211" t="s">
        <v>16253</v>
      </c>
      <c r="I32" s="211" t="s">
        <v>16303</v>
      </c>
      <c r="J32" s="211" t="s">
        <v>16304</v>
      </c>
      <c r="K32" s="211" t="s">
        <v>16305</v>
      </c>
      <c r="L32" s="211" t="s">
        <v>16306</v>
      </c>
      <c r="M32" s="211" t="s">
        <v>16307</v>
      </c>
      <c r="N32" s="211" t="s">
        <v>16308</v>
      </c>
      <c r="O32" s="211" t="s">
        <v>16309</v>
      </c>
      <c r="P32" s="211" t="s">
        <v>16251</v>
      </c>
      <c r="Q32" s="211" t="s">
        <v>16310</v>
      </c>
      <c r="R32" s="211" t="s">
        <v>16311</v>
      </c>
      <c r="S32" s="211" t="s">
        <v>16312</v>
      </c>
      <c r="T32" s="211" t="s">
        <v>16313</v>
      </c>
      <c r="U32" s="211" t="s">
        <v>16314</v>
      </c>
      <c r="V32" s="211" t="s">
        <v>16315</v>
      </c>
      <c r="W32" s="211" t="s">
        <v>16316</v>
      </c>
      <c r="X32" s="211" t="s">
        <v>16317</v>
      </c>
      <c r="Y32" s="211" t="s">
        <v>16270</v>
      </c>
      <c r="Z32" s="211" t="s">
        <v>16267</v>
      </c>
      <c r="AA32" s="211" t="s">
        <v>16318</v>
      </c>
      <c r="AB32" s="211" t="s">
        <v>16319</v>
      </c>
      <c r="AC32" s="211" t="s">
        <v>15945</v>
      </c>
    </row>
    <row r="33" spans="1:29" x14ac:dyDescent="0.2">
      <c r="A33" s="212">
        <v>0.01</v>
      </c>
      <c r="C33" s="211" t="s">
        <v>16272</v>
      </c>
      <c r="D33" s="211" t="s">
        <v>16252</v>
      </c>
      <c r="E33" s="211" t="s">
        <v>16320</v>
      </c>
      <c r="F33" s="211" t="s">
        <v>16277</v>
      </c>
      <c r="G33" s="211" t="s">
        <v>16321</v>
      </c>
      <c r="H33" s="211" t="s">
        <v>16272</v>
      </c>
      <c r="I33" s="211" t="s">
        <v>16322</v>
      </c>
      <c r="J33" s="211" t="s">
        <v>16323</v>
      </c>
      <c r="K33" s="211" t="s">
        <v>16324</v>
      </c>
      <c r="L33" s="211" t="s">
        <v>16325</v>
      </c>
      <c r="M33" s="211" t="s">
        <v>16287</v>
      </c>
      <c r="N33" s="211" t="s">
        <v>16326</v>
      </c>
      <c r="O33" s="211" t="s">
        <v>16327</v>
      </c>
      <c r="P33" s="211" t="s">
        <v>16328</v>
      </c>
      <c r="Q33" s="211" t="s">
        <v>16329</v>
      </c>
      <c r="R33" s="211" t="s">
        <v>16307</v>
      </c>
      <c r="S33" s="211" t="s">
        <v>16330</v>
      </c>
      <c r="T33" s="211" t="s">
        <v>16331</v>
      </c>
      <c r="U33" s="211" t="s">
        <v>16314</v>
      </c>
      <c r="V33" s="211" t="s">
        <v>16332</v>
      </c>
      <c r="W33" s="211" t="s">
        <v>16333</v>
      </c>
      <c r="X33" s="211" t="s">
        <v>16334</v>
      </c>
      <c r="Y33" s="211" t="s">
        <v>16262</v>
      </c>
      <c r="Z33" s="211" t="s">
        <v>16335</v>
      </c>
      <c r="AA33" s="211" t="s">
        <v>16298</v>
      </c>
      <c r="AB33" s="211" t="s">
        <v>16336</v>
      </c>
      <c r="AC33" s="211" t="s">
        <v>15946</v>
      </c>
    </row>
    <row r="34" spans="1:29" x14ac:dyDescent="0.2">
      <c r="A34" s="212">
        <v>0.05</v>
      </c>
      <c r="B34" s="221" t="s">
        <v>16337</v>
      </c>
      <c r="C34" s="211" t="s">
        <v>16300</v>
      </c>
      <c r="D34" s="211" t="s">
        <v>16338</v>
      </c>
      <c r="E34" s="211" t="s">
        <v>16339</v>
      </c>
      <c r="F34" s="211" t="s">
        <v>16340</v>
      </c>
      <c r="G34" s="211" t="s">
        <v>16341</v>
      </c>
      <c r="H34" s="211" t="s">
        <v>16255</v>
      </c>
      <c r="I34" s="211" t="s">
        <v>16342</v>
      </c>
      <c r="J34" s="211" t="s">
        <v>16343</v>
      </c>
      <c r="K34" s="211" t="s">
        <v>16324</v>
      </c>
      <c r="L34" s="211" t="s">
        <v>16344</v>
      </c>
      <c r="M34" s="211" t="s">
        <v>16345</v>
      </c>
      <c r="N34" s="211" t="s">
        <v>16346</v>
      </c>
      <c r="O34" s="211" t="s">
        <v>16347</v>
      </c>
      <c r="P34" s="211" t="s">
        <v>16328</v>
      </c>
      <c r="Q34" s="211" t="s">
        <v>16348</v>
      </c>
      <c r="R34" s="211" t="s">
        <v>16349</v>
      </c>
      <c r="S34" s="211" t="s">
        <v>16350</v>
      </c>
      <c r="T34" s="211" t="s">
        <v>16332</v>
      </c>
      <c r="U34" s="211" t="s">
        <v>16351</v>
      </c>
      <c r="V34" s="211" t="s">
        <v>16352</v>
      </c>
      <c r="W34" s="211" t="s">
        <v>16353</v>
      </c>
      <c r="X34" s="211" t="s">
        <v>16354</v>
      </c>
      <c r="Y34" s="211" t="s">
        <v>16262</v>
      </c>
      <c r="Z34" s="211" t="s">
        <v>16355</v>
      </c>
      <c r="AA34" s="211" t="s">
        <v>16306</v>
      </c>
      <c r="AB34" s="211" t="s">
        <v>16336</v>
      </c>
      <c r="AC34" s="211" t="s">
        <v>15947</v>
      </c>
    </row>
    <row r="35" spans="1:29" x14ac:dyDescent="0.2">
      <c r="A35" s="212">
        <v>0.1</v>
      </c>
      <c r="C35" s="211" t="s">
        <v>16328</v>
      </c>
      <c r="D35" s="211" t="s">
        <v>16356</v>
      </c>
      <c r="E35" s="211" t="s">
        <v>16300</v>
      </c>
      <c r="F35" s="211" t="s">
        <v>16277</v>
      </c>
      <c r="G35" s="211" t="s">
        <v>16357</v>
      </c>
      <c r="H35" s="211" t="s">
        <v>16305</v>
      </c>
      <c r="I35" s="211" t="s">
        <v>16358</v>
      </c>
      <c r="J35" s="211" t="s">
        <v>16359</v>
      </c>
      <c r="K35" s="211" t="s">
        <v>16324</v>
      </c>
      <c r="L35" s="211" t="s">
        <v>16344</v>
      </c>
      <c r="M35" s="211" t="s">
        <v>16311</v>
      </c>
      <c r="N35" s="211" t="s">
        <v>16360</v>
      </c>
      <c r="O35" s="211" t="s">
        <v>16347</v>
      </c>
      <c r="P35" s="211" t="s">
        <v>16320</v>
      </c>
      <c r="Q35" s="211" t="s">
        <v>16361</v>
      </c>
      <c r="R35" s="211" t="s">
        <v>16307</v>
      </c>
      <c r="S35" s="211" t="s">
        <v>16350</v>
      </c>
      <c r="T35" s="211" t="s">
        <v>16362</v>
      </c>
      <c r="U35" s="211" t="s">
        <v>16363</v>
      </c>
      <c r="V35" s="211" t="s">
        <v>16364</v>
      </c>
      <c r="W35" s="211" t="s">
        <v>16365</v>
      </c>
      <c r="X35" s="211" t="s">
        <v>16366</v>
      </c>
      <c r="Y35" s="211" t="s">
        <v>16262</v>
      </c>
      <c r="Z35" s="211" t="s">
        <v>16367</v>
      </c>
      <c r="AA35" s="211" t="s">
        <v>16368</v>
      </c>
      <c r="AB35" s="211" t="s">
        <v>16309</v>
      </c>
      <c r="AC35" s="211" t="s">
        <v>15948</v>
      </c>
    </row>
    <row r="36" spans="1:29" x14ac:dyDescent="0.2">
      <c r="A36" s="212">
        <v>0.2</v>
      </c>
      <c r="C36" s="211" t="s">
        <v>16300</v>
      </c>
      <c r="D36" s="211" t="s">
        <v>16369</v>
      </c>
      <c r="E36" s="211" t="s">
        <v>16300</v>
      </c>
      <c r="F36" s="211" t="s">
        <v>16370</v>
      </c>
      <c r="G36" s="211" t="s">
        <v>16371</v>
      </c>
      <c r="H36" s="211" t="s">
        <v>16306</v>
      </c>
      <c r="I36" s="211" t="s">
        <v>16372</v>
      </c>
      <c r="J36" s="211" t="s">
        <v>16373</v>
      </c>
      <c r="K36" s="211" t="s">
        <v>16374</v>
      </c>
      <c r="L36" s="211" t="s">
        <v>16374</v>
      </c>
      <c r="M36" s="211" t="s">
        <v>16285</v>
      </c>
      <c r="N36" s="211" t="s">
        <v>16375</v>
      </c>
      <c r="O36" s="211" t="s">
        <v>16376</v>
      </c>
      <c r="P36" s="211" t="s">
        <v>16282</v>
      </c>
      <c r="Q36" s="211" t="s">
        <v>16377</v>
      </c>
      <c r="R36" s="211" t="s">
        <v>16251</v>
      </c>
      <c r="S36" s="211" t="s">
        <v>16350</v>
      </c>
      <c r="T36" s="211" t="s">
        <v>16265</v>
      </c>
      <c r="U36" s="211" t="s">
        <v>16378</v>
      </c>
      <c r="V36" s="211" t="s">
        <v>16379</v>
      </c>
      <c r="W36" s="211" t="s">
        <v>16380</v>
      </c>
      <c r="X36" s="211" t="s">
        <v>16354</v>
      </c>
      <c r="Y36" s="211" t="s">
        <v>16280</v>
      </c>
      <c r="Z36" s="211" t="s">
        <v>16381</v>
      </c>
      <c r="AA36" s="211" t="s">
        <v>16282</v>
      </c>
      <c r="AB36" s="211" t="s">
        <v>16291</v>
      </c>
      <c r="AC36" s="211" t="s">
        <v>15949</v>
      </c>
    </row>
    <row r="37" spans="1:29" x14ac:dyDescent="0.2">
      <c r="A37" s="212">
        <v>0.5</v>
      </c>
      <c r="C37" s="211" t="s">
        <v>16382</v>
      </c>
      <c r="D37" s="211" t="s">
        <v>16369</v>
      </c>
      <c r="E37" s="211" t="s">
        <v>16320</v>
      </c>
      <c r="F37" s="211" t="s">
        <v>16370</v>
      </c>
      <c r="G37" s="211" t="s">
        <v>16383</v>
      </c>
      <c r="H37" s="211" t="s">
        <v>16282</v>
      </c>
      <c r="I37" s="211" t="s">
        <v>16384</v>
      </c>
      <c r="J37" s="211" t="s">
        <v>16385</v>
      </c>
      <c r="K37" s="211" t="s">
        <v>16386</v>
      </c>
      <c r="L37" s="211" t="s">
        <v>16374</v>
      </c>
      <c r="M37" s="211" t="s">
        <v>16345</v>
      </c>
      <c r="N37" s="211" t="s">
        <v>16375</v>
      </c>
      <c r="O37" s="211" t="s">
        <v>16387</v>
      </c>
      <c r="P37" s="211" t="s">
        <v>16320</v>
      </c>
      <c r="Q37" s="211" t="s">
        <v>16388</v>
      </c>
      <c r="R37" s="211" t="s">
        <v>16287</v>
      </c>
      <c r="S37" s="211" t="s">
        <v>16389</v>
      </c>
      <c r="T37" s="211" t="s">
        <v>16390</v>
      </c>
      <c r="U37" s="211" t="s">
        <v>16391</v>
      </c>
      <c r="V37" s="211" t="s">
        <v>16275</v>
      </c>
      <c r="W37" s="211" t="s">
        <v>16392</v>
      </c>
      <c r="X37" s="211" t="s">
        <v>16334</v>
      </c>
      <c r="Y37" s="211" t="s">
        <v>16393</v>
      </c>
      <c r="Z37" s="211" t="s">
        <v>16394</v>
      </c>
      <c r="AA37" s="211" t="s">
        <v>16306</v>
      </c>
      <c r="AB37" s="211" t="s">
        <v>16395</v>
      </c>
      <c r="AC37" s="211" t="s">
        <v>15950</v>
      </c>
    </row>
    <row r="38" spans="1:29" x14ac:dyDescent="0.2">
      <c r="A38" s="212">
        <v>1</v>
      </c>
      <c r="B38" s="221" t="s">
        <v>16396</v>
      </c>
      <c r="C38" s="211" t="s">
        <v>16382</v>
      </c>
      <c r="D38" s="211" t="s">
        <v>16356</v>
      </c>
      <c r="E38" s="211" t="s">
        <v>16397</v>
      </c>
      <c r="F38" s="211" t="s">
        <v>16398</v>
      </c>
      <c r="G38" s="211" t="s">
        <v>16383</v>
      </c>
      <c r="H38" s="211" t="s">
        <v>16397</v>
      </c>
      <c r="I38" s="211" t="s">
        <v>16399</v>
      </c>
      <c r="J38" s="211" t="s">
        <v>16400</v>
      </c>
      <c r="K38" s="211" t="s">
        <v>16386</v>
      </c>
      <c r="L38" s="211" t="s">
        <v>16325</v>
      </c>
      <c r="M38" s="211" t="s">
        <v>16285</v>
      </c>
      <c r="N38" s="211" t="s">
        <v>16401</v>
      </c>
      <c r="O38" s="211" t="s">
        <v>16387</v>
      </c>
      <c r="P38" s="211" t="s">
        <v>16320</v>
      </c>
      <c r="Q38" s="211" t="s">
        <v>16402</v>
      </c>
      <c r="R38" s="211" t="s">
        <v>16287</v>
      </c>
      <c r="S38" s="211" t="s">
        <v>16403</v>
      </c>
      <c r="T38" s="211" t="s">
        <v>16315</v>
      </c>
      <c r="U38" s="211" t="s">
        <v>16404</v>
      </c>
      <c r="V38" s="211" t="s">
        <v>16275</v>
      </c>
      <c r="W38" s="211" t="s">
        <v>16380</v>
      </c>
      <c r="X38" s="211" t="s">
        <v>16334</v>
      </c>
      <c r="Y38" s="211" t="s">
        <v>16393</v>
      </c>
      <c r="Z38" s="211" t="s">
        <v>16394</v>
      </c>
      <c r="AA38" s="211" t="s">
        <v>16306</v>
      </c>
      <c r="AB38" s="211" t="s">
        <v>16291</v>
      </c>
      <c r="AC38" s="211" t="s">
        <v>15942</v>
      </c>
    </row>
    <row r="39" spans="1:29" x14ac:dyDescent="0.2">
      <c r="A39" s="118" t="s">
        <v>17027</v>
      </c>
      <c r="B39" s="223"/>
    </row>
    <row r="40" spans="1:29" s="213" customFormat="1" x14ac:dyDescent="0.2">
      <c r="A40" s="14" t="s">
        <v>15526</v>
      </c>
      <c r="B40" s="35" t="s">
        <v>16250</v>
      </c>
      <c r="C40" s="35" t="s">
        <v>7</v>
      </c>
      <c r="D40" s="35" t="s">
        <v>15</v>
      </c>
      <c r="E40" s="35" t="s">
        <v>23</v>
      </c>
      <c r="F40" s="35" t="s">
        <v>30</v>
      </c>
      <c r="G40" s="35" t="s">
        <v>37</v>
      </c>
      <c r="H40" s="35" t="s">
        <v>45</v>
      </c>
      <c r="I40" s="35" t="s">
        <v>51</v>
      </c>
      <c r="J40" s="35" t="s">
        <v>57</v>
      </c>
      <c r="K40" s="35" t="s">
        <v>64</v>
      </c>
      <c r="L40" s="35" t="s">
        <v>69</v>
      </c>
      <c r="M40" s="35" t="s">
        <v>904</v>
      </c>
      <c r="N40" s="35" t="s">
        <v>903</v>
      </c>
      <c r="O40" s="35" t="s">
        <v>85</v>
      </c>
      <c r="P40" s="35" t="s">
        <v>902</v>
      </c>
      <c r="Q40" s="35" t="s">
        <v>901</v>
      </c>
      <c r="R40" s="35" t="s">
        <v>900</v>
      </c>
      <c r="S40" s="35" t="s">
        <v>107</v>
      </c>
      <c r="T40" s="35" t="s">
        <v>115</v>
      </c>
      <c r="U40" s="35" t="s">
        <v>119</v>
      </c>
      <c r="V40" s="35" t="s">
        <v>124</v>
      </c>
      <c r="W40" s="35" t="s">
        <v>129</v>
      </c>
      <c r="X40" s="35" t="s">
        <v>142</v>
      </c>
      <c r="Y40" s="35" t="s">
        <v>147</v>
      </c>
      <c r="Z40" s="35" t="s">
        <v>152</v>
      </c>
      <c r="AA40" s="35" t="s">
        <v>154</v>
      </c>
      <c r="AB40" s="35" t="s">
        <v>159</v>
      </c>
      <c r="AC40" s="35" t="s">
        <v>15941</v>
      </c>
    </row>
    <row r="41" spans="1:29" x14ac:dyDescent="0.2">
      <c r="A41" s="212">
        <v>4.9999999999999998E-8</v>
      </c>
      <c r="C41" s="222">
        <v>0.55000000000000004</v>
      </c>
      <c r="D41" s="222">
        <v>0.56000000000000005</v>
      </c>
      <c r="E41" s="222">
        <v>0.53</v>
      </c>
      <c r="F41" s="222">
        <v>0.5</v>
      </c>
      <c r="G41" s="222">
        <v>0.56000000000000005</v>
      </c>
      <c r="H41" s="222">
        <v>0.53</v>
      </c>
      <c r="I41" s="222">
        <v>0.54</v>
      </c>
      <c r="J41" s="222">
        <v>0.55000000000000004</v>
      </c>
      <c r="K41" s="222">
        <v>0.5</v>
      </c>
      <c r="L41" s="222">
        <v>0.52</v>
      </c>
      <c r="M41" s="222">
        <v>0.53</v>
      </c>
      <c r="N41" s="222">
        <v>0.56999999999999995</v>
      </c>
      <c r="O41" s="222">
        <v>0.52</v>
      </c>
      <c r="P41" s="222">
        <v>0.52</v>
      </c>
      <c r="Q41" s="222">
        <v>0.52</v>
      </c>
      <c r="R41" s="222">
        <v>0.52</v>
      </c>
      <c r="S41" s="222">
        <v>0.53</v>
      </c>
      <c r="T41" s="222">
        <v>0.55000000000000004</v>
      </c>
      <c r="U41" s="222">
        <v>0.54</v>
      </c>
      <c r="V41" s="222">
        <v>0.51</v>
      </c>
      <c r="W41" s="222">
        <v>0.54</v>
      </c>
      <c r="X41" s="222">
        <v>0.5</v>
      </c>
      <c r="Y41" s="222">
        <v>0.51</v>
      </c>
      <c r="Z41" s="222">
        <v>0.55000000000000004</v>
      </c>
      <c r="AA41" s="222">
        <v>0.53</v>
      </c>
      <c r="AB41" s="222">
        <v>0.52</v>
      </c>
      <c r="AC41" s="222">
        <v>0.56280020670653197</v>
      </c>
    </row>
    <row r="42" spans="1:29" x14ac:dyDescent="0.2">
      <c r="A42" s="212">
        <v>9.9999999999999995E-7</v>
      </c>
      <c r="C42" s="222">
        <v>0.53</v>
      </c>
      <c r="D42" s="222">
        <v>0.57999999999999996</v>
      </c>
      <c r="E42" s="222">
        <v>0.54</v>
      </c>
      <c r="F42" s="222">
        <v>0.52</v>
      </c>
      <c r="G42" s="222">
        <v>0.54</v>
      </c>
      <c r="H42" s="222">
        <v>0.52</v>
      </c>
      <c r="I42" s="222">
        <v>0.56000000000000005</v>
      </c>
      <c r="J42" s="222">
        <v>0.54</v>
      </c>
      <c r="K42" s="222">
        <v>0.5</v>
      </c>
      <c r="L42" s="222">
        <v>0.5</v>
      </c>
      <c r="M42" s="222">
        <v>0.54</v>
      </c>
      <c r="N42" s="222">
        <v>0.56999999999999995</v>
      </c>
      <c r="O42" s="222">
        <v>0.52</v>
      </c>
      <c r="P42" s="222">
        <v>0.53</v>
      </c>
      <c r="Q42" s="222">
        <v>0.53</v>
      </c>
      <c r="R42" s="222">
        <v>0.52</v>
      </c>
      <c r="S42" s="222">
        <v>0.54</v>
      </c>
      <c r="T42" s="222">
        <v>0.54</v>
      </c>
      <c r="U42" s="222">
        <v>0.55000000000000004</v>
      </c>
      <c r="V42" s="222">
        <v>0.51</v>
      </c>
      <c r="W42" s="222">
        <v>0.56000000000000005</v>
      </c>
      <c r="X42" s="222">
        <v>0.49</v>
      </c>
      <c r="Y42" s="222">
        <v>0.51</v>
      </c>
      <c r="Z42" s="222">
        <v>0.49</v>
      </c>
      <c r="AA42" s="222">
        <v>0.52</v>
      </c>
      <c r="AB42" s="222">
        <v>0.52</v>
      </c>
      <c r="AC42" s="222">
        <v>0.51436110297462101</v>
      </c>
    </row>
    <row r="43" spans="1:29" x14ac:dyDescent="0.2">
      <c r="A43" s="212">
        <v>1E-4</v>
      </c>
      <c r="C43" s="222">
        <v>0.53</v>
      </c>
      <c r="D43" s="222">
        <v>0.56000000000000005</v>
      </c>
      <c r="E43" s="222">
        <v>0.55000000000000004</v>
      </c>
      <c r="F43" s="222">
        <v>0.53</v>
      </c>
      <c r="G43" s="222">
        <v>0.55000000000000004</v>
      </c>
      <c r="H43" s="222">
        <v>0.53</v>
      </c>
      <c r="I43" s="222">
        <v>0.55000000000000004</v>
      </c>
      <c r="J43" s="222">
        <v>0.54</v>
      </c>
      <c r="K43" s="222">
        <v>0.52</v>
      </c>
      <c r="L43" s="222">
        <v>0.53</v>
      </c>
      <c r="M43" s="222">
        <v>0.54</v>
      </c>
      <c r="N43" s="222">
        <v>0.56999999999999995</v>
      </c>
      <c r="O43" s="222">
        <v>0.56000000000000005</v>
      </c>
      <c r="P43" s="222">
        <v>0.53</v>
      </c>
      <c r="Q43" s="222">
        <v>0.55000000000000004</v>
      </c>
      <c r="R43" s="222">
        <v>0.56999999999999995</v>
      </c>
      <c r="S43" s="222">
        <v>0.56999999999999995</v>
      </c>
      <c r="T43" s="222">
        <v>0.56999999999999995</v>
      </c>
      <c r="U43" s="222">
        <v>0.55000000000000004</v>
      </c>
      <c r="V43" s="222">
        <v>0.52</v>
      </c>
      <c r="W43" s="222">
        <v>0.54</v>
      </c>
      <c r="X43" s="222">
        <v>0.54</v>
      </c>
      <c r="Y43" s="222">
        <v>0.52</v>
      </c>
      <c r="Z43" s="222">
        <v>0.55000000000000004</v>
      </c>
      <c r="AA43" s="222">
        <v>0.54</v>
      </c>
      <c r="AB43" s="222">
        <v>0.55000000000000004</v>
      </c>
      <c r="AC43" s="222">
        <v>0.53073807091367597</v>
      </c>
    </row>
    <row r="44" spans="1:29" x14ac:dyDescent="0.2">
      <c r="A44" s="212">
        <v>1E-3</v>
      </c>
      <c r="C44" s="222">
        <v>0.54</v>
      </c>
      <c r="D44" s="222">
        <v>0.56999999999999995</v>
      </c>
      <c r="E44" s="222">
        <v>0.56000000000000005</v>
      </c>
      <c r="F44" s="222">
        <v>0.52</v>
      </c>
      <c r="G44" s="222">
        <v>0.57999999999999996</v>
      </c>
      <c r="H44" s="222">
        <v>0.53</v>
      </c>
      <c r="I44" s="222">
        <v>0.57999999999999996</v>
      </c>
      <c r="J44" s="222">
        <v>0.57999999999999996</v>
      </c>
      <c r="K44" s="222">
        <v>0.55000000000000004</v>
      </c>
      <c r="L44" s="222">
        <v>0.56000000000000005</v>
      </c>
      <c r="M44" s="222">
        <v>0.55000000000000004</v>
      </c>
      <c r="N44" s="222">
        <v>0.61</v>
      </c>
      <c r="O44" s="222">
        <v>0.56999999999999995</v>
      </c>
      <c r="P44" s="222">
        <v>0.55000000000000004</v>
      </c>
      <c r="Q44" s="222">
        <v>0.57999999999999996</v>
      </c>
      <c r="R44" s="222">
        <v>0.56000000000000005</v>
      </c>
      <c r="S44" s="222">
        <v>0.59</v>
      </c>
      <c r="T44" s="222">
        <v>0.59</v>
      </c>
      <c r="U44" s="222">
        <v>0.57999999999999996</v>
      </c>
      <c r="V44" s="222">
        <v>0.56000000000000005</v>
      </c>
      <c r="W44" s="222">
        <v>0.57999999999999996</v>
      </c>
      <c r="X44" s="222">
        <v>0.56000000000000005</v>
      </c>
      <c r="Y44" s="222">
        <v>0.53</v>
      </c>
      <c r="Z44" s="222">
        <v>0.54</v>
      </c>
      <c r="AA44" s="222">
        <v>0.55000000000000004</v>
      </c>
      <c r="AB44" s="222">
        <v>0.55000000000000004</v>
      </c>
      <c r="AC44" s="222">
        <v>0.53821987097511703</v>
      </c>
    </row>
    <row r="45" spans="1:29" x14ac:dyDescent="0.2">
      <c r="A45" s="212">
        <v>0.01</v>
      </c>
      <c r="C45" s="222">
        <v>0.55000000000000004</v>
      </c>
      <c r="D45" s="222">
        <v>0.54</v>
      </c>
      <c r="E45" s="222">
        <v>0.56000000000000005</v>
      </c>
      <c r="F45" s="222">
        <v>0.53</v>
      </c>
      <c r="G45" s="222">
        <v>0.57999999999999996</v>
      </c>
      <c r="H45" s="222">
        <v>0.55000000000000004</v>
      </c>
      <c r="I45" s="222">
        <v>0.59</v>
      </c>
      <c r="J45" s="222">
        <v>0.61</v>
      </c>
      <c r="K45" s="222">
        <v>0.56000000000000005</v>
      </c>
      <c r="L45" s="222">
        <v>0.57999999999999996</v>
      </c>
      <c r="M45" s="222">
        <v>0.54</v>
      </c>
      <c r="N45" s="222">
        <v>0.59</v>
      </c>
      <c r="O45" s="222">
        <v>0.59</v>
      </c>
      <c r="P45" s="222">
        <v>0.56999999999999995</v>
      </c>
      <c r="Q45" s="222">
        <v>0.56000000000000005</v>
      </c>
      <c r="R45" s="222">
        <v>0.54</v>
      </c>
      <c r="S45" s="222">
        <v>0.6</v>
      </c>
      <c r="T45" s="222">
        <v>0.6</v>
      </c>
      <c r="U45" s="222">
        <v>0.56999999999999995</v>
      </c>
      <c r="V45" s="222">
        <v>0.56000000000000005</v>
      </c>
      <c r="W45" s="222">
        <v>0.6</v>
      </c>
      <c r="X45" s="222">
        <v>0.56999999999999995</v>
      </c>
      <c r="Y45" s="222">
        <v>0.53</v>
      </c>
      <c r="Z45" s="222">
        <v>0.56999999999999995</v>
      </c>
      <c r="AA45" s="222">
        <v>0.55000000000000004</v>
      </c>
      <c r="AB45" s="222">
        <v>0.56999999999999995</v>
      </c>
      <c r="AC45" s="222">
        <v>0.55993298707607897</v>
      </c>
    </row>
    <row r="46" spans="1:29" x14ac:dyDescent="0.2">
      <c r="A46" s="212">
        <v>0.05</v>
      </c>
      <c r="B46" s="222">
        <v>0.56943251989014598</v>
      </c>
      <c r="C46" s="222">
        <v>0.56999999999999995</v>
      </c>
      <c r="D46" s="222">
        <v>0.54</v>
      </c>
      <c r="E46" s="222">
        <v>0.56999999999999995</v>
      </c>
      <c r="F46" s="222">
        <v>0.55000000000000004</v>
      </c>
      <c r="G46" s="222">
        <v>0.59</v>
      </c>
      <c r="H46" s="222">
        <v>0.55000000000000004</v>
      </c>
      <c r="I46" s="222">
        <v>0.59</v>
      </c>
      <c r="J46" s="222">
        <v>0.62</v>
      </c>
      <c r="K46" s="222">
        <v>0.56999999999999995</v>
      </c>
      <c r="L46" s="222">
        <v>0.56999999999999995</v>
      </c>
      <c r="M46" s="222">
        <v>0.55000000000000004</v>
      </c>
      <c r="N46" s="222">
        <v>0.59</v>
      </c>
      <c r="O46" s="222">
        <v>0.6</v>
      </c>
      <c r="P46" s="222">
        <v>0.56999999999999995</v>
      </c>
      <c r="Q46" s="222">
        <v>0.56999999999999995</v>
      </c>
      <c r="R46" s="222">
        <v>0.55000000000000004</v>
      </c>
      <c r="S46" s="222">
        <v>0.61</v>
      </c>
      <c r="T46" s="222">
        <v>0.56000000000000005</v>
      </c>
      <c r="U46" s="222">
        <v>0.57999999999999996</v>
      </c>
      <c r="V46" s="222">
        <v>0.56000000000000005</v>
      </c>
      <c r="W46" s="222">
        <v>0.56999999999999995</v>
      </c>
      <c r="X46" s="222">
        <v>0.56999999999999995</v>
      </c>
      <c r="Y46" s="222">
        <v>0.53</v>
      </c>
      <c r="Z46" s="222">
        <v>0.6</v>
      </c>
      <c r="AA46" s="222">
        <v>0.56000000000000005</v>
      </c>
      <c r="AB46" s="222">
        <v>0.56999999999999995</v>
      </c>
      <c r="AC46" s="222">
        <v>0.56619133690068801</v>
      </c>
    </row>
    <row r="47" spans="1:29" x14ac:dyDescent="0.2">
      <c r="A47" s="212">
        <v>0.1</v>
      </c>
      <c r="B47" s="222"/>
      <c r="C47" s="222">
        <v>0.56999999999999995</v>
      </c>
      <c r="D47" s="222">
        <v>0.53</v>
      </c>
      <c r="E47" s="222">
        <v>0.56000000000000005</v>
      </c>
      <c r="F47" s="222">
        <v>0.53</v>
      </c>
      <c r="G47" s="222">
        <v>0.6</v>
      </c>
      <c r="H47" s="222">
        <v>0.55000000000000004</v>
      </c>
      <c r="I47" s="222">
        <v>0.59</v>
      </c>
      <c r="J47" s="222">
        <v>0.62</v>
      </c>
      <c r="K47" s="222">
        <v>0.56999999999999995</v>
      </c>
      <c r="L47" s="222">
        <v>0.56999999999999995</v>
      </c>
      <c r="M47" s="222">
        <v>0.55000000000000004</v>
      </c>
      <c r="N47" s="222">
        <v>0.57999999999999996</v>
      </c>
      <c r="O47" s="222">
        <v>0.6</v>
      </c>
      <c r="P47" s="222">
        <v>0.56999999999999995</v>
      </c>
      <c r="Q47" s="222">
        <v>0.56000000000000005</v>
      </c>
      <c r="R47" s="222">
        <v>0.54</v>
      </c>
      <c r="S47" s="222">
        <v>0.61</v>
      </c>
      <c r="T47" s="222">
        <v>0.55000000000000004</v>
      </c>
      <c r="U47" s="222">
        <v>0.59</v>
      </c>
      <c r="V47" s="222">
        <v>0.56000000000000005</v>
      </c>
      <c r="W47" s="222">
        <v>0.56999999999999995</v>
      </c>
      <c r="X47" s="222">
        <v>0.56999999999999995</v>
      </c>
      <c r="Y47" s="222">
        <v>0.52</v>
      </c>
      <c r="Z47" s="222">
        <v>0.59</v>
      </c>
      <c r="AA47" s="222">
        <v>0.56000000000000005</v>
      </c>
      <c r="AB47" s="222">
        <v>0.56999999999999995</v>
      </c>
      <c r="AC47" s="222">
        <v>0.56628361660224902</v>
      </c>
    </row>
    <row r="48" spans="1:29" x14ac:dyDescent="0.2">
      <c r="A48" s="212">
        <v>0.2</v>
      </c>
      <c r="B48" s="222"/>
      <c r="C48" s="222">
        <v>0.56999999999999995</v>
      </c>
      <c r="D48" s="222">
        <v>0.55000000000000004</v>
      </c>
      <c r="E48" s="222">
        <v>0.56000000000000005</v>
      </c>
      <c r="F48" s="222">
        <v>0.54</v>
      </c>
      <c r="G48" s="222">
        <v>0.6</v>
      </c>
      <c r="H48" s="222">
        <v>0.55000000000000004</v>
      </c>
      <c r="I48" s="222">
        <v>0.6</v>
      </c>
      <c r="J48" s="222">
        <v>0.62</v>
      </c>
      <c r="K48" s="222">
        <v>0.57999999999999996</v>
      </c>
      <c r="L48" s="222">
        <v>0.56999999999999995</v>
      </c>
      <c r="M48" s="222">
        <v>0.55000000000000004</v>
      </c>
      <c r="N48" s="222">
        <v>0.56999999999999995</v>
      </c>
      <c r="O48" s="222">
        <v>0.6</v>
      </c>
      <c r="P48" s="222">
        <v>0.56000000000000005</v>
      </c>
      <c r="Q48" s="222">
        <v>0.56999999999999995</v>
      </c>
      <c r="R48" s="222">
        <v>0.54</v>
      </c>
      <c r="S48" s="222">
        <v>0.61</v>
      </c>
      <c r="T48" s="222">
        <v>0.56999999999999995</v>
      </c>
      <c r="U48" s="222">
        <v>0.6</v>
      </c>
      <c r="V48" s="222">
        <v>0.56000000000000005</v>
      </c>
      <c r="W48" s="222">
        <v>0.57999999999999996</v>
      </c>
      <c r="X48" s="222">
        <v>0.56999999999999995</v>
      </c>
      <c r="Y48" s="222">
        <v>0.53</v>
      </c>
      <c r="Z48" s="222">
        <v>0.59</v>
      </c>
      <c r="AA48" s="222">
        <v>0.56000000000000005</v>
      </c>
      <c r="AB48" s="222">
        <v>0.56999999999999995</v>
      </c>
      <c r="AC48" s="222">
        <v>0.55675082575449097</v>
      </c>
    </row>
    <row r="49" spans="1:29" x14ac:dyDescent="0.2">
      <c r="A49" s="212">
        <v>0.5</v>
      </c>
      <c r="B49" s="222"/>
      <c r="C49" s="222">
        <v>0.56999999999999995</v>
      </c>
      <c r="D49" s="222">
        <v>0.54</v>
      </c>
      <c r="E49" s="222">
        <v>0.56000000000000005</v>
      </c>
      <c r="F49" s="222">
        <v>0.54</v>
      </c>
      <c r="G49" s="222">
        <v>0.61</v>
      </c>
      <c r="H49" s="222">
        <v>0.55000000000000004</v>
      </c>
      <c r="I49" s="222">
        <v>0.6</v>
      </c>
      <c r="J49" s="222">
        <v>0.62</v>
      </c>
      <c r="K49" s="222">
        <v>0.57999999999999996</v>
      </c>
      <c r="L49" s="222">
        <v>0.57999999999999996</v>
      </c>
      <c r="M49" s="222">
        <v>0.55000000000000004</v>
      </c>
      <c r="N49" s="222">
        <v>0.57999999999999996</v>
      </c>
      <c r="O49" s="222">
        <v>0.6</v>
      </c>
      <c r="P49" s="222">
        <v>0.56999999999999995</v>
      </c>
      <c r="Q49" s="222">
        <v>0.56000000000000005</v>
      </c>
      <c r="R49" s="222">
        <v>0.54</v>
      </c>
      <c r="S49" s="222">
        <v>0.62</v>
      </c>
      <c r="T49" s="222">
        <v>0.56000000000000005</v>
      </c>
      <c r="U49" s="222">
        <v>0.61</v>
      </c>
      <c r="V49" s="222">
        <v>0.56000000000000005</v>
      </c>
      <c r="W49" s="222">
        <v>0.57999999999999996</v>
      </c>
      <c r="X49" s="222">
        <v>0.56999999999999995</v>
      </c>
      <c r="Y49" s="222">
        <v>0.53</v>
      </c>
      <c r="Z49" s="222">
        <v>0.6</v>
      </c>
      <c r="AA49" s="222">
        <v>0.56000000000000005</v>
      </c>
      <c r="AB49" s="222">
        <v>0.56999999999999995</v>
      </c>
      <c r="AC49" s="222">
        <v>0.56281330447062405</v>
      </c>
    </row>
    <row r="50" spans="1:29" x14ac:dyDescent="0.2">
      <c r="A50" s="212">
        <v>1</v>
      </c>
      <c r="B50" s="222">
        <v>0.570432040883876</v>
      </c>
      <c r="C50" s="222">
        <v>0.56999999999999995</v>
      </c>
      <c r="D50" s="222">
        <v>0.54</v>
      </c>
      <c r="E50" s="222">
        <v>0.56000000000000005</v>
      </c>
      <c r="F50" s="222">
        <v>0.54</v>
      </c>
      <c r="G50" s="222">
        <v>0.61</v>
      </c>
      <c r="H50" s="222">
        <v>0.55000000000000004</v>
      </c>
      <c r="I50" s="222">
        <v>0.6</v>
      </c>
      <c r="J50" s="222">
        <v>0.62</v>
      </c>
      <c r="K50" s="222">
        <v>0.57999999999999996</v>
      </c>
      <c r="L50" s="222">
        <v>0.57999999999999996</v>
      </c>
      <c r="M50" s="222">
        <v>0.54</v>
      </c>
      <c r="N50" s="222">
        <v>0.57999999999999996</v>
      </c>
      <c r="O50" s="222">
        <v>0.6</v>
      </c>
      <c r="P50" s="222">
        <v>0.56999999999999995</v>
      </c>
      <c r="Q50" s="222">
        <v>0.56000000000000005</v>
      </c>
      <c r="R50" s="222">
        <v>0.54</v>
      </c>
      <c r="S50" s="222">
        <v>0.61</v>
      </c>
      <c r="T50" s="222">
        <v>0.56000000000000005</v>
      </c>
      <c r="U50" s="222">
        <v>0.61</v>
      </c>
      <c r="V50" s="222">
        <v>0.56000000000000005</v>
      </c>
      <c r="W50" s="222">
        <v>0.57999999999999996</v>
      </c>
      <c r="X50" s="222">
        <v>0.56999999999999995</v>
      </c>
      <c r="Y50" s="222">
        <v>0.53</v>
      </c>
      <c r="Z50" s="222">
        <v>0.6</v>
      </c>
      <c r="AA50" s="222">
        <v>0.56000000000000005</v>
      </c>
      <c r="AB50" s="222">
        <v>0.56999999999999995</v>
      </c>
      <c r="AC50" s="222">
        <v>0.56280020670653197</v>
      </c>
    </row>
    <row r="51" spans="1:29" x14ac:dyDescent="0.2">
      <c r="A51" s="118" t="s">
        <v>17028</v>
      </c>
      <c r="B51" s="223"/>
    </row>
    <row r="52" spans="1:29" s="213" customFormat="1" x14ac:dyDescent="0.2">
      <c r="A52" s="14" t="s">
        <v>15526</v>
      </c>
      <c r="B52" s="35" t="s">
        <v>16250</v>
      </c>
      <c r="C52" s="35" t="s">
        <v>7</v>
      </c>
      <c r="D52" s="35" t="s">
        <v>15</v>
      </c>
      <c r="E52" s="35" t="s">
        <v>23</v>
      </c>
      <c r="F52" s="35" t="s">
        <v>30</v>
      </c>
      <c r="G52" s="35" t="s">
        <v>37</v>
      </c>
      <c r="H52" s="35" t="s">
        <v>45</v>
      </c>
      <c r="I52" s="35" t="s">
        <v>51</v>
      </c>
      <c r="J52" s="35" t="s">
        <v>57</v>
      </c>
      <c r="K52" s="35" t="s">
        <v>64</v>
      </c>
      <c r="L52" s="35" t="s">
        <v>69</v>
      </c>
      <c r="M52" s="35" t="s">
        <v>904</v>
      </c>
      <c r="N52" s="35" t="s">
        <v>903</v>
      </c>
      <c r="O52" s="35" t="s">
        <v>85</v>
      </c>
      <c r="P52" s="35" t="s">
        <v>902</v>
      </c>
      <c r="Q52" s="35" t="s">
        <v>901</v>
      </c>
      <c r="R52" s="35" t="s">
        <v>900</v>
      </c>
      <c r="S52" s="35" t="s">
        <v>107</v>
      </c>
      <c r="T52" s="35" t="s">
        <v>115</v>
      </c>
      <c r="U52" s="35" t="s">
        <v>119</v>
      </c>
      <c r="V52" s="35" t="s">
        <v>124</v>
      </c>
      <c r="W52" s="35" t="s">
        <v>129</v>
      </c>
      <c r="X52" s="35" t="s">
        <v>142</v>
      </c>
      <c r="Y52" s="35" t="s">
        <v>147</v>
      </c>
      <c r="Z52" s="35" t="s">
        <v>152</v>
      </c>
      <c r="AA52" s="35" t="s">
        <v>154</v>
      </c>
      <c r="AB52" s="35" t="s">
        <v>159</v>
      </c>
      <c r="AC52" s="35" t="s">
        <v>15941</v>
      </c>
    </row>
    <row r="53" spans="1:29" x14ac:dyDescent="0.2">
      <c r="A53" s="212">
        <v>4.9999999999999998E-8</v>
      </c>
      <c r="C53" s="211" t="s">
        <v>16405</v>
      </c>
      <c r="D53" s="211" t="s">
        <v>16406</v>
      </c>
      <c r="E53" s="211" t="s">
        <v>16407</v>
      </c>
      <c r="F53" s="211" t="s">
        <v>16408</v>
      </c>
      <c r="G53" s="211" t="s">
        <v>16409</v>
      </c>
      <c r="H53" s="211" t="s">
        <v>16410</v>
      </c>
      <c r="I53" s="211" t="s">
        <v>16411</v>
      </c>
      <c r="J53" s="211" t="s">
        <v>16412</v>
      </c>
      <c r="K53" s="211" t="s">
        <v>16413</v>
      </c>
      <c r="L53" s="211" t="s">
        <v>16414</v>
      </c>
      <c r="M53" s="211" t="s">
        <v>16415</v>
      </c>
      <c r="N53" s="211" t="s">
        <v>16416</v>
      </c>
      <c r="O53" s="211" t="s">
        <v>16417</v>
      </c>
      <c r="P53" s="211" t="s">
        <v>16418</v>
      </c>
      <c r="Q53" s="211" t="s">
        <v>16419</v>
      </c>
      <c r="R53" s="211" t="s">
        <v>16420</v>
      </c>
      <c r="S53" s="211" t="s">
        <v>16421</v>
      </c>
      <c r="T53" s="211" t="s">
        <v>16422</v>
      </c>
      <c r="U53" s="211" t="s">
        <v>16423</v>
      </c>
      <c r="V53" s="211" t="s">
        <v>16424</v>
      </c>
      <c r="W53" s="211" t="s">
        <v>16425</v>
      </c>
      <c r="X53" s="211" t="s">
        <v>16426</v>
      </c>
      <c r="Y53" s="211" t="s">
        <v>16427</v>
      </c>
      <c r="Z53" s="211" t="s">
        <v>16428</v>
      </c>
      <c r="AA53" s="211" t="s">
        <v>16429</v>
      </c>
      <c r="AB53" s="211" t="s">
        <v>16430</v>
      </c>
      <c r="AC53" s="211" t="s">
        <v>15951</v>
      </c>
    </row>
    <row r="54" spans="1:29" x14ac:dyDescent="0.2">
      <c r="A54" s="212">
        <v>9.9999999999999995E-7</v>
      </c>
      <c r="C54" s="211" t="s">
        <v>16431</v>
      </c>
      <c r="D54" s="211" t="s">
        <v>16432</v>
      </c>
      <c r="E54" s="211" t="s">
        <v>16433</v>
      </c>
      <c r="F54" s="211" t="s">
        <v>16434</v>
      </c>
      <c r="G54" s="211" t="s">
        <v>16435</v>
      </c>
      <c r="H54" s="211" t="s">
        <v>16436</v>
      </c>
      <c r="I54" s="211" t="s">
        <v>16437</v>
      </c>
      <c r="J54" s="211" t="s">
        <v>16438</v>
      </c>
      <c r="K54" s="211" t="s">
        <v>16439</v>
      </c>
      <c r="L54" s="211" t="s">
        <v>16440</v>
      </c>
      <c r="M54" s="211" t="s">
        <v>16441</v>
      </c>
      <c r="N54" s="211" t="s">
        <v>16442</v>
      </c>
      <c r="O54" s="211" t="s">
        <v>16443</v>
      </c>
      <c r="P54" s="211" t="s">
        <v>16444</v>
      </c>
      <c r="Q54" s="211" t="s">
        <v>16445</v>
      </c>
      <c r="R54" s="211" t="s">
        <v>16446</v>
      </c>
      <c r="S54" s="211" t="s">
        <v>16447</v>
      </c>
      <c r="T54" s="211" t="s">
        <v>16448</v>
      </c>
      <c r="U54" s="211" t="s">
        <v>16449</v>
      </c>
      <c r="V54" s="211" t="s">
        <v>16450</v>
      </c>
      <c r="W54" s="211" t="s">
        <v>16451</v>
      </c>
      <c r="X54" s="211" t="s">
        <v>16452</v>
      </c>
      <c r="Y54" s="211" t="s">
        <v>16453</v>
      </c>
      <c r="Z54" s="211" t="s">
        <v>16454</v>
      </c>
      <c r="AA54" s="211" t="s">
        <v>16455</v>
      </c>
      <c r="AB54" s="211" t="s">
        <v>16456</v>
      </c>
      <c r="AC54" s="211" t="s">
        <v>15952</v>
      </c>
    </row>
    <row r="55" spans="1:29" x14ac:dyDescent="0.2">
      <c r="A55" s="212">
        <v>1E-4</v>
      </c>
      <c r="C55" s="211" t="s">
        <v>16457</v>
      </c>
      <c r="D55" s="211" t="s">
        <v>16458</v>
      </c>
      <c r="E55" s="211" t="s">
        <v>16459</v>
      </c>
      <c r="F55" s="211" t="s">
        <v>16460</v>
      </c>
      <c r="G55" s="211" t="s">
        <v>16461</v>
      </c>
      <c r="H55" s="211" t="s">
        <v>16462</v>
      </c>
      <c r="I55" s="211" t="s">
        <v>16463</v>
      </c>
      <c r="J55" s="211" t="s">
        <v>16464</v>
      </c>
      <c r="K55" s="211" t="s">
        <v>16465</v>
      </c>
      <c r="L55" s="211" t="s">
        <v>16466</v>
      </c>
      <c r="M55" s="211" t="s">
        <v>16467</v>
      </c>
      <c r="N55" s="211" t="s">
        <v>16468</v>
      </c>
      <c r="O55" s="211" t="s">
        <v>16469</v>
      </c>
      <c r="P55" s="211" t="s">
        <v>16470</v>
      </c>
      <c r="Q55" s="211" t="s">
        <v>16471</v>
      </c>
      <c r="R55" s="211" t="s">
        <v>16472</v>
      </c>
      <c r="S55" s="211" t="s">
        <v>16473</v>
      </c>
      <c r="T55" s="211" t="s">
        <v>16474</v>
      </c>
      <c r="U55" s="211" t="s">
        <v>16475</v>
      </c>
      <c r="V55" s="211" t="s">
        <v>16476</v>
      </c>
      <c r="W55" s="211" t="s">
        <v>16477</v>
      </c>
      <c r="X55" s="211" t="s">
        <v>16478</v>
      </c>
      <c r="Y55" s="211" t="s">
        <v>16479</v>
      </c>
      <c r="Z55" s="211" t="s">
        <v>16480</v>
      </c>
      <c r="AA55" s="211" t="s">
        <v>16481</v>
      </c>
      <c r="AB55" s="211" t="s">
        <v>16482</v>
      </c>
      <c r="AC55" s="211" t="s">
        <v>15953</v>
      </c>
    </row>
    <row r="56" spans="1:29" x14ac:dyDescent="0.2">
      <c r="A56" s="212">
        <v>1E-3</v>
      </c>
      <c r="C56" s="211" t="s">
        <v>16483</v>
      </c>
      <c r="D56" s="211" t="s">
        <v>16484</v>
      </c>
      <c r="E56" s="211" t="s">
        <v>16485</v>
      </c>
      <c r="F56" s="211" t="s">
        <v>16486</v>
      </c>
      <c r="G56" s="211" t="s">
        <v>16487</v>
      </c>
      <c r="H56" s="211" t="s">
        <v>16488</v>
      </c>
      <c r="I56" s="211" t="s">
        <v>16489</v>
      </c>
      <c r="J56" s="211" t="s">
        <v>16490</v>
      </c>
      <c r="K56" s="211" t="s">
        <v>16491</v>
      </c>
      <c r="L56" s="211" t="s">
        <v>16492</v>
      </c>
      <c r="M56" s="211" t="s">
        <v>16493</v>
      </c>
      <c r="N56" s="211" t="s">
        <v>16494</v>
      </c>
      <c r="O56" s="211" t="s">
        <v>16495</v>
      </c>
      <c r="P56" s="211" t="s">
        <v>16496</v>
      </c>
      <c r="Q56" s="211" t="s">
        <v>16497</v>
      </c>
      <c r="R56" s="211" t="s">
        <v>16498</v>
      </c>
      <c r="S56" s="211" t="s">
        <v>16499</v>
      </c>
      <c r="T56" s="211" t="s">
        <v>16500</v>
      </c>
      <c r="U56" s="211" t="s">
        <v>16501</v>
      </c>
      <c r="V56" s="211" t="s">
        <v>16502</v>
      </c>
      <c r="W56" s="211" t="s">
        <v>16503</v>
      </c>
      <c r="X56" s="211" t="s">
        <v>16504</v>
      </c>
      <c r="Y56" s="211" t="s">
        <v>16505</v>
      </c>
      <c r="Z56" s="211" t="s">
        <v>16506</v>
      </c>
      <c r="AA56" s="211" t="s">
        <v>16507</v>
      </c>
      <c r="AB56" s="211" t="s">
        <v>16508</v>
      </c>
      <c r="AC56" s="211" t="s">
        <v>15954</v>
      </c>
    </row>
    <row r="57" spans="1:29" x14ac:dyDescent="0.2">
      <c r="A57" s="212">
        <v>0.01</v>
      </c>
      <c r="C57" s="211" t="s">
        <v>16509</v>
      </c>
      <c r="D57" s="211" t="s">
        <v>16510</v>
      </c>
      <c r="E57" s="211" t="s">
        <v>16511</v>
      </c>
      <c r="F57" s="211" t="s">
        <v>16512</v>
      </c>
      <c r="G57" s="211" t="s">
        <v>16513</v>
      </c>
      <c r="H57" s="211" t="s">
        <v>16514</v>
      </c>
      <c r="I57" s="211" t="s">
        <v>16515</v>
      </c>
      <c r="J57" s="211" t="s">
        <v>16516</v>
      </c>
      <c r="K57" s="211" t="s">
        <v>16517</v>
      </c>
      <c r="L57" s="211" t="s">
        <v>16518</v>
      </c>
      <c r="M57" s="211" t="s">
        <v>16519</v>
      </c>
      <c r="N57" s="211" t="s">
        <v>16520</v>
      </c>
      <c r="O57" s="211" t="s">
        <v>16521</v>
      </c>
      <c r="P57" s="211" t="s">
        <v>16522</v>
      </c>
      <c r="Q57" s="211" t="s">
        <v>16523</v>
      </c>
      <c r="R57" s="211" t="s">
        <v>16524</v>
      </c>
      <c r="S57" s="211" t="s">
        <v>16525</v>
      </c>
      <c r="T57" s="211" t="s">
        <v>16526</v>
      </c>
      <c r="U57" s="211" t="s">
        <v>16527</v>
      </c>
      <c r="V57" s="211" t="s">
        <v>16528</v>
      </c>
      <c r="W57" s="211" t="s">
        <v>16529</v>
      </c>
      <c r="X57" s="211" t="s">
        <v>16530</v>
      </c>
      <c r="Y57" s="211" t="s">
        <v>16531</v>
      </c>
      <c r="Z57" s="211" t="s">
        <v>16532</v>
      </c>
      <c r="AA57" s="211" t="s">
        <v>16533</v>
      </c>
      <c r="AB57" s="211" t="s">
        <v>16534</v>
      </c>
      <c r="AC57" s="211" t="s">
        <v>15955</v>
      </c>
    </row>
    <row r="58" spans="1:29" x14ac:dyDescent="0.2">
      <c r="A58" s="212">
        <v>0.05</v>
      </c>
      <c r="B58" s="221" t="s">
        <v>16535</v>
      </c>
      <c r="C58" s="211" t="s">
        <v>16536</v>
      </c>
      <c r="D58" s="211" t="s">
        <v>16537</v>
      </c>
      <c r="E58" s="211" t="s">
        <v>16538</v>
      </c>
      <c r="F58" s="211" t="s">
        <v>16539</v>
      </c>
      <c r="G58" s="211" t="s">
        <v>16540</v>
      </c>
      <c r="H58" s="211" t="s">
        <v>16541</v>
      </c>
      <c r="I58" s="211" t="s">
        <v>16542</v>
      </c>
      <c r="J58" s="211" t="s">
        <v>16543</v>
      </c>
      <c r="K58" s="211" t="s">
        <v>16544</v>
      </c>
      <c r="L58" s="211" t="s">
        <v>16545</v>
      </c>
      <c r="M58" s="211" t="s">
        <v>16546</v>
      </c>
      <c r="N58" s="211" t="s">
        <v>16547</v>
      </c>
      <c r="O58" s="211" t="s">
        <v>16548</v>
      </c>
      <c r="P58" s="211" t="s">
        <v>16549</v>
      </c>
      <c r="Q58" s="211" t="s">
        <v>16550</v>
      </c>
      <c r="R58" s="211" t="s">
        <v>16551</v>
      </c>
      <c r="S58" s="211" t="s">
        <v>16552</v>
      </c>
      <c r="T58" s="211" t="s">
        <v>16553</v>
      </c>
      <c r="U58" s="211" t="s">
        <v>16554</v>
      </c>
      <c r="V58" s="211" t="s">
        <v>16555</v>
      </c>
      <c r="W58" s="211" t="s">
        <v>16556</v>
      </c>
      <c r="X58" s="211" t="s">
        <v>16557</v>
      </c>
      <c r="Y58" s="211" t="s">
        <v>16558</v>
      </c>
      <c r="Z58" s="211" t="s">
        <v>16559</v>
      </c>
      <c r="AA58" s="211" t="s">
        <v>16560</v>
      </c>
      <c r="AB58" s="211" t="s">
        <v>16561</v>
      </c>
      <c r="AC58" s="211" t="s">
        <v>15956</v>
      </c>
    </row>
    <row r="59" spans="1:29" x14ac:dyDescent="0.2">
      <c r="A59" s="212">
        <v>0.1</v>
      </c>
      <c r="C59" s="211" t="s">
        <v>16562</v>
      </c>
      <c r="D59" s="211" t="s">
        <v>16563</v>
      </c>
      <c r="E59" s="211" t="s">
        <v>16564</v>
      </c>
      <c r="F59" s="211" t="s">
        <v>16565</v>
      </c>
      <c r="G59" s="211" t="s">
        <v>16566</v>
      </c>
      <c r="H59" s="211" t="s">
        <v>16567</v>
      </c>
      <c r="I59" s="211" t="s">
        <v>16568</v>
      </c>
      <c r="J59" s="211" t="s">
        <v>16569</v>
      </c>
      <c r="K59" s="211" t="s">
        <v>16570</v>
      </c>
      <c r="L59" s="211" t="s">
        <v>16571</v>
      </c>
      <c r="M59" s="211" t="s">
        <v>16572</v>
      </c>
      <c r="N59" s="211" t="s">
        <v>16573</v>
      </c>
      <c r="O59" s="211" t="s">
        <v>16574</v>
      </c>
      <c r="P59" s="211" t="s">
        <v>16575</v>
      </c>
      <c r="Q59" s="211" t="s">
        <v>16576</v>
      </c>
      <c r="R59" s="211" t="s">
        <v>16577</v>
      </c>
      <c r="S59" s="211" t="s">
        <v>16578</v>
      </c>
      <c r="T59" s="211" t="s">
        <v>16579</v>
      </c>
      <c r="U59" s="211" t="s">
        <v>16580</v>
      </c>
      <c r="V59" s="211" t="s">
        <v>16581</v>
      </c>
      <c r="W59" s="211" t="s">
        <v>16582</v>
      </c>
      <c r="X59" s="211" t="s">
        <v>16583</v>
      </c>
      <c r="Y59" s="211" t="s">
        <v>16584</v>
      </c>
      <c r="Z59" s="211" t="s">
        <v>16585</v>
      </c>
      <c r="AA59" s="211" t="s">
        <v>16586</v>
      </c>
      <c r="AB59" s="211" t="s">
        <v>16587</v>
      </c>
      <c r="AC59" s="211" t="s">
        <v>15957</v>
      </c>
    </row>
    <row r="60" spans="1:29" x14ac:dyDescent="0.2">
      <c r="A60" s="212">
        <v>0.2</v>
      </c>
      <c r="C60" s="211" t="s">
        <v>16588</v>
      </c>
      <c r="D60" s="211" t="s">
        <v>16589</v>
      </c>
      <c r="E60" s="211" t="s">
        <v>16590</v>
      </c>
      <c r="F60" s="211" t="s">
        <v>16591</v>
      </c>
      <c r="G60" s="211" t="s">
        <v>16592</v>
      </c>
      <c r="H60" s="211" t="s">
        <v>16593</v>
      </c>
      <c r="I60" s="211" t="s">
        <v>16594</v>
      </c>
      <c r="J60" s="211" t="s">
        <v>16595</v>
      </c>
      <c r="K60" s="211" t="s">
        <v>16596</v>
      </c>
      <c r="L60" s="211" t="s">
        <v>16597</v>
      </c>
      <c r="M60" s="211" t="s">
        <v>16598</v>
      </c>
      <c r="N60" s="211" t="s">
        <v>16599</v>
      </c>
      <c r="O60" s="211" t="s">
        <v>16600</v>
      </c>
      <c r="P60" s="211" t="s">
        <v>16601</v>
      </c>
      <c r="Q60" s="211" t="s">
        <v>16602</v>
      </c>
      <c r="R60" s="211" t="s">
        <v>16446</v>
      </c>
      <c r="S60" s="211" t="s">
        <v>16603</v>
      </c>
      <c r="T60" s="211" t="s">
        <v>16604</v>
      </c>
      <c r="U60" s="211" t="s">
        <v>16605</v>
      </c>
      <c r="V60" s="211" t="s">
        <v>16606</v>
      </c>
      <c r="W60" s="211" t="s">
        <v>16607</v>
      </c>
      <c r="X60" s="211" t="s">
        <v>16608</v>
      </c>
      <c r="Y60" s="211" t="s">
        <v>16609</v>
      </c>
      <c r="Z60" s="211" t="s">
        <v>16610</v>
      </c>
      <c r="AA60" s="211" t="s">
        <v>16611</v>
      </c>
      <c r="AB60" s="211" t="s">
        <v>16612</v>
      </c>
      <c r="AC60" s="211" t="s">
        <v>15958</v>
      </c>
    </row>
    <row r="61" spans="1:29" x14ac:dyDescent="0.2">
      <c r="A61" s="212">
        <v>0.5</v>
      </c>
      <c r="C61" s="211" t="s">
        <v>16613</v>
      </c>
      <c r="D61" s="211" t="s">
        <v>16614</v>
      </c>
      <c r="E61" s="211" t="s">
        <v>16615</v>
      </c>
      <c r="F61" s="211" t="s">
        <v>16616</v>
      </c>
      <c r="G61" s="211" t="s">
        <v>16617</v>
      </c>
      <c r="H61" s="211" t="s">
        <v>16618</v>
      </c>
      <c r="I61" s="211" t="s">
        <v>16619</v>
      </c>
      <c r="J61" s="211" t="s">
        <v>16620</v>
      </c>
      <c r="K61" s="211" t="s">
        <v>16621</v>
      </c>
      <c r="L61" s="211" t="s">
        <v>16622</v>
      </c>
      <c r="M61" s="211" t="s">
        <v>16623</v>
      </c>
      <c r="N61" s="211" t="s">
        <v>16624</v>
      </c>
      <c r="O61" s="211" t="s">
        <v>16625</v>
      </c>
      <c r="P61" s="211" t="s">
        <v>16626</v>
      </c>
      <c r="Q61" s="211" t="s">
        <v>16627</v>
      </c>
      <c r="R61" s="211" t="s">
        <v>16628</v>
      </c>
      <c r="S61" s="211" t="s">
        <v>16629</v>
      </c>
      <c r="T61" s="211" t="s">
        <v>16630</v>
      </c>
      <c r="U61" s="211" t="s">
        <v>16631</v>
      </c>
      <c r="V61" s="211" t="s">
        <v>16632</v>
      </c>
      <c r="W61" s="211" t="s">
        <v>16633</v>
      </c>
      <c r="X61" s="211" t="s">
        <v>16634</v>
      </c>
      <c r="Y61" s="211" t="s">
        <v>16635</v>
      </c>
      <c r="Z61" s="211" t="s">
        <v>16636</v>
      </c>
      <c r="AA61" s="211" t="s">
        <v>16637</v>
      </c>
      <c r="AB61" s="211" t="s">
        <v>16638</v>
      </c>
      <c r="AC61" s="211" t="s">
        <v>15959</v>
      </c>
    </row>
    <row r="62" spans="1:29" x14ac:dyDescent="0.2">
      <c r="A62" s="212">
        <v>1</v>
      </c>
      <c r="B62" s="221" t="s">
        <v>16639</v>
      </c>
      <c r="C62" s="211" t="s">
        <v>16640</v>
      </c>
      <c r="D62" s="211" t="s">
        <v>16641</v>
      </c>
      <c r="E62" s="211" t="s">
        <v>16642</v>
      </c>
      <c r="F62" s="211" t="s">
        <v>16643</v>
      </c>
      <c r="G62" s="211" t="s">
        <v>16644</v>
      </c>
      <c r="H62" s="211" t="s">
        <v>16645</v>
      </c>
      <c r="I62" s="211" t="s">
        <v>16646</v>
      </c>
      <c r="J62" s="211" t="s">
        <v>16647</v>
      </c>
      <c r="K62" s="211" t="s">
        <v>16648</v>
      </c>
      <c r="L62" s="211" t="s">
        <v>16649</v>
      </c>
      <c r="M62" s="211" t="s">
        <v>16650</v>
      </c>
      <c r="N62" s="211" t="s">
        <v>16651</v>
      </c>
      <c r="O62" s="211" t="s">
        <v>16652</v>
      </c>
      <c r="P62" s="211" t="s">
        <v>16653</v>
      </c>
      <c r="Q62" s="211" t="s">
        <v>16654</v>
      </c>
      <c r="R62" s="211" t="s">
        <v>16655</v>
      </c>
      <c r="S62" s="211" t="s">
        <v>16656</v>
      </c>
      <c r="T62" s="211" t="s">
        <v>16657</v>
      </c>
      <c r="U62" s="211" t="s">
        <v>16658</v>
      </c>
      <c r="V62" s="211" t="s">
        <v>16659</v>
      </c>
      <c r="W62" s="211" t="s">
        <v>16660</v>
      </c>
      <c r="X62" s="211" t="s">
        <v>16661</v>
      </c>
      <c r="Y62" s="211" t="s">
        <v>16662</v>
      </c>
      <c r="Z62" s="211" t="s">
        <v>16663</v>
      </c>
      <c r="AA62" s="211" t="s">
        <v>16664</v>
      </c>
      <c r="AB62" s="211" t="s">
        <v>16665</v>
      </c>
      <c r="AC62" s="211" t="s">
        <v>15951</v>
      </c>
    </row>
    <row r="63" spans="1:29" x14ac:dyDescent="0.2">
      <c r="A63" s="118" t="s">
        <v>17030</v>
      </c>
      <c r="B63" s="223"/>
    </row>
    <row r="64" spans="1:29" s="213" customFormat="1" x14ac:dyDescent="0.2">
      <c r="A64" s="14" t="s">
        <v>15526</v>
      </c>
      <c r="B64" s="35" t="s">
        <v>16250</v>
      </c>
      <c r="C64" s="35" t="s">
        <v>7</v>
      </c>
      <c r="D64" s="35" t="s">
        <v>15</v>
      </c>
      <c r="E64" s="35" t="s">
        <v>23</v>
      </c>
      <c r="F64" s="35" t="s">
        <v>30</v>
      </c>
      <c r="G64" s="35" t="s">
        <v>37</v>
      </c>
      <c r="H64" s="35" t="s">
        <v>45</v>
      </c>
      <c r="I64" s="35" t="s">
        <v>51</v>
      </c>
      <c r="J64" s="35" t="s">
        <v>57</v>
      </c>
      <c r="K64" s="35" t="s">
        <v>64</v>
      </c>
      <c r="L64" s="35" t="s">
        <v>69</v>
      </c>
      <c r="M64" s="35" t="s">
        <v>904</v>
      </c>
      <c r="N64" s="35" t="s">
        <v>903</v>
      </c>
      <c r="O64" s="35" t="s">
        <v>85</v>
      </c>
      <c r="P64" s="35" t="s">
        <v>902</v>
      </c>
      <c r="Q64" s="35" t="s">
        <v>901</v>
      </c>
      <c r="R64" s="35" t="s">
        <v>900</v>
      </c>
      <c r="S64" s="35" t="s">
        <v>107</v>
      </c>
      <c r="T64" s="35" t="s">
        <v>115</v>
      </c>
      <c r="U64" s="35" t="s">
        <v>119</v>
      </c>
      <c r="V64" s="35" t="s">
        <v>124</v>
      </c>
      <c r="W64" s="35" t="s">
        <v>129</v>
      </c>
      <c r="X64" s="35" t="s">
        <v>142</v>
      </c>
      <c r="Y64" s="35" t="s">
        <v>147</v>
      </c>
      <c r="Z64" s="35" t="s">
        <v>152</v>
      </c>
      <c r="AA64" s="35" t="s">
        <v>154</v>
      </c>
      <c r="AB64" s="35" t="s">
        <v>159</v>
      </c>
      <c r="AC64" s="35" t="s">
        <v>15941</v>
      </c>
    </row>
    <row r="65" spans="1:29" x14ac:dyDescent="0.2">
      <c r="A65" s="212" t="s">
        <v>15527</v>
      </c>
      <c r="C65" s="211">
        <v>586</v>
      </c>
      <c r="D65" s="211">
        <v>120</v>
      </c>
      <c r="E65" s="211">
        <v>507</v>
      </c>
      <c r="F65" s="211">
        <v>372</v>
      </c>
      <c r="G65" s="211">
        <v>1019</v>
      </c>
      <c r="H65" s="211">
        <v>482</v>
      </c>
      <c r="I65" s="211">
        <v>471</v>
      </c>
      <c r="J65" s="211">
        <v>830</v>
      </c>
      <c r="K65" s="211">
        <v>880</v>
      </c>
      <c r="L65" s="211">
        <v>806</v>
      </c>
      <c r="M65" s="211">
        <v>584</v>
      </c>
      <c r="N65" s="211">
        <v>264</v>
      </c>
      <c r="O65" s="211">
        <v>1494</v>
      </c>
      <c r="P65" s="211">
        <v>864</v>
      </c>
      <c r="Q65" s="211">
        <v>499</v>
      </c>
      <c r="R65" s="211">
        <v>565</v>
      </c>
      <c r="S65" s="211">
        <v>1872</v>
      </c>
      <c r="T65" s="211">
        <v>322</v>
      </c>
      <c r="U65" s="211">
        <v>109</v>
      </c>
      <c r="V65" s="211">
        <v>223</v>
      </c>
      <c r="W65" s="211">
        <v>133</v>
      </c>
      <c r="X65" s="211">
        <v>241</v>
      </c>
      <c r="Y65" s="211">
        <v>366</v>
      </c>
      <c r="Z65" s="211">
        <v>163</v>
      </c>
      <c r="AA65" s="211">
        <v>936</v>
      </c>
      <c r="AB65" s="211">
        <v>1097</v>
      </c>
      <c r="AC65" s="211">
        <v>845</v>
      </c>
    </row>
    <row r="66" spans="1:29" x14ac:dyDescent="0.2">
      <c r="A66" s="212" t="s">
        <v>16666</v>
      </c>
      <c r="C66" s="211">
        <v>1648</v>
      </c>
      <c r="D66" s="211">
        <v>246</v>
      </c>
      <c r="E66" s="211">
        <v>1952</v>
      </c>
      <c r="F66" s="211">
        <v>657</v>
      </c>
      <c r="G66" s="211">
        <v>2363</v>
      </c>
      <c r="H66" s="211">
        <v>3318</v>
      </c>
      <c r="I66" s="211">
        <v>941</v>
      </c>
      <c r="J66" s="211">
        <v>1304</v>
      </c>
      <c r="K66" s="211">
        <v>1741</v>
      </c>
      <c r="L66" s="211">
        <v>1873</v>
      </c>
      <c r="M66" s="211">
        <v>1101</v>
      </c>
      <c r="N66" s="211">
        <v>635</v>
      </c>
      <c r="O66" s="211">
        <v>3096</v>
      </c>
      <c r="P66" s="211">
        <v>1443</v>
      </c>
      <c r="Q66" s="211">
        <v>1089</v>
      </c>
      <c r="R66" s="211">
        <v>1091</v>
      </c>
      <c r="S66" s="211">
        <v>3400</v>
      </c>
      <c r="T66" s="211">
        <v>549</v>
      </c>
      <c r="U66" s="211">
        <v>449</v>
      </c>
      <c r="V66" s="211">
        <v>601</v>
      </c>
      <c r="W66" s="211">
        <v>649</v>
      </c>
      <c r="X66" s="211">
        <v>1269</v>
      </c>
      <c r="Y66" s="211">
        <v>1453</v>
      </c>
      <c r="Z66" s="211">
        <v>647</v>
      </c>
      <c r="AA66" s="211">
        <v>1870</v>
      </c>
      <c r="AB66" s="211">
        <v>3760</v>
      </c>
      <c r="AC66" s="211">
        <v>1679</v>
      </c>
    </row>
    <row r="67" spans="1:29" x14ac:dyDescent="0.2">
      <c r="A67" s="212" t="s">
        <v>15528</v>
      </c>
      <c r="C67" s="222">
        <f>C65/C66</f>
        <v>0.35558252427184467</v>
      </c>
      <c r="D67" s="222">
        <f t="shared" ref="D67:AB67" si="0">D65/D66</f>
        <v>0.48780487804878048</v>
      </c>
      <c r="E67" s="222">
        <f t="shared" si="0"/>
        <v>0.25973360655737704</v>
      </c>
      <c r="F67" s="222">
        <f t="shared" si="0"/>
        <v>0.56621004566210043</v>
      </c>
      <c r="G67" s="222">
        <f t="shared" si="0"/>
        <v>0.43123148539991535</v>
      </c>
      <c r="H67" s="222">
        <f t="shared" si="0"/>
        <v>0.14526823387582882</v>
      </c>
      <c r="I67" s="222">
        <f t="shared" si="0"/>
        <v>0.50053134962805523</v>
      </c>
      <c r="J67" s="222">
        <f t="shared" si="0"/>
        <v>0.63650306748466257</v>
      </c>
      <c r="K67" s="222">
        <f t="shared" si="0"/>
        <v>0.50545663411832276</v>
      </c>
      <c r="L67" s="222">
        <f t="shared" si="0"/>
        <v>0.43032568072610783</v>
      </c>
      <c r="M67" s="222">
        <f t="shared" si="0"/>
        <v>0.53042688465031784</v>
      </c>
      <c r="N67" s="222">
        <f t="shared" si="0"/>
        <v>0.41574803149606299</v>
      </c>
      <c r="O67" s="222">
        <f t="shared" si="0"/>
        <v>0.48255813953488375</v>
      </c>
      <c r="P67" s="222">
        <f t="shared" si="0"/>
        <v>0.59875259875259879</v>
      </c>
      <c r="Q67" s="222">
        <f t="shared" si="0"/>
        <v>0.45821854912764004</v>
      </c>
      <c r="R67" s="222">
        <f t="shared" si="0"/>
        <v>0.51787351054078823</v>
      </c>
      <c r="S67" s="222">
        <f t="shared" si="0"/>
        <v>0.5505882352941176</v>
      </c>
      <c r="T67" s="222">
        <f t="shared" si="0"/>
        <v>0.5865209471766849</v>
      </c>
      <c r="U67" s="222">
        <f t="shared" si="0"/>
        <v>0.24276169265033407</v>
      </c>
      <c r="V67" s="222">
        <f t="shared" si="0"/>
        <v>0.37104825291181365</v>
      </c>
      <c r="W67" s="222">
        <f t="shared" si="0"/>
        <v>0.2049306625577812</v>
      </c>
      <c r="X67" s="222">
        <f t="shared" si="0"/>
        <v>0.18991331757289204</v>
      </c>
      <c r="Y67" s="222">
        <f t="shared" si="0"/>
        <v>0.25189263592567102</v>
      </c>
      <c r="Z67" s="222">
        <f t="shared" si="0"/>
        <v>0.25193199381761977</v>
      </c>
      <c r="AA67" s="222">
        <f t="shared" si="0"/>
        <v>0.50053475935828873</v>
      </c>
      <c r="AB67" s="222">
        <f t="shared" si="0"/>
        <v>0.29175531914893615</v>
      </c>
      <c r="AC67" s="222">
        <f>845/AC66</f>
        <v>0.50327575938058366</v>
      </c>
    </row>
    <row r="68" spans="1:29" x14ac:dyDescent="0.2">
      <c r="A68" s="212" t="s">
        <v>15529</v>
      </c>
      <c r="C68" s="211">
        <v>84940</v>
      </c>
      <c r="D68" s="211">
        <v>84882</v>
      </c>
      <c r="E68" s="211">
        <v>85107</v>
      </c>
      <c r="F68" s="211">
        <v>84849</v>
      </c>
      <c r="G68" s="211">
        <v>84944</v>
      </c>
      <c r="H68" s="211">
        <v>84827</v>
      </c>
      <c r="I68" s="211">
        <v>84881</v>
      </c>
      <c r="J68" s="211">
        <v>84924</v>
      </c>
      <c r="K68" s="211">
        <v>84892</v>
      </c>
      <c r="L68" s="211">
        <v>84923</v>
      </c>
      <c r="M68" s="211">
        <v>84837</v>
      </c>
      <c r="N68" s="211">
        <v>84900</v>
      </c>
      <c r="O68" s="211">
        <v>84964</v>
      </c>
      <c r="P68" s="211">
        <v>84958</v>
      </c>
      <c r="Q68" s="211">
        <v>84833</v>
      </c>
      <c r="R68" s="211">
        <v>84930</v>
      </c>
      <c r="S68" s="211">
        <v>84869</v>
      </c>
      <c r="T68" s="211">
        <v>84882</v>
      </c>
      <c r="U68" s="211">
        <v>84914</v>
      </c>
      <c r="V68" s="211">
        <v>84884</v>
      </c>
      <c r="W68" s="211">
        <v>84928</v>
      </c>
      <c r="X68" s="211">
        <v>84889</v>
      </c>
      <c r="Y68" s="211">
        <v>84951</v>
      </c>
      <c r="Z68" s="211">
        <v>84928</v>
      </c>
      <c r="AA68" s="211">
        <v>85109</v>
      </c>
      <c r="AB68" s="211">
        <v>84798</v>
      </c>
      <c r="AC68" s="211">
        <v>310462</v>
      </c>
    </row>
    <row r="69" spans="1:29" x14ac:dyDescent="0.2">
      <c r="AC69" s="211" t="s">
        <v>15960</v>
      </c>
    </row>
    <row r="70" spans="1:29" x14ac:dyDescent="0.2">
      <c r="A70" s="61" t="s">
        <v>17029</v>
      </c>
      <c r="B70" s="226"/>
    </row>
    <row r="71" spans="1:29" x14ac:dyDescent="0.2">
      <c r="A71" s="61"/>
      <c r="B71" s="226"/>
    </row>
    <row r="72" spans="1:29" x14ac:dyDescent="0.2">
      <c r="A72" s="1" t="s">
        <v>17043</v>
      </c>
    </row>
    <row r="73" spans="1:29" x14ac:dyDescent="0.2">
      <c r="A73" s="22" t="s">
        <v>17044</v>
      </c>
    </row>
    <row r="74" spans="1:29" x14ac:dyDescent="0.2">
      <c r="A74" s="212" t="s">
        <v>17047</v>
      </c>
    </row>
    <row r="75" spans="1:29" x14ac:dyDescent="0.2">
      <c r="A75" s="212" t="s">
        <v>17045</v>
      </c>
    </row>
    <row r="76" spans="1:29" x14ac:dyDescent="0.2">
      <c r="A76" s="212" t="s">
        <v>17048</v>
      </c>
    </row>
    <row r="77" spans="1:29" x14ac:dyDescent="0.2">
      <c r="A77" s="212" t="s">
        <v>17046</v>
      </c>
    </row>
  </sheetData>
  <printOptions gridLines="1" gridLinesSet="0"/>
  <pageMargins left="0.75" right="0.75" top="1" bottom="1" header="0.5" footer="0.5"/>
  <pageSetup paperSize="0" fitToWidth="0"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9"/>
  <sheetViews>
    <sheetView topLeftCell="A61" workbookViewId="0">
      <selection activeCell="A77" sqref="A77"/>
    </sheetView>
  </sheetViews>
  <sheetFormatPr baseColWidth="10" defaultRowHeight="15" x14ac:dyDescent="0.2"/>
  <cols>
    <col min="1" max="1" width="14.33203125" style="1" customWidth="1"/>
    <col min="2" max="3" width="11.83203125" style="1" customWidth="1"/>
    <col min="4" max="4" width="11.83203125" style="58" customWidth="1"/>
    <col min="5" max="5" width="11.83203125" style="180" customWidth="1"/>
    <col min="6" max="8" width="11.83203125" style="1" customWidth="1"/>
    <col min="9" max="14" width="13.83203125" style="1" customWidth="1"/>
    <col min="15" max="15" width="10.83203125" style="1"/>
    <col min="16" max="16" width="10.83203125" style="16"/>
    <col min="17" max="16384" width="10.83203125" style="1"/>
  </cols>
  <sheetData>
    <row r="1" spans="1:16" x14ac:dyDescent="0.2">
      <c r="A1" s="11" t="s">
        <v>17076</v>
      </c>
    </row>
    <row r="2" spans="1:16" x14ac:dyDescent="0.2">
      <c r="A2" s="101" t="s">
        <v>17060</v>
      </c>
    </row>
    <row r="3" spans="1:16" x14ac:dyDescent="0.2">
      <c r="A3" s="11" t="s">
        <v>17031</v>
      </c>
    </row>
    <row r="4" spans="1:16" x14ac:dyDescent="0.2">
      <c r="A4" s="11"/>
    </row>
    <row r="5" spans="1:16" s="101" customFormat="1" x14ac:dyDescent="0.2">
      <c r="A5" s="101" t="s">
        <v>17077</v>
      </c>
      <c r="C5" s="101" t="s">
        <v>17078</v>
      </c>
      <c r="D5" s="244"/>
      <c r="E5" s="245"/>
      <c r="P5" s="246"/>
    </row>
    <row r="6" spans="1:16" ht="45" x14ac:dyDescent="0.2">
      <c r="A6" s="228" t="s">
        <v>17038</v>
      </c>
      <c r="B6" s="228" t="s">
        <v>17032</v>
      </c>
      <c r="C6" s="228" t="s">
        <v>17033</v>
      </c>
      <c r="D6" s="229" t="s">
        <v>16777</v>
      </c>
      <c r="E6" s="230" t="s">
        <v>17034</v>
      </c>
    </row>
    <row r="7" spans="1:16" x14ac:dyDescent="0.2">
      <c r="A7" s="69">
        <v>4.9999999999999998E-8</v>
      </c>
      <c r="B7" s="1">
        <v>11</v>
      </c>
      <c r="C7" s="1">
        <v>11</v>
      </c>
      <c r="D7" s="58">
        <v>1</v>
      </c>
      <c r="E7" s="180">
        <v>4.8999999999999998E-4</v>
      </c>
    </row>
    <row r="8" spans="1:16" x14ac:dyDescent="0.2">
      <c r="A8" s="69">
        <v>9.9999999999999995E-7</v>
      </c>
      <c r="B8" s="1">
        <v>35</v>
      </c>
      <c r="C8" s="1">
        <v>34</v>
      </c>
      <c r="D8" s="58">
        <v>0.97142857142857142</v>
      </c>
      <c r="E8" s="180">
        <v>1.0000000000000001E-9</v>
      </c>
    </row>
    <row r="9" spans="1:16" x14ac:dyDescent="0.2">
      <c r="A9" s="69">
        <v>1E-4</v>
      </c>
      <c r="B9" s="1">
        <v>328</v>
      </c>
      <c r="C9" s="1">
        <v>258</v>
      </c>
      <c r="D9" s="58">
        <v>0.78658536585365857</v>
      </c>
      <c r="E9" s="180">
        <v>1.4499999999999999E-26</v>
      </c>
    </row>
    <row r="10" spans="1:16" x14ac:dyDescent="0.2">
      <c r="A10" s="69">
        <v>0.01</v>
      </c>
      <c r="B10" s="1">
        <v>5998</v>
      </c>
      <c r="C10" s="1">
        <v>3888</v>
      </c>
      <c r="D10" s="58">
        <v>0.64821607202400799</v>
      </c>
      <c r="E10" s="180">
        <v>1.5000000000000001E-118</v>
      </c>
    </row>
    <row r="11" spans="1:16" x14ac:dyDescent="0.2">
      <c r="A11" s="69">
        <v>0.1</v>
      </c>
      <c r="B11" s="1">
        <v>26476</v>
      </c>
      <c r="C11" s="1">
        <v>15676</v>
      </c>
      <c r="D11" s="58">
        <v>0.59208339628342654</v>
      </c>
      <c r="E11" s="180">
        <v>2.2E-198</v>
      </c>
    </row>
    <row r="12" spans="1:16" x14ac:dyDescent="0.2">
      <c r="A12" s="69">
        <v>0.5</v>
      </c>
      <c r="B12" s="1">
        <v>66529</v>
      </c>
      <c r="C12" s="1">
        <v>36786</v>
      </c>
      <c r="D12" s="58">
        <v>0.55293180417562271</v>
      </c>
      <c r="E12" s="180">
        <v>9.9999999999999996E-165</v>
      </c>
    </row>
    <row r="13" spans="1:16" x14ac:dyDescent="0.2">
      <c r="A13" s="69">
        <v>1</v>
      </c>
      <c r="B13" s="1">
        <v>85482</v>
      </c>
      <c r="C13" s="1">
        <v>46510</v>
      </c>
      <c r="D13" s="58">
        <v>0.54409115369317518</v>
      </c>
      <c r="E13" s="180">
        <v>4.9999999999999996E-146</v>
      </c>
    </row>
    <row r="14" spans="1:16" x14ac:dyDescent="0.2">
      <c r="A14" s="69"/>
    </row>
    <row r="15" spans="1:16" s="101" customFormat="1" x14ac:dyDescent="0.2">
      <c r="A15" s="101" t="s">
        <v>16818</v>
      </c>
      <c r="C15" s="101" t="s">
        <v>17079</v>
      </c>
      <c r="D15" s="244"/>
      <c r="E15" s="245"/>
      <c r="P15" s="246"/>
    </row>
    <row r="16" spans="1:16" ht="45" x14ac:dyDescent="0.2">
      <c r="A16" s="228" t="s">
        <v>17039</v>
      </c>
      <c r="B16" s="228" t="s">
        <v>17035</v>
      </c>
      <c r="C16" s="228" t="s">
        <v>17036</v>
      </c>
      <c r="D16" s="229" t="s">
        <v>16777</v>
      </c>
      <c r="E16" s="230" t="s">
        <v>17034</v>
      </c>
    </row>
    <row r="17" spans="1:18" x14ac:dyDescent="0.2">
      <c r="A17" s="69">
        <v>4.9999999999999998E-8</v>
      </c>
      <c r="B17" s="1">
        <v>5</v>
      </c>
      <c r="C17" s="1">
        <v>5</v>
      </c>
      <c r="D17" s="58">
        <v>1</v>
      </c>
      <c r="E17" s="180">
        <v>3.125E-2</v>
      </c>
      <c r="F17" s="180"/>
    </row>
    <row r="18" spans="1:18" x14ac:dyDescent="0.2">
      <c r="A18" s="69">
        <v>9.9999999999999995E-7</v>
      </c>
      <c r="B18" s="1">
        <v>18</v>
      </c>
      <c r="C18" s="1">
        <v>17</v>
      </c>
      <c r="D18" s="58">
        <v>0.94444444444444442</v>
      </c>
      <c r="E18" s="180">
        <v>7.2479248046875081E-5</v>
      </c>
      <c r="F18" s="180"/>
    </row>
    <row r="19" spans="1:18" x14ac:dyDescent="0.2">
      <c r="A19" s="69">
        <v>1E-4</v>
      </c>
      <c r="B19" s="1">
        <v>269</v>
      </c>
      <c r="C19" s="1">
        <v>216</v>
      </c>
      <c r="D19" s="58">
        <v>0.80297397769516732</v>
      </c>
      <c r="E19" s="180">
        <v>8.0158420507528654E-25</v>
      </c>
      <c r="F19" s="180"/>
    </row>
    <row r="20" spans="1:18" x14ac:dyDescent="0.2">
      <c r="A20" s="69">
        <v>0.01</v>
      </c>
      <c r="B20" s="1">
        <v>5727</v>
      </c>
      <c r="C20" s="1">
        <v>3769</v>
      </c>
      <c r="D20" s="58">
        <v>0.65811070368430247</v>
      </c>
      <c r="E20" s="180">
        <v>7.0511899952714689E-129</v>
      </c>
      <c r="F20" s="180"/>
    </row>
    <row r="21" spans="1:18" x14ac:dyDescent="0.2">
      <c r="A21" s="69">
        <v>0.1</v>
      </c>
      <c r="B21" s="1">
        <v>25490</v>
      </c>
      <c r="C21" s="1">
        <v>15041</v>
      </c>
      <c r="D21" s="58">
        <v>0.59007453903491569</v>
      </c>
      <c r="E21" s="180">
        <v>4.003298635448696E-183</v>
      </c>
      <c r="F21" s="180"/>
    </row>
    <row r="22" spans="1:18" x14ac:dyDescent="0.2">
      <c r="A22" s="69">
        <v>0.5</v>
      </c>
      <c r="B22" s="1">
        <v>61572</v>
      </c>
      <c r="C22" s="1">
        <v>34224</v>
      </c>
      <c r="D22" s="58">
        <v>0.55583706879750538</v>
      </c>
      <c r="E22" s="180">
        <v>1.3091859043434831E-169</v>
      </c>
      <c r="F22" s="180"/>
    </row>
    <row r="23" spans="1:18" x14ac:dyDescent="0.2">
      <c r="A23" s="69">
        <v>1</v>
      </c>
      <c r="B23" s="1">
        <v>76509</v>
      </c>
      <c r="C23" s="1">
        <v>41908</v>
      </c>
      <c r="D23" s="58">
        <v>0.54775255198734785</v>
      </c>
      <c r="E23" s="180">
        <v>2.8274580134715529E-154</v>
      </c>
      <c r="F23" s="180"/>
    </row>
    <row r="24" spans="1:18" x14ac:dyDescent="0.2">
      <c r="F24" s="180"/>
    </row>
    <row r="25" spans="1:18" x14ac:dyDescent="0.2">
      <c r="A25" s="1" t="s">
        <v>17037</v>
      </c>
      <c r="F25" s="180"/>
    </row>
    <row r="26" spans="1:18" x14ac:dyDescent="0.2">
      <c r="A26" s="1" t="s">
        <v>17040</v>
      </c>
      <c r="F26" s="180"/>
    </row>
    <row r="28" spans="1:18" s="181" customFormat="1" x14ac:dyDescent="0.2">
      <c r="A28" s="181" t="s">
        <v>17080</v>
      </c>
      <c r="F28" s="182"/>
      <c r="G28" s="182"/>
      <c r="H28" s="182"/>
      <c r="I28" s="182"/>
      <c r="J28" s="182"/>
      <c r="K28" s="183"/>
      <c r="L28" s="184"/>
      <c r="M28" s="183"/>
      <c r="N28" s="184"/>
      <c r="O28" s="184"/>
      <c r="P28" s="241"/>
      <c r="Q28" s="184"/>
      <c r="R28" s="184"/>
    </row>
    <row r="29" spans="1:18" s="231" customFormat="1" x14ac:dyDescent="0.2">
      <c r="A29" s="229" t="s">
        <v>16819</v>
      </c>
      <c r="B29" s="229" t="s">
        <v>790</v>
      </c>
      <c r="C29" s="229" t="s">
        <v>16820</v>
      </c>
      <c r="D29" s="229" t="s">
        <v>748</v>
      </c>
      <c r="E29" s="229" t="s">
        <v>749</v>
      </c>
      <c r="F29" s="229" t="s">
        <v>16821</v>
      </c>
      <c r="G29" s="229" t="s">
        <v>16822</v>
      </c>
      <c r="H29" s="229" t="s">
        <v>16879</v>
      </c>
      <c r="I29" s="229" t="s">
        <v>16823</v>
      </c>
      <c r="J29" s="229" t="s">
        <v>16824</v>
      </c>
      <c r="K29" s="229" t="s">
        <v>16825</v>
      </c>
      <c r="L29" s="229" t="s">
        <v>16826</v>
      </c>
      <c r="M29" s="229" t="s">
        <v>16827</v>
      </c>
      <c r="N29" s="229" t="s">
        <v>16828</v>
      </c>
      <c r="O29" s="229" t="s">
        <v>16829</v>
      </c>
      <c r="P29" s="229" t="s">
        <v>16830</v>
      </c>
    </row>
    <row r="30" spans="1:18" s="227" customFormat="1" x14ac:dyDescent="0.2">
      <c r="A30" s="227" t="s">
        <v>16831</v>
      </c>
      <c r="B30" s="227">
        <v>13</v>
      </c>
      <c r="C30" s="227">
        <v>53643370</v>
      </c>
      <c r="D30" s="233" t="s">
        <v>765</v>
      </c>
      <c r="E30" s="233" t="s">
        <v>772</v>
      </c>
      <c r="F30" s="234">
        <v>1.8089999999999999E-13</v>
      </c>
      <c r="G30" s="234">
        <v>1.9870000000000001E-5</v>
      </c>
      <c r="H30" s="234">
        <v>3.1069999999999999E-17</v>
      </c>
      <c r="I30" s="235">
        <v>1.0469876120861299</v>
      </c>
      <c r="J30" s="236">
        <v>6.2330600000000003E-3</v>
      </c>
      <c r="K30" s="235">
        <v>1.03531</v>
      </c>
      <c r="L30" s="236">
        <v>8.0999999999999996E-3</v>
      </c>
      <c r="M30" s="235">
        <v>1.0426899999999999</v>
      </c>
      <c r="N30" s="236">
        <v>4.8999999999999998E-3</v>
      </c>
      <c r="O30" s="233">
        <f>IF(SIGN(LOG(I30))=SIGN(LOG(K30)),1,0)</f>
        <v>1</v>
      </c>
      <c r="P30" s="233">
        <f>IF(G30&lt;0.05,1,0)</f>
        <v>1</v>
      </c>
      <c r="Q30" s="227">
        <f>IF(G30&lt;0.05/11,1,0)</f>
        <v>1</v>
      </c>
      <c r="R30" s="227">
        <v>1</v>
      </c>
    </row>
    <row r="31" spans="1:18" s="227" customFormat="1" x14ac:dyDescent="0.2">
      <c r="A31" s="227" t="s">
        <v>16832</v>
      </c>
      <c r="B31" s="227">
        <v>5</v>
      </c>
      <c r="C31" s="227">
        <v>87568710</v>
      </c>
      <c r="D31" s="233" t="s">
        <v>765</v>
      </c>
      <c r="E31" s="233" t="s">
        <v>770</v>
      </c>
      <c r="F31" s="234">
        <v>6.5779999999999998E-13</v>
      </c>
      <c r="G31" s="234">
        <v>0.45700000000000002</v>
      </c>
      <c r="H31" s="234">
        <v>6.4090000000000003E-10</v>
      </c>
      <c r="I31" s="235">
        <v>0.95131589518543302</v>
      </c>
      <c r="J31" s="236">
        <v>6.93094E-3</v>
      </c>
      <c r="K31" s="235">
        <v>0.99321999999999999</v>
      </c>
      <c r="L31" s="236">
        <v>9.1000000000000004E-3</v>
      </c>
      <c r="M31" s="235">
        <v>0.96647000000000005</v>
      </c>
      <c r="N31" s="236">
        <v>5.4999999999999997E-3</v>
      </c>
      <c r="O31" s="233">
        <f t="shared" ref="O31:O75" si="0">IF(SIGN(LOG(I31))=SIGN(LOG(K31)),1,0)</f>
        <v>1</v>
      </c>
      <c r="P31" s="233">
        <f t="shared" ref="P31:P75" si="1">IF(G31&lt;0.05,1,0)</f>
        <v>0</v>
      </c>
      <c r="Q31" s="227">
        <f t="shared" ref="Q31:Q40" si="2">IF(G31&lt;0.05/11,1,0)</f>
        <v>0</v>
      </c>
      <c r="R31" s="227">
        <v>2</v>
      </c>
    </row>
    <row r="32" spans="1:18" s="227" customFormat="1" x14ac:dyDescent="0.2">
      <c r="A32" s="227" t="s">
        <v>16833</v>
      </c>
      <c r="B32" s="227">
        <v>15</v>
      </c>
      <c r="C32" s="227">
        <v>37648402</v>
      </c>
      <c r="D32" s="233" t="s">
        <v>765</v>
      </c>
      <c r="E32" s="233" t="s">
        <v>772</v>
      </c>
      <c r="F32" s="234">
        <v>7.8369999999999993E-9</v>
      </c>
      <c r="G32" s="234">
        <v>6.4729999999999999E-5</v>
      </c>
      <c r="H32" s="234">
        <v>2.3579999999999998E-12</v>
      </c>
      <c r="I32" s="235">
        <v>0.96532523822156902</v>
      </c>
      <c r="J32" s="236">
        <v>6.1122399999999997E-3</v>
      </c>
      <c r="K32" s="235">
        <v>0.96889000000000003</v>
      </c>
      <c r="L32" s="236">
        <v>7.9000000000000008E-3</v>
      </c>
      <c r="M32" s="235">
        <v>0.96667000000000003</v>
      </c>
      <c r="N32" s="236">
        <v>4.7999999999999996E-3</v>
      </c>
      <c r="O32" s="233">
        <f t="shared" si="0"/>
        <v>1</v>
      </c>
      <c r="P32" s="233">
        <f t="shared" si="1"/>
        <v>1</v>
      </c>
      <c r="Q32" s="227">
        <f t="shared" si="2"/>
        <v>1</v>
      </c>
      <c r="R32" s="227">
        <v>3</v>
      </c>
    </row>
    <row r="33" spans="1:18" s="227" customFormat="1" x14ac:dyDescent="0.2">
      <c r="A33" s="227" t="s">
        <v>16834</v>
      </c>
      <c r="B33" s="227">
        <v>12</v>
      </c>
      <c r="C33" s="227">
        <v>121363835</v>
      </c>
      <c r="D33" s="233" t="s">
        <v>766</v>
      </c>
      <c r="E33" s="233" t="s">
        <v>772</v>
      </c>
      <c r="F33" s="234">
        <v>9.9569999999999994E-9</v>
      </c>
      <c r="G33" s="234">
        <v>0.4602</v>
      </c>
      <c r="H33" s="234">
        <v>4.8579999999999997E-7</v>
      </c>
      <c r="I33" s="235">
        <v>1.03692064220709</v>
      </c>
      <c r="J33" s="236">
        <v>6.3212700000000004E-3</v>
      </c>
      <c r="K33" s="235">
        <v>1.0062199999999999</v>
      </c>
      <c r="L33" s="236">
        <v>8.3999999999999995E-3</v>
      </c>
      <c r="M33" s="235">
        <v>1.02573</v>
      </c>
      <c r="N33" s="236">
        <v>5.1000000000000004E-3</v>
      </c>
      <c r="O33" s="233">
        <f t="shared" si="0"/>
        <v>1</v>
      </c>
      <c r="P33" s="233">
        <f t="shared" si="1"/>
        <v>0</v>
      </c>
      <c r="Q33" s="227">
        <f t="shared" si="2"/>
        <v>0</v>
      </c>
      <c r="R33" s="227">
        <v>4</v>
      </c>
    </row>
    <row r="34" spans="1:18" s="227" customFormat="1" x14ac:dyDescent="0.2">
      <c r="A34" s="227" t="s">
        <v>16835</v>
      </c>
      <c r="B34" s="227">
        <v>1</v>
      </c>
      <c r="C34" s="227">
        <v>72813218</v>
      </c>
      <c r="D34" s="233" t="s">
        <v>765</v>
      </c>
      <c r="E34" s="233" t="s">
        <v>772</v>
      </c>
      <c r="F34" s="234">
        <v>1.281E-8</v>
      </c>
      <c r="G34" s="234">
        <v>4.8440000000000002E-8</v>
      </c>
      <c r="H34" s="234">
        <v>4.5529999999999996E-15</v>
      </c>
      <c r="I34" s="235">
        <v>1.0365515641582601</v>
      </c>
      <c r="J34" s="236">
        <v>6.3161900000000002E-3</v>
      </c>
      <c r="K34" s="235">
        <v>1.0450900000000001</v>
      </c>
      <c r="L34" s="236">
        <v>8.0999999999999996E-3</v>
      </c>
      <c r="M34" s="235">
        <v>1.0397700000000001</v>
      </c>
      <c r="N34" s="236">
        <v>5.0000000000000001E-3</v>
      </c>
      <c r="O34" s="233">
        <f t="shared" si="0"/>
        <v>1</v>
      </c>
      <c r="P34" s="233">
        <f t="shared" si="1"/>
        <v>1</v>
      </c>
      <c r="Q34" s="227">
        <f t="shared" si="2"/>
        <v>1</v>
      </c>
      <c r="R34" s="227">
        <v>5</v>
      </c>
    </row>
    <row r="35" spans="1:18" s="227" customFormat="1" x14ac:dyDescent="0.2">
      <c r="A35" s="227" t="s">
        <v>16836</v>
      </c>
      <c r="B35" s="227">
        <v>22</v>
      </c>
      <c r="C35" s="227">
        <v>41545330</v>
      </c>
      <c r="D35" s="233" t="s">
        <v>16837</v>
      </c>
      <c r="E35" s="233" t="s">
        <v>16838</v>
      </c>
      <c r="F35" s="234">
        <v>1.481E-8</v>
      </c>
      <c r="G35" s="234">
        <v>0.10780000000000001</v>
      </c>
      <c r="H35" s="234">
        <v>2.0339999999999999E-8</v>
      </c>
      <c r="I35" s="235">
        <v>1.0388386432409999</v>
      </c>
      <c r="J35" s="236">
        <v>6.7193299999999999E-3</v>
      </c>
      <c r="K35" s="235">
        <v>1.01633</v>
      </c>
      <c r="L35" s="236">
        <v>1.01E-2</v>
      </c>
      <c r="M35" s="235">
        <v>1.03179</v>
      </c>
      <c r="N35" s="236">
        <v>5.5999999999999999E-3</v>
      </c>
      <c r="O35" s="233">
        <f t="shared" si="0"/>
        <v>1</v>
      </c>
      <c r="P35" s="233">
        <f t="shared" si="1"/>
        <v>0</v>
      </c>
      <c r="Q35" s="227">
        <f t="shared" si="2"/>
        <v>0</v>
      </c>
      <c r="R35" s="227">
        <v>6</v>
      </c>
    </row>
    <row r="36" spans="1:18" s="227" customFormat="1" x14ac:dyDescent="0.2">
      <c r="A36" s="227" t="s">
        <v>16839</v>
      </c>
      <c r="B36" s="227">
        <v>5</v>
      </c>
      <c r="C36" s="227">
        <v>87949118</v>
      </c>
      <c r="D36" s="233" t="s">
        <v>766</v>
      </c>
      <c r="E36" s="233" t="s">
        <v>770</v>
      </c>
      <c r="F36" s="234">
        <v>1.7059999999999999E-8</v>
      </c>
      <c r="G36" s="234">
        <v>9.7210000000000005E-3</v>
      </c>
      <c r="H36" s="234">
        <v>1.1249999999999999E-9</v>
      </c>
      <c r="I36" s="235">
        <v>0.94616538464904298</v>
      </c>
      <c r="J36" s="236">
        <v>9.7811400000000007E-3</v>
      </c>
      <c r="K36" s="235">
        <v>0.96618000000000004</v>
      </c>
      <c r="L36" s="236">
        <v>1.3299999999999999E-2</v>
      </c>
      <c r="M36" s="235">
        <v>0.95313000000000003</v>
      </c>
      <c r="N36" s="236">
        <v>7.9000000000000008E-3</v>
      </c>
      <c r="O36" s="233">
        <f t="shared" si="0"/>
        <v>1</v>
      </c>
      <c r="P36" s="233">
        <f t="shared" si="1"/>
        <v>1</v>
      </c>
      <c r="Q36" s="227">
        <f t="shared" si="2"/>
        <v>0</v>
      </c>
      <c r="R36" s="227">
        <v>7</v>
      </c>
    </row>
    <row r="37" spans="1:18" s="227" customFormat="1" x14ac:dyDescent="0.2">
      <c r="A37" s="227" t="s">
        <v>16840</v>
      </c>
      <c r="B37" s="227">
        <v>3</v>
      </c>
      <c r="C37" s="227">
        <v>157956878</v>
      </c>
      <c r="D37" s="233" t="s">
        <v>765</v>
      </c>
      <c r="E37" s="233" t="s">
        <v>770</v>
      </c>
      <c r="F37" s="234">
        <v>2.426E-8</v>
      </c>
      <c r="G37" s="234">
        <v>0.106</v>
      </c>
      <c r="H37" s="234">
        <v>6.7410000000000006E-8</v>
      </c>
      <c r="I37" s="235">
        <v>0.96596372232866601</v>
      </c>
      <c r="J37" s="236">
        <v>6.2104300000000003E-3</v>
      </c>
      <c r="K37" s="235">
        <v>0.98707999999999996</v>
      </c>
      <c r="L37" s="236">
        <v>8.0000000000000002E-3</v>
      </c>
      <c r="M37" s="235">
        <v>0.97384999999999999</v>
      </c>
      <c r="N37" s="236">
        <v>4.8999999999999998E-3</v>
      </c>
      <c r="O37" s="233">
        <f t="shared" si="0"/>
        <v>1</v>
      </c>
      <c r="P37" s="233">
        <f t="shared" si="1"/>
        <v>0</v>
      </c>
      <c r="Q37" s="227">
        <f t="shared" si="2"/>
        <v>0</v>
      </c>
      <c r="R37" s="227">
        <v>8</v>
      </c>
    </row>
    <row r="38" spans="1:18" s="227" customFormat="1" x14ac:dyDescent="0.2">
      <c r="A38" s="227" t="s">
        <v>16841</v>
      </c>
      <c r="B38" s="227">
        <v>10</v>
      </c>
      <c r="C38" s="227">
        <v>70181632</v>
      </c>
      <c r="D38" s="233" t="s">
        <v>766</v>
      </c>
      <c r="E38" s="233" t="s">
        <v>772</v>
      </c>
      <c r="F38" s="234">
        <v>2.7290000000000002E-8</v>
      </c>
      <c r="G38" s="234">
        <v>0.49030000000000001</v>
      </c>
      <c r="H38" s="234">
        <v>1.784E-6</v>
      </c>
      <c r="I38" s="235">
        <v>1.0479611346986899</v>
      </c>
      <c r="J38" s="236">
        <v>8.4493599999999995E-3</v>
      </c>
      <c r="K38" s="235">
        <v>1.00743</v>
      </c>
      <c r="L38" s="236">
        <v>1.0699999999999999E-2</v>
      </c>
      <c r="M38" s="235">
        <v>1.0322100000000001</v>
      </c>
      <c r="N38" s="236">
        <v>6.6E-3</v>
      </c>
      <c r="O38" s="233">
        <f t="shared" si="0"/>
        <v>1</v>
      </c>
      <c r="P38" s="233">
        <f t="shared" si="1"/>
        <v>0</v>
      </c>
      <c r="Q38" s="227">
        <f t="shared" si="2"/>
        <v>0</v>
      </c>
      <c r="R38" s="227">
        <v>9</v>
      </c>
    </row>
    <row r="39" spans="1:18" s="227" customFormat="1" x14ac:dyDescent="0.2">
      <c r="A39" s="227" t="s">
        <v>16842</v>
      </c>
      <c r="B39" s="227">
        <v>16</v>
      </c>
      <c r="C39" s="227">
        <v>7667392</v>
      </c>
      <c r="D39" s="233" t="s">
        <v>766</v>
      </c>
      <c r="E39" s="233" t="s">
        <v>772</v>
      </c>
      <c r="F39" s="234">
        <v>3.0619999999999999E-8</v>
      </c>
      <c r="G39" s="234">
        <v>3.5819999999999998E-2</v>
      </c>
      <c r="H39" s="234">
        <v>1.399E-8</v>
      </c>
      <c r="I39" s="235">
        <v>1.0348903716539499</v>
      </c>
      <c r="J39" s="236">
        <v>6.1971999999999999E-3</v>
      </c>
      <c r="K39" s="235">
        <v>1.01725</v>
      </c>
      <c r="L39" s="236">
        <v>8.0999999999999996E-3</v>
      </c>
      <c r="M39" s="235">
        <v>1.0284</v>
      </c>
      <c r="N39" s="236">
        <v>4.8999999999999998E-3</v>
      </c>
      <c r="O39" s="233">
        <f t="shared" si="0"/>
        <v>1</v>
      </c>
      <c r="P39" s="233">
        <f t="shared" si="1"/>
        <v>1</v>
      </c>
      <c r="Q39" s="227">
        <f t="shared" si="2"/>
        <v>0</v>
      </c>
      <c r="R39" s="227">
        <v>10</v>
      </c>
    </row>
    <row r="40" spans="1:18" s="227" customFormat="1" x14ac:dyDescent="0.2">
      <c r="A40" s="227" t="s">
        <v>16843</v>
      </c>
      <c r="B40" s="227">
        <v>2</v>
      </c>
      <c r="C40" s="227">
        <v>58200748</v>
      </c>
      <c r="D40" s="233" t="s">
        <v>765</v>
      </c>
      <c r="E40" s="233" t="s">
        <v>770</v>
      </c>
      <c r="F40" s="234">
        <v>4.7909999999999997E-8</v>
      </c>
      <c r="G40" s="234">
        <v>0.1323</v>
      </c>
      <c r="H40" s="234">
        <v>1.5809999999999999E-7</v>
      </c>
      <c r="I40" s="235">
        <v>0.96661770785967405</v>
      </c>
      <c r="J40" s="236">
        <v>6.2238500000000004E-3</v>
      </c>
      <c r="K40" s="235">
        <v>0.98787000000000003</v>
      </c>
      <c r="L40" s="236">
        <v>8.0999999999999996E-3</v>
      </c>
      <c r="M40" s="235">
        <v>0.97443000000000002</v>
      </c>
      <c r="N40" s="236">
        <v>4.8999999999999998E-3</v>
      </c>
      <c r="O40" s="233">
        <f t="shared" si="0"/>
        <v>1</v>
      </c>
      <c r="P40" s="233">
        <f t="shared" si="1"/>
        <v>0</v>
      </c>
      <c r="Q40" s="227">
        <f t="shared" si="2"/>
        <v>0</v>
      </c>
      <c r="R40" s="227">
        <v>11</v>
      </c>
    </row>
    <row r="41" spans="1:18" s="227" customFormat="1" x14ac:dyDescent="0.2">
      <c r="A41" s="227" t="s">
        <v>16844</v>
      </c>
      <c r="B41" s="227">
        <v>11</v>
      </c>
      <c r="C41" s="227">
        <v>31850105</v>
      </c>
      <c r="D41" s="233" t="s">
        <v>766</v>
      </c>
      <c r="E41" s="233" t="s">
        <v>770</v>
      </c>
      <c r="F41" s="234">
        <v>5.2649999999999998E-8</v>
      </c>
      <c r="G41" s="234">
        <v>3.7880000000000001E-3</v>
      </c>
      <c r="H41" s="234">
        <v>1.1780000000000001E-9</v>
      </c>
      <c r="I41" s="235">
        <v>1.04170156879277</v>
      </c>
      <c r="J41" s="236">
        <v>7.4949200000000004E-3</v>
      </c>
      <c r="K41" s="235">
        <v>1.0285</v>
      </c>
      <c r="L41" s="236">
        <v>9.7000000000000003E-3</v>
      </c>
      <c r="M41" s="235">
        <v>1.0367599999999999</v>
      </c>
      <c r="N41" s="236">
        <v>5.8999999999999999E-3</v>
      </c>
      <c r="O41" s="233">
        <f t="shared" si="0"/>
        <v>1</v>
      </c>
      <c r="P41" s="233">
        <f t="shared" si="1"/>
        <v>1</v>
      </c>
      <c r="R41" s="227">
        <v>12</v>
      </c>
    </row>
    <row r="42" spans="1:18" s="227" customFormat="1" x14ac:dyDescent="0.2">
      <c r="A42" s="227" t="s">
        <v>16845</v>
      </c>
      <c r="B42" s="227">
        <v>12</v>
      </c>
      <c r="C42" s="227">
        <v>84949530</v>
      </c>
      <c r="D42" s="233" t="s">
        <v>16838</v>
      </c>
      <c r="E42" s="233" t="s">
        <v>16837</v>
      </c>
      <c r="F42" s="234">
        <v>5.4709999999999998E-8</v>
      </c>
      <c r="G42" s="234">
        <v>0.35809999999999997</v>
      </c>
      <c r="H42" s="234">
        <v>3.4499999999999998E-7</v>
      </c>
      <c r="I42" s="235">
        <v>1.03867607771441</v>
      </c>
      <c r="J42" s="236">
        <v>6.9719700000000001E-3</v>
      </c>
      <c r="K42" s="235">
        <v>1.0102500000000001</v>
      </c>
      <c r="L42" s="236">
        <v>1.11E-2</v>
      </c>
      <c r="M42" s="235">
        <v>1.0305599999999999</v>
      </c>
      <c r="N42" s="236">
        <v>5.8999999999999999E-3</v>
      </c>
      <c r="O42" s="233">
        <f t="shared" si="0"/>
        <v>1</v>
      </c>
      <c r="P42" s="233">
        <f t="shared" si="1"/>
        <v>0</v>
      </c>
      <c r="R42" s="227">
        <v>13</v>
      </c>
    </row>
    <row r="43" spans="1:18" s="227" customFormat="1" x14ac:dyDescent="0.2">
      <c r="A43" s="227" t="s">
        <v>16846</v>
      </c>
      <c r="B43" s="227">
        <v>5</v>
      </c>
      <c r="C43" s="227">
        <v>88010323</v>
      </c>
      <c r="D43" s="233" t="s">
        <v>16838</v>
      </c>
      <c r="E43" s="233" t="s">
        <v>16837</v>
      </c>
      <c r="F43" s="234">
        <v>1.064E-7</v>
      </c>
      <c r="G43" s="234">
        <v>2.9050000000000001E-4</v>
      </c>
      <c r="H43" s="234">
        <v>1.2930000000000001E-10</v>
      </c>
      <c r="I43" s="235">
        <v>0.96635279425401999</v>
      </c>
      <c r="J43" s="236">
        <v>6.44124E-3</v>
      </c>
      <c r="K43" s="235">
        <v>0.96860000000000002</v>
      </c>
      <c r="L43" s="236">
        <v>8.8000000000000005E-3</v>
      </c>
      <c r="M43" s="235">
        <v>0.96714999999999995</v>
      </c>
      <c r="N43" s="236">
        <v>5.1999999999999998E-3</v>
      </c>
      <c r="O43" s="233">
        <f t="shared" si="0"/>
        <v>1</v>
      </c>
      <c r="P43" s="233">
        <f t="shared" si="1"/>
        <v>1</v>
      </c>
      <c r="R43" s="227">
        <v>14</v>
      </c>
    </row>
    <row r="44" spans="1:18" s="227" customFormat="1" x14ac:dyDescent="0.2">
      <c r="A44" s="227" t="s">
        <v>16847</v>
      </c>
      <c r="B44" s="227">
        <v>1</v>
      </c>
      <c r="C44" s="227">
        <v>177368235</v>
      </c>
      <c r="D44" s="233" t="s">
        <v>765</v>
      </c>
      <c r="E44" s="233" t="s">
        <v>766</v>
      </c>
      <c r="F44" s="234">
        <v>1.222E-7</v>
      </c>
      <c r="G44" s="234">
        <v>0.18540000000000001</v>
      </c>
      <c r="H44" s="234">
        <v>1.175E-7</v>
      </c>
      <c r="I44" s="235">
        <v>1.06069218529047</v>
      </c>
      <c r="J44" s="236">
        <v>1.1098780000000001E-2</v>
      </c>
      <c r="K44" s="235">
        <v>1.0274700000000001</v>
      </c>
      <c r="L44" s="236">
        <v>2.0400000000000001E-2</v>
      </c>
      <c r="M44" s="235">
        <v>1.0530600000000001</v>
      </c>
      <c r="N44" s="236">
        <v>9.7999999999999997E-3</v>
      </c>
      <c r="O44" s="233">
        <f t="shared" si="0"/>
        <v>1</v>
      </c>
      <c r="P44" s="233">
        <f t="shared" si="1"/>
        <v>0</v>
      </c>
      <c r="R44" s="227">
        <v>15</v>
      </c>
    </row>
    <row r="45" spans="1:18" s="227" customFormat="1" x14ac:dyDescent="0.2">
      <c r="A45" s="227" t="s">
        <v>16848</v>
      </c>
      <c r="B45" s="227">
        <v>3</v>
      </c>
      <c r="C45" s="227">
        <v>193363850</v>
      </c>
      <c r="D45" s="233" t="s">
        <v>16838</v>
      </c>
      <c r="E45" s="233" t="s">
        <v>16837</v>
      </c>
      <c r="F45" s="234">
        <v>1.4679999999999999E-7</v>
      </c>
      <c r="G45" s="234">
        <v>0.25219999999999998</v>
      </c>
      <c r="H45" s="234">
        <v>3.4569999999999998E-7</v>
      </c>
      <c r="I45" s="235">
        <v>0.95963814295477501</v>
      </c>
      <c r="J45" s="236">
        <v>7.8226400000000005E-3</v>
      </c>
      <c r="K45" s="235">
        <v>0.98531000000000002</v>
      </c>
      <c r="L45" s="236">
        <v>1.29E-2</v>
      </c>
      <c r="M45" s="235">
        <v>0.96647000000000005</v>
      </c>
      <c r="N45" s="236">
        <v>6.7000000000000002E-3</v>
      </c>
      <c r="O45" s="233">
        <f t="shared" si="0"/>
        <v>1</v>
      </c>
      <c r="P45" s="233">
        <f t="shared" si="1"/>
        <v>0</v>
      </c>
      <c r="R45" s="227">
        <v>16</v>
      </c>
    </row>
    <row r="46" spans="1:18" s="227" customFormat="1" x14ac:dyDescent="0.2">
      <c r="A46" s="227" t="s">
        <v>16849</v>
      </c>
      <c r="B46" s="227">
        <v>22</v>
      </c>
      <c r="C46" s="227">
        <v>34152661</v>
      </c>
      <c r="D46" s="233" t="s">
        <v>766</v>
      </c>
      <c r="E46" s="233" t="s">
        <v>770</v>
      </c>
      <c r="F46" s="234">
        <v>1.5739999999999999E-7</v>
      </c>
      <c r="G46" s="234">
        <v>0.40250000000000002</v>
      </c>
      <c r="H46" s="234">
        <v>2.7810000000000001E-6</v>
      </c>
      <c r="I46" s="235">
        <v>1.0471310592148899</v>
      </c>
      <c r="J46" s="236">
        <v>8.7607299999999996E-3</v>
      </c>
      <c r="K46" s="235">
        <v>1.0096499999999999</v>
      </c>
      <c r="L46" s="236">
        <v>1.15E-2</v>
      </c>
      <c r="M46" s="235">
        <v>1.0331399999999999</v>
      </c>
      <c r="N46" s="236">
        <v>7.0000000000000001E-3</v>
      </c>
      <c r="O46" s="233">
        <f t="shared" si="0"/>
        <v>1</v>
      </c>
      <c r="P46" s="233">
        <f t="shared" si="1"/>
        <v>0</v>
      </c>
      <c r="R46" s="227">
        <v>17</v>
      </c>
    </row>
    <row r="47" spans="1:18" s="227" customFormat="1" x14ac:dyDescent="0.2">
      <c r="A47" s="227" t="s">
        <v>16850</v>
      </c>
      <c r="B47" s="227">
        <v>1</v>
      </c>
      <c r="C47" s="227">
        <v>72738648</v>
      </c>
      <c r="D47" s="233" t="s">
        <v>16838</v>
      </c>
      <c r="E47" s="233" t="s">
        <v>16837</v>
      </c>
      <c r="F47" s="234">
        <v>1.6540000000000001E-7</v>
      </c>
      <c r="G47" s="234">
        <v>3.7760000000000002E-2</v>
      </c>
      <c r="H47" s="234">
        <v>4.9390000000000001E-8</v>
      </c>
      <c r="I47" s="235">
        <v>0.95124683215846195</v>
      </c>
      <c r="J47" s="236">
        <v>9.5218999999999998E-3</v>
      </c>
      <c r="K47" s="235">
        <v>0.97365000000000002</v>
      </c>
      <c r="L47" s="236">
        <v>1.2800000000000001E-2</v>
      </c>
      <c r="M47" s="235">
        <v>0.95916000000000001</v>
      </c>
      <c r="N47" s="236">
        <v>7.6E-3</v>
      </c>
      <c r="O47" s="233">
        <f t="shared" si="0"/>
        <v>1</v>
      </c>
      <c r="P47" s="233">
        <f t="shared" si="1"/>
        <v>1</v>
      </c>
      <c r="R47" s="227">
        <v>18</v>
      </c>
    </row>
    <row r="48" spans="1:18" s="227" customFormat="1" x14ac:dyDescent="0.2">
      <c r="A48" s="227" t="s">
        <v>16851</v>
      </c>
      <c r="B48" s="227">
        <v>6</v>
      </c>
      <c r="C48" s="227">
        <v>4933252</v>
      </c>
      <c r="D48" s="233" t="s">
        <v>766</v>
      </c>
      <c r="E48" s="233" t="s">
        <v>770</v>
      </c>
      <c r="F48" s="234">
        <v>1.7319999999999999E-7</v>
      </c>
      <c r="G48" s="234">
        <v>0.25990000000000002</v>
      </c>
      <c r="H48" s="234">
        <v>2.8239999999999998E-4</v>
      </c>
      <c r="I48" s="235">
        <v>1.1731095988953699</v>
      </c>
      <c r="J48" s="236">
        <v>3.0291660000000002E-2</v>
      </c>
      <c r="K48" s="235">
        <v>0.95342000000000005</v>
      </c>
      <c r="L48" s="236">
        <v>4.2299999999999997E-2</v>
      </c>
      <c r="M48" s="235">
        <v>1.09352</v>
      </c>
      <c r="N48" s="236">
        <v>2.46E-2</v>
      </c>
      <c r="O48" s="233">
        <f t="shared" si="0"/>
        <v>0</v>
      </c>
      <c r="P48" s="233">
        <f t="shared" si="1"/>
        <v>0</v>
      </c>
      <c r="R48" s="227">
        <v>19</v>
      </c>
    </row>
    <row r="49" spans="1:18" s="227" customFormat="1" x14ac:dyDescent="0.2">
      <c r="A49" s="227" t="s">
        <v>16852</v>
      </c>
      <c r="B49" s="227">
        <v>9</v>
      </c>
      <c r="C49" s="227">
        <v>2982931</v>
      </c>
      <c r="D49" s="233" t="s">
        <v>766</v>
      </c>
      <c r="E49" s="233" t="s">
        <v>772</v>
      </c>
      <c r="F49" s="234">
        <v>1.758E-7</v>
      </c>
      <c r="G49" s="234">
        <v>2.3990000000000001E-2</v>
      </c>
      <c r="H49" s="234">
        <v>3.393E-8</v>
      </c>
      <c r="I49" s="235">
        <v>0.96803309813682004</v>
      </c>
      <c r="J49" s="236">
        <v>6.2242599999999997E-3</v>
      </c>
      <c r="K49" s="235">
        <v>0.98177000000000003</v>
      </c>
      <c r="L49" s="236">
        <v>8.2000000000000007E-3</v>
      </c>
      <c r="M49" s="235">
        <v>0.97306999999999999</v>
      </c>
      <c r="N49" s="236">
        <v>5.0000000000000001E-3</v>
      </c>
      <c r="O49" s="233">
        <f t="shared" si="0"/>
        <v>1</v>
      </c>
      <c r="P49" s="233">
        <f t="shared" si="1"/>
        <v>1</v>
      </c>
      <c r="R49" s="227">
        <v>20</v>
      </c>
    </row>
    <row r="50" spans="1:18" s="227" customFormat="1" x14ac:dyDescent="0.2">
      <c r="A50" s="227" t="s">
        <v>16853</v>
      </c>
      <c r="B50" s="227">
        <v>8</v>
      </c>
      <c r="C50" s="227">
        <v>61708892</v>
      </c>
      <c r="D50" s="233" t="s">
        <v>766</v>
      </c>
      <c r="E50" s="233" t="s">
        <v>772</v>
      </c>
      <c r="F50" s="234">
        <v>1.9040000000000001E-7</v>
      </c>
      <c r="G50" s="234">
        <v>0.3901</v>
      </c>
      <c r="H50" s="234">
        <v>2.4490000000000002E-6</v>
      </c>
      <c r="I50" s="235">
        <v>1.0377412746855199</v>
      </c>
      <c r="J50" s="236">
        <v>7.10212E-3</v>
      </c>
      <c r="K50" s="235">
        <v>1.0083299999999999</v>
      </c>
      <c r="L50" s="236">
        <v>9.7000000000000003E-3</v>
      </c>
      <c r="M50" s="235">
        <v>1.0273699999999999</v>
      </c>
      <c r="N50" s="236">
        <v>5.7000000000000002E-3</v>
      </c>
      <c r="O50" s="233">
        <f t="shared" si="0"/>
        <v>1</v>
      </c>
      <c r="P50" s="233">
        <f t="shared" si="1"/>
        <v>0</v>
      </c>
      <c r="R50" s="227">
        <v>21</v>
      </c>
    </row>
    <row r="51" spans="1:18" s="227" customFormat="1" x14ac:dyDescent="0.2">
      <c r="A51" s="227" t="s">
        <v>16854</v>
      </c>
      <c r="B51" s="227">
        <v>1</v>
      </c>
      <c r="C51" s="227">
        <v>80805234</v>
      </c>
      <c r="D51" s="233" t="s">
        <v>16838</v>
      </c>
      <c r="E51" s="233" t="s">
        <v>16837</v>
      </c>
      <c r="F51" s="234">
        <v>2.1129999999999999E-7</v>
      </c>
      <c r="G51" s="234">
        <v>3.492E-2</v>
      </c>
      <c r="H51" s="234">
        <v>3.1330000000000003E-8</v>
      </c>
      <c r="I51" s="235">
        <v>1.0366760614770301</v>
      </c>
      <c r="J51" s="236">
        <v>6.9333499999999996E-3</v>
      </c>
      <c r="K51" s="235">
        <v>1.0242899999999999</v>
      </c>
      <c r="L51" s="236">
        <v>1.14E-2</v>
      </c>
      <c r="M51" s="235">
        <v>1.0333399999999999</v>
      </c>
      <c r="N51" s="236">
        <v>5.8999999999999999E-3</v>
      </c>
      <c r="O51" s="233">
        <f t="shared" si="0"/>
        <v>1</v>
      </c>
      <c r="P51" s="233">
        <f t="shared" si="1"/>
        <v>1</v>
      </c>
      <c r="R51" s="227">
        <v>22</v>
      </c>
    </row>
    <row r="52" spans="1:18" s="227" customFormat="1" x14ac:dyDescent="0.2">
      <c r="A52" s="227" t="s">
        <v>16855</v>
      </c>
      <c r="B52" s="227">
        <v>10</v>
      </c>
      <c r="C52" s="227">
        <v>106618448</v>
      </c>
      <c r="D52" s="233" t="s">
        <v>766</v>
      </c>
      <c r="E52" s="233" t="s">
        <v>772</v>
      </c>
      <c r="F52" s="234">
        <v>2.1470000000000001E-7</v>
      </c>
      <c r="G52" s="234">
        <v>0.30159999999999998</v>
      </c>
      <c r="H52" s="234">
        <v>2.0549999999999998E-6</v>
      </c>
      <c r="I52" s="235">
        <v>0.96770634532186695</v>
      </c>
      <c r="J52" s="236">
        <v>6.33301E-3</v>
      </c>
      <c r="K52" s="235">
        <v>0.99143999999999999</v>
      </c>
      <c r="L52" s="236">
        <v>8.3000000000000001E-3</v>
      </c>
      <c r="M52" s="235">
        <v>0.97638000000000003</v>
      </c>
      <c r="N52" s="236">
        <v>5.0000000000000001E-3</v>
      </c>
      <c r="O52" s="233">
        <f t="shared" si="0"/>
        <v>1</v>
      </c>
      <c r="P52" s="233">
        <f t="shared" si="1"/>
        <v>0</v>
      </c>
      <c r="R52" s="227">
        <v>23</v>
      </c>
    </row>
    <row r="53" spans="1:18" s="227" customFormat="1" x14ac:dyDescent="0.2">
      <c r="A53" s="227" t="s">
        <v>16856</v>
      </c>
      <c r="B53" s="227">
        <v>3</v>
      </c>
      <c r="C53" s="227">
        <v>158908427</v>
      </c>
      <c r="D53" s="233" t="s">
        <v>766</v>
      </c>
      <c r="E53" s="233" t="s">
        <v>772</v>
      </c>
      <c r="F53" s="234">
        <v>2.5740000000000002E-7</v>
      </c>
      <c r="G53" s="234">
        <v>0.21640000000000001</v>
      </c>
      <c r="H53" s="234">
        <v>1.387E-6</v>
      </c>
      <c r="I53" s="235">
        <v>0.96838039389289199</v>
      </c>
      <c r="J53" s="236">
        <v>6.2399300000000003E-3</v>
      </c>
      <c r="K53" s="235">
        <v>0.99014999999999997</v>
      </c>
      <c r="L53" s="236">
        <v>8.0000000000000002E-3</v>
      </c>
      <c r="M53" s="235">
        <v>0.97648000000000001</v>
      </c>
      <c r="N53" s="236">
        <v>4.8999999999999998E-3</v>
      </c>
      <c r="O53" s="233">
        <f t="shared" si="0"/>
        <v>1</v>
      </c>
      <c r="P53" s="233">
        <f t="shared" si="1"/>
        <v>0</v>
      </c>
      <c r="R53" s="227">
        <v>24</v>
      </c>
    </row>
    <row r="54" spans="1:18" s="227" customFormat="1" x14ac:dyDescent="0.2">
      <c r="A54" s="227" t="s">
        <v>16857</v>
      </c>
      <c r="B54" s="227">
        <v>20</v>
      </c>
      <c r="C54" s="227">
        <v>40052789</v>
      </c>
      <c r="D54" s="233" t="s">
        <v>766</v>
      </c>
      <c r="E54" s="233" t="s">
        <v>772</v>
      </c>
      <c r="F54" s="234">
        <v>2.7350000000000001E-7</v>
      </c>
      <c r="G54" s="234">
        <v>0.27900000000000003</v>
      </c>
      <c r="H54" s="234">
        <v>2.5660000000000001E-6</v>
      </c>
      <c r="I54" s="235">
        <v>1.08902717747667</v>
      </c>
      <c r="J54" s="236">
        <v>1.650486E-2</v>
      </c>
      <c r="K54" s="235">
        <v>1.0224500000000001</v>
      </c>
      <c r="L54" s="236">
        <v>2.0500000000000001E-2</v>
      </c>
      <c r="M54" s="235">
        <v>1.06226</v>
      </c>
      <c r="N54" s="236">
        <v>1.29E-2</v>
      </c>
      <c r="O54" s="233">
        <f t="shared" si="0"/>
        <v>1</v>
      </c>
      <c r="P54" s="233">
        <f t="shared" si="1"/>
        <v>0</v>
      </c>
      <c r="R54" s="227">
        <v>25</v>
      </c>
    </row>
    <row r="55" spans="1:18" s="227" customFormat="1" x14ac:dyDescent="0.2">
      <c r="A55" s="227" t="s">
        <v>16858</v>
      </c>
      <c r="B55" s="227">
        <v>12</v>
      </c>
      <c r="C55" s="227">
        <v>121305557</v>
      </c>
      <c r="D55" s="233" t="s">
        <v>16838</v>
      </c>
      <c r="E55" s="233" t="s">
        <v>16837</v>
      </c>
      <c r="F55" s="234">
        <v>2.8630000000000002E-7</v>
      </c>
      <c r="G55" s="234">
        <v>0.1164</v>
      </c>
      <c r="H55" s="234">
        <v>4.2570000000000001E-7</v>
      </c>
      <c r="I55" s="235">
        <v>0.94701940024758202</v>
      </c>
      <c r="J55" s="236">
        <v>1.064557E-2</v>
      </c>
      <c r="K55" s="235">
        <v>0.97736000000000001</v>
      </c>
      <c r="L55" s="236">
        <v>1.46E-2</v>
      </c>
      <c r="M55" s="235">
        <v>0.95743</v>
      </c>
      <c r="N55" s="236">
        <v>8.6E-3</v>
      </c>
      <c r="O55" s="233">
        <f t="shared" si="0"/>
        <v>1</v>
      </c>
      <c r="P55" s="233">
        <f t="shared" si="1"/>
        <v>0</v>
      </c>
      <c r="R55" s="227">
        <v>26</v>
      </c>
    </row>
    <row r="56" spans="1:18" s="227" customFormat="1" x14ac:dyDescent="0.2">
      <c r="A56" s="227" t="s">
        <v>16859</v>
      </c>
      <c r="B56" s="227">
        <v>3</v>
      </c>
      <c r="C56" s="227">
        <v>135575480</v>
      </c>
      <c r="D56" s="233" t="s">
        <v>765</v>
      </c>
      <c r="E56" s="233" t="s">
        <v>770</v>
      </c>
      <c r="F56" s="234">
        <v>3.3109999999999999E-7</v>
      </c>
      <c r="G56" s="234">
        <v>0.74109999999999998</v>
      </c>
      <c r="H56" s="234">
        <v>2.0040000000000001E-5</v>
      </c>
      <c r="I56" s="235">
        <v>0.90923772076626397</v>
      </c>
      <c r="J56" s="236">
        <v>1.877479E-2</v>
      </c>
      <c r="K56" s="235">
        <v>0.99173</v>
      </c>
      <c r="L56" s="236">
        <v>2.53E-2</v>
      </c>
      <c r="M56" s="235">
        <v>0.93772</v>
      </c>
      <c r="N56" s="236">
        <v>1.5100000000000001E-2</v>
      </c>
      <c r="O56" s="233">
        <f t="shared" si="0"/>
        <v>1</v>
      </c>
      <c r="P56" s="233">
        <f t="shared" si="1"/>
        <v>0</v>
      </c>
      <c r="R56" s="227">
        <v>27</v>
      </c>
    </row>
    <row r="57" spans="1:18" s="227" customFormat="1" x14ac:dyDescent="0.2">
      <c r="A57" s="227" t="s">
        <v>16860</v>
      </c>
      <c r="B57" s="227">
        <v>5</v>
      </c>
      <c r="C57" s="227">
        <v>164513186</v>
      </c>
      <c r="D57" s="233" t="s">
        <v>765</v>
      </c>
      <c r="E57" s="233" t="s">
        <v>770</v>
      </c>
      <c r="F57" s="234">
        <v>3.5269999999999998E-7</v>
      </c>
      <c r="G57" s="234">
        <v>1.585E-2</v>
      </c>
      <c r="H57" s="234">
        <v>3.5479999999999997E-8</v>
      </c>
      <c r="I57" s="235">
        <v>0.96881364733298903</v>
      </c>
      <c r="J57" s="236">
        <v>6.2248299999999998E-3</v>
      </c>
      <c r="K57" s="235">
        <v>0.98038999999999998</v>
      </c>
      <c r="L57" s="236">
        <v>8.2000000000000007E-3</v>
      </c>
      <c r="M57" s="235">
        <v>0.97306999999999999</v>
      </c>
      <c r="N57" s="236">
        <v>5.0000000000000001E-3</v>
      </c>
      <c r="O57" s="233">
        <f t="shared" si="0"/>
        <v>1</v>
      </c>
      <c r="P57" s="233">
        <f t="shared" si="1"/>
        <v>1</v>
      </c>
      <c r="R57" s="227">
        <v>28</v>
      </c>
    </row>
    <row r="58" spans="1:18" s="227" customFormat="1" x14ac:dyDescent="0.2">
      <c r="A58" s="227" t="s">
        <v>16861</v>
      </c>
      <c r="B58" s="227">
        <v>13</v>
      </c>
      <c r="C58" s="227">
        <v>66958963</v>
      </c>
      <c r="D58" s="233" t="s">
        <v>16838</v>
      </c>
      <c r="E58" s="233" t="s">
        <v>16837</v>
      </c>
      <c r="F58" s="234">
        <v>3.5569999999999999E-7</v>
      </c>
      <c r="G58" s="234">
        <v>0.2465</v>
      </c>
      <c r="H58" s="234">
        <v>1.7099999999999999E-6</v>
      </c>
      <c r="I58" s="235">
        <v>0.96859384845353402</v>
      </c>
      <c r="J58" s="236">
        <v>6.2667599999999997E-3</v>
      </c>
      <c r="K58" s="235">
        <v>0.99024999999999996</v>
      </c>
      <c r="L58" s="236">
        <v>8.5000000000000006E-3</v>
      </c>
      <c r="M58" s="235">
        <v>0.97619</v>
      </c>
      <c r="N58" s="236">
        <v>5.0000000000000001E-3</v>
      </c>
      <c r="O58" s="233">
        <f t="shared" si="0"/>
        <v>1</v>
      </c>
      <c r="P58" s="233">
        <f t="shared" si="1"/>
        <v>0</v>
      </c>
      <c r="R58" s="227">
        <v>29</v>
      </c>
    </row>
    <row r="59" spans="1:18" s="227" customFormat="1" x14ac:dyDescent="0.2">
      <c r="A59" s="227" t="s">
        <v>16862</v>
      </c>
      <c r="B59" s="227">
        <v>6</v>
      </c>
      <c r="C59" s="227">
        <v>99601886</v>
      </c>
      <c r="D59" s="233" t="s">
        <v>772</v>
      </c>
      <c r="E59" s="233" t="s">
        <v>770</v>
      </c>
      <c r="F59" s="234">
        <v>3.5680000000000002E-7</v>
      </c>
      <c r="G59" s="234">
        <v>7.5249999999999997E-2</v>
      </c>
      <c r="H59" s="234">
        <v>2.9830000000000002E-7</v>
      </c>
      <c r="I59" s="235">
        <v>1.03166025233166</v>
      </c>
      <c r="J59" s="236">
        <v>6.1209699999999999E-3</v>
      </c>
      <c r="K59" s="235">
        <v>1.0143</v>
      </c>
      <c r="L59" s="236">
        <v>8.0000000000000002E-3</v>
      </c>
      <c r="M59" s="235">
        <v>1.02521</v>
      </c>
      <c r="N59" s="236">
        <v>4.8999999999999998E-3</v>
      </c>
      <c r="O59" s="233">
        <f t="shared" si="0"/>
        <v>1</v>
      </c>
      <c r="P59" s="233">
        <f t="shared" si="1"/>
        <v>0</v>
      </c>
      <c r="R59" s="227">
        <v>30</v>
      </c>
    </row>
    <row r="60" spans="1:18" s="227" customFormat="1" x14ac:dyDescent="0.2">
      <c r="A60" s="227" t="s">
        <v>16863</v>
      </c>
      <c r="B60" s="227">
        <v>13</v>
      </c>
      <c r="C60" s="227">
        <v>53606478</v>
      </c>
      <c r="D60" s="233" t="s">
        <v>16838</v>
      </c>
      <c r="E60" s="233" t="s">
        <v>16837</v>
      </c>
      <c r="F60" s="234">
        <v>3.707E-7</v>
      </c>
      <c r="G60" s="234">
        <v>0.1368</v>
      </c>
      <c r="H60" s="234">
        <v>6.2180000000000002E-7</v>
      </c>
      <c r="I60" s="235">
        <v>0.96021553893219402</v>
      </c>
      <c r="J60" s="236">
        <v>8.0003799999999996E-3</v>
      </c>
      <c r="K60" s="235">
        <v>0.98363999999999996</v>
      </c>
      <c r="L60" s="236">
        <v>1.11E-2</v>
      </c>
      <c r="M60" s="235">
        <v>0.96821999999999997</v>
      </c>
      <c r="N60" s="236">
        <v>6.4999999999999997E-3</v>
      </c>
      <c r="O60" s="233">
        <f t="shared" si="0"/>
        <v>1</v>
      </c>
      <c r="P60" s="233">
        <f t="shared" si="1"/>
        <v>0</v>
      </c>
      <c r="R60" s="227">
        <v>31</v>
      </c>
    </row>
    <row r="61" spans="1:18" s="227" customFormat="1" x14ac:dyDescent="0.2">
      <c r="A61" s="227" t="s">
        <v>16864</v>
      </c>
      <c r="B61" s="227">
        <v>3</v>
      </c>
      <c r="C61" s="227">
        <v>74659971</v>
      </c>
      <c r="D61" s="233" t="s">
        <v>766</v>
      </c>
      <c r="E61" s="233" t="s">
        <v>770</v>
      </c>
      <c r="F61" s="234">
        <v>3.8449999999999998E-7</v>
      </c>
      <c r="G61" s="234">
        <v>0.44800000000000001</v>
      </c>
      <c r="H61" s="234">
        <v>1.431E-5</v>
      </c>
      <c r="I61" s="235">
        <v>0.85603929373321797</v>
      </c>
      <c r="J61" s="236">
        <v>3.1011270000000001E-2</v>
      </c>
      <c r="K61" s="235">
        <v>0.97209999999999996</v>
      </c>
      <c r="L61" s="236">
        <v>3.73E-2</v>
      </c>
      <c r="M61" s="235">
        <v>0.90168000000000004</v>
      </c>
      <c r="N61" s="236">
        <v>2.3800000000000002E-2</v>
      </c>
      <c r="O61" s="233">
        <f t="shared" si="0"/>
        <v>1</v>
      </c>
      <c r="P61" s="233">
        <f t="shared" si="1"/>
        <v>0</v>
      </c>
      <c r="R61" s="227">
        <v>32</v>
      </c>
    </row>
    <row r="62" spans="1:18" s="227" customFormat="1" x14ac:dyDescent="0.2">
      <c r="A62" s="227" t="s">
        <v>16865</v>
      </c>
      <c r="B62" s="227">
        <v>1</v>
      </c>
      <c r="C62" s="227">
        <v>90796053</v>
      </c>
      <c r="D62" s="233" t="s">
        <v>765</v>
      </c>
      <c r="E62" s="233" t="s">
        <v>770</v>
      </c>
      <c r="F62" s="234">
        <v>4.3080000000000002E-7</v>
      </c>
      <c r="G62" s="234">
        <v>4.9389999999999998E-3</v>
      </c>
      <c r="H62" s="234">
        <v>1.037E-8</v>
      </c>
      <c r="I62" s="235">
        <v>0.96894289569421699</v>
      </c>
      <c r="J62" s="236">
        <v>6.2458899999999996E-3</v>
      </c>
      <c r="K62" s="235">
        <v>0.97706999999999999</v>
      </c>
      <c r="L62" s="236">
        <v>8.3000000000000001E-3</v>
      </c>
      <c r="M62" s="235">
        <v>0.97189999999999999</v>
      </c>
      <c r="N62" s="236">
        <v>5.0000000000000001E-3</v>
      </c>
      <c r="O62" s="233">
        <f t="shared" si="0"/>
        <v>1</v>
      </c>
      <c r="P62" s="233">
        <f t="shared" si="1"/>
        <v>1</v>
      </c>
      <c r="R62" s="227">
        <v>33</v>
      </c>
    </row>
    <row r="63" spans="1:18" s="227" customFormat="1" x14ac:dyDescent="0.2">
      <c r="A63" s="227" t="s">
        <v>16866</v>
      </c>
      <c r="B63" s="227">
        <v>1</v>
      </c>
      <c r="C63" s="227">
        <v>197754741</v>
      </c>
      <c r="D63" s="233" t="s">
        <v>765</v>
      </c>
      <c r="E63" s="233" t="s">
        <v>770</v>
      </c>
      <c r="F63" s="234">
        <v>4.3420000000000001E-7</v>
      </c>
      <c r="G63" s="234">
        <v>1.191E-2</v>
      </c>
      <c r="H63" s="234">
        <v>3.1189999999999997E-8</v>
      </c>
      <c r="I63" s="235">
        <v>0.96386946817243901</v>
      </c>
      <c r="J63" s="236">
        <v>7.2938200000000003E-3</v>
      </c>
      <c r="K63" s="235">
        <v>0.97628999999999999</v>
      </c>
      <c r="L63" s="236">
        <v>9.4999999999999998E-3</v>
      </c>
      <c r="M63" s="235">
        <v>0.96840999999999999</v>
      </c>
      <c r="N63" s="236">
        <v>5.7999999999999996E-3</v>
      </c>
      <c r="O63" s="233">
        <f t="shared" si="0"/>
        <v>1</v>
      </c>
      <c r="P63" s="233">
        <f t="shared" si="1"/>
        <v>1</v>
      </c>
      <c r="R63" s="227">
        <v>34</v>
      </c>
    </row>
    <row r="64" spans="1:18" s="227" customFormat="1" x14ac:dyDescent="0.2">
      <c r="A64" s="227" t="s">
        <v>16867</v>
      </c>
      <c r="B64" s="227">
        <v>4</v>
      </c>
      <c r="C64" s="227">
        <v>123186393</v>
      </c>
      <c r="D64" s="233" t="s">
        <v>765</v>
      </c>
      <c r="E64" s="233" t="s">
        <v>770</v>
      </c>
      <c r="F64" s="234">
        <v>4.6549999999999998E-7</v>
      </c>
      <c r="G64" s="234">
        <v>3.2750000000000001E-2</v>
      </c>
      <c r="H64" s="234">
        <v>1.522E-7</v>
      </c>
      <c r="I64" s="235">
        <v>1.07335418744925</v>
      </c>
      <c r="J64" s="236">
        <v>1.411834E-2</v>
      </c>
      <c r="K64" s="235">
        <v>1.0384199999999999</v>
      </c>
      <c r="L64" s="236">
        <v>1.77E-2</v>
      </c>
      <c r="M64" s="235">
        <v>1.0596099999999999</v>
      </c>
      <c r="N64" s="236">
        <v>1.0999999999999999E-2</v>
      </c>
      <c r="O64" s="233">
        <f t="shared" si="0"/>
        <v>1</v>
      </c>
      <c r="P64" s="233">
        <f t="shared" si="1"/>
        <v>1</v>
      </c>
      <c r="R64" s="227">
        <v>35</v>
      </c>
    </row>
    <row r="65" spans="1:18" s="227" customFormat="1" x14ac:dyDescent="0.2">
      <c r="A65" s="227" t="s">
        <v>16868</v>
      </c>
      <c r="B65" s="227">
        <v>12</v>
      </c>
      <c r="C65" s="227">
        <v>26529242</v>
      </c>
      <c r="D65" s="233" t="s">
        <v>766</v>
      </c>
      <c r="E65" s="233" t="s">
        <v>772</v>
      </c>
      <c r="F65" s="234">
        <v>4.89E-7</v>
      </c>
      <c r="G65" s="234">
        <v>0.57269999999999999</v>
      </c>
      <c r="H65" s="234">
        <v>1.448E-5</v>
      </c>
      <c r="I65" s="235">
        <v>1.04862166308728</v>
      </c>
      <c r="J65" s="236">
        <v>9.4657400000000003E-3</v>
      </c>
      <c r="K65" s="235">
        <v>1.00702</v>
      </c>
      <c r="L65" s="236">
        <v>1.2500000000000001E-2</v>
      </c>
      <c r="M65" s="235">
        <v>1.0332399999999999</v>
      </c>
      <c r="N65" s="236">
        <v>7.4999999999999997E-3</v>
      </c>
      <c r="O65" s="233">
        <f t="shared" si="0"/>
        <v>1</v>
      </c>
      <c r="P65" s="233">
        <f t="shared" si="1"/>
        <v>0</v>
      </c>
      <c r="R65" s="227">
        <v>36</v>
      </c>
    </row>
    <row r="66" spans="1:18" s="227" customFormat="1" x14ac:dyDescent="0.2">
      <c r="A66" s="227" t="s">
        <v>16869</v>
      </c>
      <c r="B66" s="227">
        <v>22</v>
      </c>
      <c r="C66" s="227">
        <v>41402277</v>
      </c>
      <c r="D66" s="233" t="s">
        <v>765</v>
      </c>
      <c r="E66" s="233" t="s">
        <v>770</v>
      </c>
      <c r="F66" s="234">
        <v>5.2079999999999995E-7</v>
      </c>
      <c r="G66" s="234">
        <v>6.9019999999999998E-2</v>
      </c>
      <c r="H66" s="234">
        <v>1.758E-7</v>
      </c>
      <c r="I66" s="235">
        <v>1.0371955663089201</v>
      </c>
      <c r="J66" s="236">
        <v>7.2717299999999997E-3</v>
      </c>
      <c r="K66" s="235">
        <v>1.0214300000000001</v>
      </c>
      <c r="L66" s="236">
        <v>1.17E-2</v>
      </c>
      <c r="M66" s="235">
        <v>1.0327200000000001</v>
      </c>
      <c r="N66" s="236">
        <v>6.1999999999999998E-3</v>
      </c>
      <c r="O66" s="233">
        <f t="shared" si="0"/>
        <v>1</v>
      </c>
      <c r="P66" s="233">
        <f t="shared" si="1"/>
        <v>0</v>
      </c>
      <c r="R66" s="227">
        <v>37</v>
      </c>
    </row>
    <row r="67" spans="1:18" s="227" customFormat="1" x14ac:dyDescent="0.2">
      <c r="A67" s="227" t="s">
        <v>16870</v>
      </c>
      <c r="B67" s="227">
        <v>8</v>
      </c>
      <c r="C67" s="227">
        <v>25400025</v>
      </c>
      <c r="D67" s="233" t="s">
        <v>766</v>
      </c>
      <c r="E67" s="233" t="s">
        <v>772</v>
      </c>
      <c r="F67" s="234">
        <v>5.3720000000000002E-7</v>
      </c>
      <c r="G67" s="234">
        <v>0.54769999999999996</v>
      </c>
      <c r="H67" s="234">
        <v>3.2180000000000002E-4</v>
      </c>
      <c r="I67" s="235">
        <v>1.0871200025763601</v>
      </c>
      <c r="J67" s="236">
        <v>1.6570029999999999E-2</v>
      </c>
      <c r="K67" s="235">
        <v>0.98738000000000004</v>
      </c>
      <c r="L67" s="236">
        <v>2.1100000000000001E-2</v>
      </c>
      <c r="M67" s="235">
        <v>1.04802</v>
      </c>
      <c r="N67" s="236">
        <v>1.2999999999999999E-2</v>
      </c>
      <c r="O67" s="233">
        <f t="shared" si="0"/>
        <v>0</v>
      </c>
      <c r="P67" s="233">
        <f t="shared" si="1"/>
        <v>0</v>
      </c>
      <c r="R67" s="227">
        <v>38</v>
      </c>
    </row>
    <row r="68" spans="1:18" s="227" customFormat="1" x14ac:dyDescent="0.2">
      <c r="A68" s="227" t="s">
        <v>16871</v>
      </c>
      <c r="B68" s="227">
        <v>6</v>
      </c>
      <c r="C68" s="227">
        <v>105365891</v>
      </c>
      <c r="D68" s="233" t="s">
        <v>772</v>
      </c>
      <c r="E68" s="233" t="s">
        <v>770</v>
      </c>
      <c r="F68" s="234">
        <v>5.5349999999999997E-7</v>
      </c>
      <c r="G68" s="234">
        <v>2.4819999999999998E-2</v>
      </c>
      <c r="H68" s="234">
        <v>9.4780000000000006E-8</v>
      </c>
      <c r="I68" s="235">
        <v>0.96990485492675305</v>
      </c>
      <c r="J68" s="236">
        <v>6.1049800000000003E-3</v>
      </c>
      <c r="K68" s="235">
        <v>0.98236000000000001</v>
      </c>
      <c r="L68" s="236">
        <v>7.9000000000000008E-3</v>
      </c>
      <c r="M68" s="235">
        <v>0.97453000000000001</v>
      </c>
      <c r="N68" s="236">
        <v>4.7999999999999996E-3</v>
      </c>
      <c r="O68" s="233">
        <f t="shared" si="0"/>
        <v>1</v>
      </c>
      <c r="P68" s="233">
        <f t="shared" si="1"/>
        <v>1</v>
      </c>
      <c r="R68" s="227">
        <v>39</v>
      </c>
    </row>
    <row r="69" spans="1:18" s="227" customFormat="1" x14ac:dyDescent="0.2">
      <c r="A69" s="227" t="s">
        <v>16872</v>
      </c>
      <c r="B69" s="227">
        <v>3</v>
      </c>
      <c r="C69" s="227">
        <v>11597087</v>
      </c>
      <c r="D69" s="233" t="s">
        <v>766</v>
      </c>
      <c r="E69" s="233" t="s">
        <v>770</v>
      </c>
      <c r="F69" s="234">
        <v>5.7790000000000001E-7</v>
      </c>
      <c r="G69" s="234">
        <v>0.18190000000000001</v>
      </c>
      <c r="H69" s="234">
        <v>1.562E-3</v>
      </c>
      <c r="I69" s="235">
        <v>0.96740282345123396</v>
      </c>
      <c r="J69" s="236">
        <v>6.6370500000000002E-3</v>
      </c>
      <c r="K69" s="235">
        <v>1.0116700000000001</v>
      </c>
      <c r="L69" s="236">
        <v>8.6999999999999994E-3</v>
      </c>
      <c r="M69" s="235">
        <v>0.98343999999999998</v>
      </c>
      <c r="N69" s="236">
        <v>5.3E-3</v>
      </c>
      <c r="O69" s="233">
        <f t="shared" si="0"/>
        <v>0</v>
      </c>
      <c r="P69" s="233">
        <f t="shared" si="1"/>
        <v>0</v>
      </c>
      <c r="R69" s="227">
        <v>40</v>
      </c>
    </row>
    <row r="70" spans="1:18" s="227" customFormat="1" x14ac:dyDescent="0.2">
      <c r="A70" s="227" t="s">
        <v>16873</v>
      </c>
      <c r="B70" s="227">
        <v>19</v>
      </c>
      <c r="C70" s="227">
        <v>30930222</v>
      </c>
      <c r="D70" s="233" t="s">
        <v>766</v>
      </c>
      <c r="E70" s="233" t="s">
        <v>772</v>
      </c>
      <c r="F70" s="234">
        <v>6.7059999999999998E-7</v>
      </c>
      <c r="G70" s="234">
        <v>4.8189999999999997E-2</v>
      </c>
      <c r="H70" s="234">
        <v>2.5699999999999999E-7</v>
      </c>
      <c r="I70" s="235">
        <v>1.0317279314640599</v>
      </c>
      <c r="J70" s="236">
        <v>6.2881600000000001E-3</v>
      </c>
      <c r="K70" s="235">
        <v>1.01654</v>
      </c>
      <c r="L70" s="236">
        <v>8.3000000000000001E-3</v>
      </c>
      <c r="M70" s="235">
        <v>1.0261400000000001</v>
      </c>
      <c r="N70" s="236">
        <v>5.0000000000000001E-3</v>
      </c>
      <c r="O70" s="233">
        <f t="shared" si="0"/>
        <v>1</v>
      </c>
      <c r="P70" s="233">
        <f t="shared" si="1"/>
        <v>1</v>
      </c>
      <c r="R70" s="227">
        <v>41</v>
      </c>
    </row>
    <row r="71" spans="1:18" s="227" customFormat="1" x14ac:dyDescent="0.2">
      <c r="A71" s="227" t="s">
        <v>16874</v>
      </c>
      <c r="B71" s="227">
        <v>11</v>
      </c>
      <c r="C71" s="227">
        <v>88762042</v>
      </c>
      <c r="D71" s="233" t="s">
        <v>765</v>
      </c>
      <c r="E71" s="233" t="s">
        <v>770</v>
      </c>
      <c r="F71" s="234">
        <v>6.8950000000000003E-7</v>
      </c>
      <c r="G71" s="234">
        <v>4.9410000000000003E-2</v>
      </c>
      <c r="H71" s="234">
        <v>2.5750000000000002E-7</v>
      </c>
      <c r="I71" s="235">
        <v>1.0318566991448399</v>
      </c>
      <c r="J71" s="236">
        <v>6.3140999999999996E-3</v>
      </c>
      <c r="K71" s="235">
        <v>1.01664</v>
      </c>
      <c r="L71" s="236">
        <v>8.3999999999999995E-3</v>
      </c>
      <c r="M71" s="235">
        <v>1.02634</v>
      </c>
      <c r="N71" s="236">
        <v>5.1000000000000004E-3</v>
      </c>
      <c r="O71" s="233">
        <f t="shared" si="0"/>
        <v>1</v>
      </c>
      <c r="P71" s="233">
        <f t="shared" si="1"/>
        <v>1</v>
      </c>
      <c r="R71" s="227">
        <v>42</v>
      </c>
    </row>
    <row r="72" spans="1:18" s="227" customFormat="1" x14ac:dyDescent="0.2">
      <c r="A72" s="227" t="s">
        <v>16875</v>
      </c>
      <c r="B72" s="227">
        <v>8</v>
      </c>
      <c r="C72" s="227">
        <v>52632378</v>
      </c>
      <c r="D72" s="233" t="s">
        <v>765</v>
      </c>
      <c r="E72" s="233" t="s">
        <v>766</v>
      </c>
      <c r="F72" s="234">
        <v>7.1360000000000004E-7</v>
      </c>
      <c r="G72" s="234">
        <v>4.052E-2</v>
      </c>
      <c r="H72" s="234">
        <v>1.5029999999999999E-7</v>
      </c>
      <c r="I72" s="235">
        <v>0.96773789306295199</v>
      </c>
      <c r="J72" s="236">
        <v>6.6086499999999998E-3</v>
      </c>
      <c r="K72" s="235">
        <v>0.98038999999999998</v>
      </c>
      <c r="L72" s="236">
        <v>9.7000000000000003E-3</v>
      </c>
      <c r="M72" s="235">
        <v>0.97180999999999995</v>
      </c>
      <c r="N72" s="236">
        <v>5.4999999999999997E-3</v>
      </c>
      <c r="O72" s="233">
        <f t="shared" si="0"/>
        <v>1</v>
      </c>
      <c r="P72" s="233">
        <f t="shared" si="1"/>
        <v>1</v>
      </c>
      <c r="R72" s="227">
        <v>43</v>
      </c>
    </row>
    <row r="73" spans="1:18" s="227" customFormat="1" x14ac:dyDescent="0.2">
      <c r="A73" s="227" t="s">
        <v>16876</v>
      </c>
      <c r="B73" s="227">
        <v>20</v>
      </c>
      <c r="C73" s="227">
        <v>39621652</v>
      </c>
      <c r="D73" s="233" t="s">
        <v>772</v>
      </c>
      <c r="E73" s="233" t="s">
        <v>770</v>
      </c>
      <c r="F73" s="234">
        <v>8.85E-7</v>
      </c>
      <c r="G73" s="234">
        <v>0.48180000000000001</v>
      </c>
      <c r="H73" s="234">
        <v>1.5400000000000002E-5</v>
      </c>
      <c r="I73" s="235">
        <v>0.96735058510921301</v>
      </c>
      <c r="J73" s="236">
        <v>6.74604E-3</v>
      </c>
      <c r="K73" s="235">
        <v>0.99392000000000003</v>
      </c>
      <c r="L73" s="236">
        <v>8.6999999999999994E-3</v>
      </c>
      <c r="M73" s="235">
        <v>0.97716000000000003</v>
      </c>
      <c r="N73" s="236">
        <v>5.3E-3</v>
      </c>
      <c r="O73" s="233">
        <f t="shared" si="0"/>
        <v>1</v>
      </c>
      <c r="P73" s="233">
        <f t="shared" si="1"/>
        <v>0</v>
      </c>
      <c r="R73" s="227">
        <v>44</v>
      </c>
    </row>
    <row r="74" spans="1:18" s="227" customFormat="1" x14ac:dyDescent="0.2">
      <c r="A74" s="227" t="s">
        <v>16877</v>
      </c>
      <c r="B74" s="227">
        <v>2</v>
      </c>
      <c r="C74" s="227">
        <v>160620766</v>
      </c>
      <c r="D74" s="233" t="s">
        <v>766</v>
      </c>
      <c r="E74" s="233" t="s">
        <v>772</v>
      </c>
      <c r="F74" s="234">
        <v>8.851E-7</v>
      </c>
      <c r="G74" s="234">
        <v>3.705E-3</v>
      </c>
      <c r="H74" s="234">
        <v>1.199E-8</v>
      </c>
      <c r="I74" s="235">
        <v>1.03684588292389</v>
      </c>
      <c r="J74" s="236">
        <v>7.3728200000000004E-3</v>
      </c>
      <c r="K74" s="235">
        <v>1.03904</v>
      </c>
      <c r="L74" s="236">
        <v>1.32E-2</v>
      </c>
      <c r="M74" s="235">
        <v>1.03738</v>
      </c>
      <c r="N74" s="236">
        <v>6.4000000000000003E-3</v>
      </c>
      <c r="O74" s="233">
        <f t="shared" si="0"/>
        <v>1</v>
      </c>
      <c r="P74" s="233">
        <f t="shared" si="1"/>
        <v>1</v>
      </c>
      <c r="R74" s="227">
        <v>45</v>
      </c>
    </row>
    <row r="75" spans="1:18" s="227" customFormat="1" x14ac:dyDescent="0.2">
      <c r="A75" s="227" t="s">
        <v>16878</v>
      </c>
      <c r="B75" s="227">
        <v>2</v>
      </c>
      <c r="C75" s="227">
        <v>42310505</v>
      </c>
      <c r="D75" s="233" t="s">
        <v>766</v>
      </c>
      <c r="E75" s="233" t="s">
        <v>772</v>
      </c>
      <c r="F75" s="234">
        <v>9.1709999999999997E-7</v>
      </c>
      <c r="G75" s="234">
        <v>0.69069999999999998</v>
      </c>
      <c r="H75" s="234">
        <v>3.154E-5</v>
      </c>
      <c r="I75" s="235">
        <v>1.0310332966467499</v>
      </c>
      <c r="J75" s="236">
        <v>6.22245E-3</v>
      </c>
      <c r="K75" s="235">
        <v>1.0033099999999999</v>
      </c>
      <c r="L75" s="236">
        <v>8.3000000000000001E-3</v>
      </c>
      <c r="M75" s="235">
        <v>1.02092</v>
      </c>
      <c r="N75" s="236">
        <v>5.0000000000000001E-3</v>
      </c>
      <c r="O75" s="233">
        <f t="shared" si="0"/>
        <v>1</v>
      </c>
      <c r="P75" s="233">
        <f t="shared" si="1"/>
        <v>0</v>
      </c>
      <c r="R75" s="227">
        <v>46</v>
      </c>
    </row>
    <row r="76" spans="1:18" x14ac:dyDescent="0.2">
      <c r="A76" s="181"/>
      <c r="D76" s="148"/>
      <c r="E76" s="237"/>
      <c r="F76" s="16"/>
      <c r="G76" s="16"/>
      <c r="H76" s="16"/>
      <c r="I76" s="16"/>
      <c r="J76" s="16"/>
      <c r="K76" s="16"/>
      <c r="L76" s="16"/>
      <c r="M76" s="16"/>
      <c r="N76" s="16"/>
      <c r="O76" s="16"/>
    </row>
    <row r="77" spans="1:18" s="181" customFormat="1" x14ac:dyDescent="0.2">
      <c r="A77" s="181" t="s">
        <v>17081</v>
      </c>
      <c r="D77" s="238"/>
      <c r="E77" s="238"/>
      <c r="F77" s="239"/>
      <c r="G77" s="239"/>
      <c r="H77" s="239"/>
      <c r="I77" s="240"/>
      <c r="J77" s="241"/>
      <c r="K77" s="240"/>
      <c r="L77" s="241"/>
      <c r="M77" s="240"/>
      <c r="N77" s="241"/>
      <c r="O77" s="238"/>
      <c r="P77" s="238"/>
    </row>
    <row r="78" spans="1:18" s="232" customFormat="1" x14ac:dyDescent="0.2">
      <c r="A78" s="229" t="s">
        <v>16819</v>
      </c>
      <c r="B78" s="229" t="s">
        <v>790</v>
      </c>
      <c r="C78" s="229" t="s">
        <v>16820</v>
      </c>
      <c r="D78" s="229" t="s">
        <v>748</v>
      </c>
      <c r="E78" s="229" t="s">
        <v>749</v>
      </c>
      <c r="F78" s="229" t="s">
        <v>16822</v>
      </c>
      <c r="G78" s="229" t="s">
        <v>16821</v>
      </c>
      <c r="H78" s="229" t="s">
        <v>16879</v>
      </c>
      <c r="I78" s="229" t="s">
        <v>16825</v>
      </c>
      <c r="J78" s="229" t="s">
        <v>16826</v>
      </c>
      <c r="K78" s="229" t="s">
        <v>16823</v>
      </c>
      <c r="L78" s="229" t="s">
        <v>16824</v>
      </c>
      <c r="M78" s="229" t="s">
        <v>16827</v>
      </c>
      <c r="N78" s="229" t="s">
        <v>16828</v>
      </c>
      <c r="O78" s="229" t="s">
        <v>16829</v>
      </c>
      <c r="P78" s="229" t="s">
        <v>16830</v>
      </c>
    </row>
    <row r="79" spans="1:18" s="227" customFormat="1" x14ac:dyDescent="0.2">
      <c r="A79" s="227" t="s">
        <v>16880</v>
      </c>
      <c r="B79" s="227">
        <v>5</v>
      </c>
      <c r="C79" s="227">
        <v>103783801</v>
      </c>
      <c r="D79" s="233" t="s">
        <v>772</v>
      </c>
      <c r="E79" s="233" t="s">
        <v>770</v>
      </c>
      <c r="F79" s="242">
        <v>2.3149999999999999E-11</v>
      </c>
      <c r="G79" s="242">
        <v>5.3220000000000003E-3</v>
      </c>
      <c r="H79" s="242">
        <v>4.082E-10</v>
      </c>
      <c r="I79" s="235">
        <v>1.0583400000000001</v>
      </c>
      <c r="J79" s="236">
        <v>8.5000000000000006E-3</v>
      </c>
      <c r="K79" s="235">
        <v>1.01800965259112</v>
      </c>
      <c r="L79" s="236">
        <v>6.4026300000000003E-3</v>
      </c>
      <c r="M79" s="235">
        <v>1.0325200000000001</v>
      </c>
      <c r="N79" s="236">
        <v>5.1000000000000004E-3</v>
      </c>
      <c r="O79" s="233">
        <f>IF(SIGN(LOG(I79))=SIGN(LOG(K79)),1,0)</f>
        <v>1</v>
      </c>
      <c r="P79" s="233">
        <f>IF(G79&lt;0.05,1,0)</f>
        <v>1</v>
      </c>
    </row>
    <row r="80" spans="1:18" s="227" customFormat="1" x14ac:dyDescent="0.2">
      <c r="A80" s="227" t="s">
        <v>16881</v>
      </c>
      <c r="B80" s="227">
        <v>6</v>
      </c>
      <c r="C80" s="227">
        <v>28262686</v>
      </c>
      <c r="D80" s="233" t="s">
        <v>765</v>
      </c>
      <c r="E80" s="233" t="s">
        <v>770</v>
      </c>
      <c r="F80" s="242">
        <v>3.4679999999999997E-11</v>
      </c>
      <c r="G80" s="242">
        <v>3.0546499999999999E-3</v>
      </c>
      <c r="H80" s="242">
        <v>1.3479999999999999E-10</v>
      </c>
      <c r="I80" s="235">
        <v>0.92867</v>
      </c>
      <c r="J80" s="236">
        <v>1.12E-2</v>
      </c>
      <c r="K80" s="235">
        <v>0.97434892526525396</v>
      </c>
      <c r="L80" s="236">
        <v>8.78577E-3</v>
      </c>
      <c r="M80" s="235">
        <v>0.95667000000000002</v>
      </c>
      <c r="N80" s="236">
        <v>6.8999999999999999E-3</v>
      </c>
      <c r="O80" s="233">
        <f t="shared" ref="O80:O102" si="3">IF(SIGN(LOG(I80))=SIGN(LOG(K80)),1,0)</f>
        <v>1</v>
      </c>
      <c r="P80" s="233">
        <f t="shared" ref="P80:P102" si="4">IF(G80&lt;0.05,1,0)</f>
        <v>1</v>
      </c>
    </row>
    <row r="81" spans="1:16" s="227" customFormat="1" x14ac:dyDescent="0.2">
      <c r="A81" s="227" t="s">
        <v>16882</v>
      </c>
      <c r="B81" s="227">
        <v>1</v>
      </c>
      <c r="C81" s="227">
        <v>73768366</v>
      </c>
      <c r="D81" s="233" t="s">
        <v>765</v>
      </c>
      <c r="E81" s="233" t="s">
        <v>772</v>
      </c>
      <c r="F81" s="242">
        <v>5.45E-9</v>
      </c>
      <c r="G81" s="242">
        <v>1.91186E-5</v>
      </c>
      <c r="H81" s="242">
        <v>4.0059999999999997E-12</v>
      </c>
      <c r="I81" s="235">
        <v>1.0489599999999999</v>
      </c>
      <c r="J81" s="236">
        <v>8.2000000000000007E-3</v>
      </c>
      <c r="K81" s="235">
        <v>1.02706261712686</v>
      </c>
      <c r="L81" s="236">
        <v>6.24349E-3</v>
      </c>
      <c r="M81" s="235">
        <v>1.0350999999999999</v>
      </c>
      <c r="N81" s="236">
        <v>5.0000000000000001E-3</v>
      </c>
      <c r="O81" s="233">
        <f t="shared" si="3"/>
        <v>1</v>
      </c>
      <c r="P81" s="233">
        <f t="shared" si="4"/>
        <v>1</v>
      </c>
    </row>
    <row r="82" spans="1:16" s="227" customFormat="1" x14ac:dyDescent="0.2">
      <c r="A82" s="227" t="s">
        <v>16883</v>
      </c>
      <c r="B82" s="227">
        <v>14</v>
      </c>
      <c r="C82" s="227">
        <v>42097937</v>
      </c>
      <c r="D82" s="233" t="s">
        <v>765</v>
      </c>
      <c r="E82" s="233" t="s">
        <v>770</v>
      </c>
      <c r="F82" s="242">
        <v>8.1509999999999997E-9</v>
      </c>
      <c r="G82" s="242">
        <v>2.16432E-3</v>
      </c>
      <c r="H82" s="242">
        <v>2.8149999999999999E-9</v>
      </c>
      <c r="I82" s="235">
        <v>1.0464500000000001</v>
      </c>
      <c r="J82" s="236">
        <v>7.9000000000000008E-3</v>
      </c>
      <c r="K82" s="235">
        <v>1.0186862429427299</v>
      </c>
      <c r="L82" s="236">
        <v>6.0369600000000001E-3</v>
      </c>
      <c r="M82" s="235">
        <v>1.02891</v>
      </c>
      <c r="N82" s="236">
        <v>4.7999999999999996E-3</v>
      </c>
      <c r="O82" s="233">
        <f t="shared" si="3"/>
        <v>1</v>
      </c>
      <c r="P82" s="233">
        <f t="shared" si="4"/>
        <v>1</v>
      </c>
    </row>
    <row r="83" spans="1:16" s="227" customFormat="1" x14ac:dyDescent="0.2">
      <c r="A83" s="227" t="s">
        <v>16884</v>
      </c>
      <c r="B83" s="227">
        <v>1</v>
      </c>
      <c r="C83" s="227">
        <v>72837239</v>
      </c>
      <c r="D83" s="233" t="s">
        <v>766</v>
      </c>
      <c r="E83" s="233" t="s">
        <v>772</v>
      </c>
      <c r="F83" s="242">
        <v>2.1509999999999999E-8</v>
      </c>
      <c r="G83" s="242">
        <v>2.7823500000000001E-8</v>
      </c>
      <c r="H83" s="242">
        <v>5.8490000000000002E-15</v>
      </c>
      <c r="I83" s="235">
        <v>0.95599999999999996</v>
      </c>
      <c r="J83" s="236">
        <v>8.0000000000000002E-3</v>
      </c>
      <c r="K83" s="235">
        <v>0.96677682622947303</v>
      </c>
      <c r="L83" s="236">
        <v>6.0850899999999996E-3</v>
      </c>
      <c r="M83" s="235">
        <v>0.96281000000000005</v>
      </c>
      <c r="N83" s="236">
        <v>4.8999999999999998E-3</v>
      </c>
      <c r="O83" s="233">
        <f t="shared" si="3"/>
        <v>1</v>
      </c>
      <c r="P83" s="233">
        <f t="shared" si="4"/>
        <v>1</v>
      </c>
    </row>
    <row r="84" spans="1:16" s="227" customFormat="1" x14ac:dyDescent="0.2">
      <c r="A84" s="227" t="s">
        <v>16885</v>
      </c>
      <c r="B84" s="227">
        <v>18</v>
      </c>
      <c r="C84" s="227">
        <v>53167520</v>
      </c>
      <c r="D84" s="233" t="s">
        <v>766</v>
      </c>
      <c r="E84" s="233" t="s">
        <v>772</v>
      </c>
      <c r="F84" s="242">
        <v>5.7560000000000001E-8</v>
      </c>
      <c r="G84" s="242">
        <v>9.3534099999999995E-3</v>
      </c>
      <c r="H84" s="242">
        <v>8.2150000000000004E-8</v>
      </c>
      <c r="I84" s="235">
        <v>0.95752999999999999</v>
      </c>
      <c r="J84" s="236">
        <v>8.0000000000000002E-3</v>
      </c>
      <c r="K84" s="235">
        <v>0.98420654549333098</v>
      </c>
      <c r="L84" s="236">
        <v>6.1269000000000002E-3</v>
      </c>
      <c r="M84" s="235">
        <v>0.97423999999999999</v>
      </c>
      <c r="N84" s="236">
        <v>4.8999999999999998E-3</v>
      </c>
      <c r="O84" s="233">
        <f t="shared" si="3"/>
        <v>1</v>
      </c>
      <c r="P84" s="233">
        <f t="shared" si="4"/>
        <v>1</v>
      </c>
    </row>
    <row r="85" spans="1:16" s="227" customFormat="1" x14ac:dyDescent="0.2">
      <c r="A85" s="227" t="s">
        <v>16886</v>
      </c>
      <c r="B85" s="227">
        <v>4</v>
      </c>
      <c r="C85" s="227">
        <v>42106538</v>
      </c>
      <c r="D85" s="233" t="s">
        <v>772</v>
      </c>
      <c r="E85" s="233" t="s">
        <v>770</v>
      </c>
      <c r="F85" s="242">
        <v>6.346E-8</v>
      </c>
      <c r="G85" s="242">
        <v>9.4838800000000001E-3</v>
      </c>
      <c r="H85" s="242">
        <v>2.1790000000000001E-7</v>
      </c>
      <c r="I85" s="235">
        <v>0.94120000000000004</v>
      </c>
      <c r="J85" s="236">
        <v>1.12E-2</v>
      </c>
      <c r="K85" s="235">
        <v>0.98046650016778603</v>
      </c>
      <c r="L85" s="236">
        <v>7.6117800000000003E-3</v>
      </c>
      <c r="M85" s="235">
        <v>0.96792999999999996</v>
      </c>
      <c r="N85" s="236">
        <v>6.3E-3</v>
      </c>
      <c r="O85" s="233">
        <f t="shared" si="3"/>
        <v>1</v>
      </c>
      <c r="P85" s="233">
        <f t="shared" si="4"/>
        <v>1</v>
      </c>
    </row>
    <row r="86" spans="1:16" s="227" customFormat="1" x14ac:dyDescent="0.2">
      <c r="A86" s="227" t="s">
        <v>16887</v>
      </c>
      <c r="B86" s="227">
        <v>20</v>
      </c>
      <c r="C86" s="227">
        <v>49157052</v>
      </c>
      <c r="D86" s="233" t="s">
        <v>772</v>
      </c>
      <c r="E86" s="233" t="s">
        <v>770</v>
      </c>
      <c r="F86" s="242">
        <v>6.5589999999999994E-8</v>
      </c>
      <c r="G86" s="242">
        <v>0.86141000000000001</v>
      </c>
      <c r="H86" s="242">
        <v>1.6869999999999999E-3</v>
      </c>
      <c r="I86" s="235">
        <v>1.0451900000000001</v>
      </c>
      <c r="J86" s="236">
        <v>8.2000000000000007E-3</v>
      </c>
      <c r="K86" s="235">
        <v>0.99891045398674705</v>
      </c>
      <c r="L86" s="236">
        <v>6.24422E-3</v>
      </c>
      <c r="M86" s="235">
        <v>1.01572</v>
      </c>
      <c r="N86" s="236">
        <v>5.0000000000000001E-3</v>
      </c>
      <c r="O86" s="233">
        <f t="shared" si="3"/>
        <v>0</v>
      </c>
      <c r="P86" s="233">
        <f t="shared" si="4"/>
        <v>0</v>
      </c>
    </row>
    <row r="87" spans="1:16" s="227" customFormat="1" x14ac:dyDescent="0.2">
      <c r="A87" s="227" t="s">
        <v>16888</v>
      </c>
      <c r="B87" s="227">
        <v>10</v>
      </c>
      <c r="C87" s="227">
        <v>58720316</v>
      </c>
      <c r="D87" s="233" t="s">
        <v>766</v>
      </c>
      <c r="E87" s="233" t="s">
        <v>770</v>
      </c>
      <c r="F87" s="242">
        <v>7.4569999999999999E-8</v>
      </c>
      <c r="G87" s="242">
        <v>0.26284600000000002</v>
      </c>
      <c r="H87" s="242">
        <v>3.9919999999999997E-5</v>
      </c>
      <c r="I87" s="235">
        <v>0.95676000000000005</v>
      </c>
      <c r="J87" s="236">
        <v>8.2000000000000007E-3</v>
      </c>
      <c r="K87" s="235">
        <v>0.99317842331013195</v>
      </c>
      <c r="L87" s="236">
        <v>6.1137600000000002E-3</v>
      </c>
      <c r="M87" s="235">
        <v>0.98</v>
      </c>
      <c r="N87" s="236">
        <v>4.8999999999999998E-3</v>
      </c>
      <c r="O87" s="233">
        <f t="shared" si="3"/>
        <v>1</v>
      </c>
      <c r="P87" s="233">
        <f t="shared" si="4"/>
        <v>0</v>
      </c>
    </row>
    <row r="88" spans="1:16" s="227" customFormat="1" x14ac:dyDescent="0.2">
      <c r="A88" s="227" t="s">
        <v>16889</v>
      </c>
      <c r="B88" s="227">
        <v>14</v>
      </c>
      <c r="C88" s="227">
        <v>104000802</v>
      </c>
      <c r="D88" s="233" t="s">
        <v>16838</v>
      </c>
      <c r="E88" s="233" t="s">
        <v>16837</v>
      </c>
      <c r="F88" s="242">
        <v>1.1670000000000001E-7</v>
      </c>
      <c r="G88" s="242">
        <v>5.64488E-2</v>
      </c>
      <c r="H88" s="242">
        <v>3.3670000000000001E-6</v>
      </c>
      <c r="I88" s="235">
        <v>1.04739</v>
      </c>
      <c r="J88" s="236">
        <v>8.6999999999999994E-3</v>
      </c>
      <c r="K88" s="235">
        <v>1.0120873688555301</v>
      </c>
      <c r="L88" s="236">
        <v>6.3004000000000003E-3</v>
      </c>
      <c r="M88" s="235">
        <v>1.0239799999999999</v>
      </c>
      <c r="N88" s="236">
        <v>5.1000000000000004E-3</v>
      </c>
      <c r="O88" s="233">
        <f t="shared" si="3"/>
        <v>1</v>
      </c>
      <c r="P88" s="233">
        <f t="shared" si="4"/>
        <v>0</v>
      </c>
    </row>
    <row r="89" spans="1:16" s="227" customFormat="1" x14ac:dyDescent="0.2">
      <c r="A89" s="227" t="s">
        <v>16890</v>
      </c>
      <c r="B89" s="227">
        <v>5</v>
      </c>
      <c r="C89" s="227">
        <v>7448796</v>
      </c>
      <c r="D89" s="233" t="s">
        <v>766</v>
      </c>
      <c r="E89" s="233" t="s">
        <v>772</v>
      </c>
      <c r="F89" s="242">
        <v>1.297E-7</v>
      </c>
      <c r="G89" s="242">
        <v>0.80818000000000001</v>
      </c>
      <c r="H89" s="242">
        <v>8.1780000000000004E-4</v>
      </c>
      <c r="I89" s="235">
        <v>1.155</v>
      </c>
      <c r="J89" s="236">
        <v>2.7300000000000001E-2</v>
      </c>
      <c r="K89" s="235">
        <v>0.99406809364386906</v>
      </c>
      <c r="L89" s="236">
        <v>2.4516099999999999E-2</v>
      </c>
      <c r="M89" s="235">
        <v>1.0629</v>
      </c>
      <c r="N89" s="236">
        <v>1.8200000000000001E-2</v>
      </c>
      <c r="O89" s="233">
        <f t="shared" si="3"/>
        <v>0</v>
      </c>
      <c r="P89" s="233">
        <f t="shared" si="4"/>
        <v>0</v>
      </c>
    </row>
    <row r="90" spans="1:16" s="227" customFormat="1" x14ac:dyDescent="0.2">
      <c r="A90" s="227" t="s">
        <v>16891</v>
      </c>
      <c r="B90" s="227">
        <v>5</v>
      </c>
      <c r="C90" s="227">
        <v>45525347</v>
      </c>
      <c r="D90" s="233" t="s">
        <v>765</v>
      </c>
      <c r="E90" s="233" t="s">
        <v>766</v>
      </c>
      <c r="F90" s="242">
        <v>1.416E-7</v>
      </c>
      <c r="G90" s="242">
        <v>0.29086400000000001</v>
      </c>
      <c r="H90" s="242">
        <v>2.3649999999999999E-5</v>
      </c>
      <c r="I90" s="235">
        <v>1.1188499999999999</v>
      </c>
      <c r="J90" s="236">
        <v>2.1299999999999999E-2</v>
      </c>
      <c r="K90" s="235">
        <v>1.01952323361723</v>
      </c>
      <c r="L90" s="236">
        <v>1.82814E-2</v>
      </c>
      <c r="M90" s="235">
        <v>1.06046</v>
      </c>
      <c r="N90" s="236">
        <v>1.3899999999999999E-2</v>
      </c>
      <c r="O90" s="233">
        <f t="shared" si="3"/>
        <v>1</v>
      </c>
      <c r="P90" s="233">
        <f t="shared" si="4"/>
        <v>0</v>
      </c>
    </row>
    <row r="91" spans="1:16" s="227" customFormat="1" x14ac:dyDescent="0.2">
      <c r="A91" s="227" t="s">
        <v>16892</v>
      </c>
      <c r="B91" s="227">
        <v>18</v>
      </c>
      <c r="C91" s="227">
        <v>52542425</v>
      </c>
      <c r="D91" s="233" t="s">
        <v>766</v>
      </c>
      <c r="E91" s="233" t="s">
        <v>772</v>
      </c>
      <c r="F91" s="242">
        <v>1.4889999999999999E-7</v>
      </c>
      <c r="G91" s="242">
        <v>9.7975900000000001E-3</v>
      </c>
      <c r="H91" s="242">
        <v>1.508E-7</v>
      </c>
      <c r="I91" s="235">
        <v>0.95638000000000001</v>
      </c>
      <c r="J91" s="236">
        <v>8.5000000000000006E-3</v>
      </c>
      <c r="K91" s="235">
        <v>0.98324338045902404</v>
      </c>
      <c r="L91" s="236">
        <v>6.5454500000000004E-3</v>
      </c>
      <c r="M91" s="235">
        <v>0.97316999999999998</v>
      </c>
      <c r="N91" s="236">
        <v>5.1999999999999998E-3</v>
      </c>
      <c r="O91" s="233">
        <f t="shared" si="3"/>
        <v>1</v>
      </c>
      <c r="P91" s="233">
        <f t="shared" si="4"/>
        <v>1</v>
      </c>
    </row>
    <row r="92" spans="1:16" s="227" customFormat="1" x14ac:dyDescent="0.2">
      <c r="A92" s="227" t="s">
        <v>16893</v>
      </c>
      <c r="B92" s="227">
        <v>2</v>
      </c>
      <c r="C92" s="227">
        <v>127017050</v>
      </c>
      <c r="D92" s="233" t="s">
        <v>765</v>
      </c>
      <c r="E92" s="233" t="s">
        <v>766</v>
      </c>
      <c r="F92" s="242">
        <v>1.8580000000000001E-7</v>
      </c>
      <c r="G92" s="242">
        <v>1.35335E-2</v>
      </c>
      <c r="H92" s="242">
        <v>2.8430000000000002E-7</v>
      </c>
      <c r="I92" s="235">
        <v>1.05707</v>
      </c>
      <c r="J92" s="236">
        <v>1.06E-2</v>
      </c>
      <c r="K92" s="235">
        <v>1.0204026456092901</v>
      </c>
      <c r="L92" s="236">
        <v>8.1877800000000004E-3</v>
      </c>
      <c r="M92" s="235">
        <v>1.03386</v>
      </c>
      <c r="N92" s="236">
        <v>6.4999999999999997E-3</v>
      </c>
      <c r="O92" s="233">
        <f t="shared" si="3"/>
        <v>1</v>
      </c>
      <c r="P92" s="233">
        <f t="shared" si="4"/>
        <v>1</v>
      </c>
    </row>
    <row r="93" spans="1:16" s="227" customFormat="1" x14ac:dyDescent="0.2">
      <c r="A93" s="227" t="s">
        <v>16894</v>
      </c>
      <c r="B93" s="227">
        <v>9</v>
      </c>
      <c r="C93" s="227">
        <v>11144237</v>
      </c>
      <c r="D93" s="233" t="s">
        <v>766</v>
      </c>
      <c r="E93" s="233" t="s">
        <v>772</v>
      </c>
      <c r="F93" s="242">
        <v>1.895E-7</v>
      </c>
      <c r="G93" s="242">
        <v>9.7570299999999999E-2</v>
      </c>
      <c r="H93" s="242">
        <v>6.6560000000000003E-6</v>
      </c>
      <c r="I93" s="235">
        <v>0.94942000000000004</v>
      </c>
      <c r="J93" s="236">
        <v>0.01</v>
      </c>
      <c r="K93" s="235">
        <v>0.98726903319394999</v>
      </c>
      <c r="L93" s="236">
        <v>7.7385800000000001E-3</v>
      </c>
      <c r="M93" s="235">
        <v>0.97287000000000001</v>
      </c>
      <c r="N93" s="236">
        <v>6.1000000000000004E-3</v>
      </c>
      <c r="O93" s="233">
        <f t="shared" si="3"/>
        <v>1</v>
      </c>
      <c r="P93" s="233">
        <f t="shared" si="4"/>
        <v>0</v>
      </c>
    </row>
    <row r="94" spans="1:16" s="227" customFormat="1" x14ac:dyDescent="0.2">
      <c r="A94" s="227" t="s">
        <v>16895</v>
      </c>
      <c r="B94" s="227">
        <v>9</v>
      </c>
      <c r="C94" s="227">
        <v>5847764</v>
      </c>
      <c r="D94" s="233" t="s">
        <v>765</v>
      </c>
      <c r="E94" s="233" t="s">
        <v>770</v>
      </c>
      <c r="F94" s="242">
        <v>2.5450000000000001E-7</v>
      </c>
      <c r="G94" s="242">
        <v>0.326544</v>
      </c>
      <c r="H94" s="242">
        <v>7.7849999999999995E-5</v>
      </c>
      <c r="I94" s="235">
        <v>0.95008999999999999</v>
      </c>
      <c r="J94" s="236">
        <v>9.9000000000000008E-3</v>
      </c>
      <c r="K94" s="235">
        <v>0.99239561078774796</v>
      </c>
      <c r="L94" s="236">
        <v>7.7781300000000003E-3</v>
      </c>
      <c r="M94" s="235">
        <v>0.97609000000000001</v>
      </c>
      <c r="N94" s="236">
        <v>6.1000000000000004E-3</v>
      </c>
      <c r="O94" s="233">
        <f t="shared" si="3"/>
        <v>1</v>
      </c>
      <c r="P94" s="233">
        <f t="shared" si="4"/>
        <v>0</v>
      </c>
    </row>
    <row r="95" spans="1:16" s="227" customFormat="1" x14ac:dyDescent="0.2">
      <c r="A95" s="227" t="s">
        <v>16896</v>
      </c>
      <c r="B95" s="227">
        <v>9</v>
      </c>
      <c r="C95" s="227">
        <v>119733595</v>
      </c>
      <c r="D95" s="233" t="s">
        <v>766</v>
      </c>
      <c r="E95" s="233" t="s">
        <v>772</v>
      </c>
      <c r="F95" s="242">
        <v>3.0079999999999999E-7</v>
      </c>
      <c r="G95" s="242">
        <v>8.2001800000000005E-4</v>
      </c>
      <c r="H95" s="242">
        <v>8.4789999999999994E-9</v>
      </c>
      <c r="I95" s="235">
        <v>0.95599999999999996</v>
      </c>
      <c r="J95" s="236">
        <v>8.8000000000000005E-3</v>
      </c>
      <c r="K95" s="235">
        <v>0.97797223394463395</v>
      </c>
      <c r="L95" s="236">
        <v>6.6621700000000002E-3</v>
      </c>
      <c r="M95" s="235">
        <v>0.96986000000000006</v>
      </c>
      <c r="N95" s="236">
        <v>5.3E-3</v>
      </c>
      <c r="O95" s="233">
        <f t="shared" si="3"/>
        <v>1</v>
      </c>
      <c r="P95" s="233">
        <f t="shared" si="4"/>
        <v>1</v>
      </c>
    </row>
    <row r="96" spans="1:16" s="227" customFormat="1" x14ac:dyDescent="0.2">
      <c r="A96" s="227" t="s">
        <v>16897</v>
      </c>
      <c r="B96" s="227">
        <v>6</v>
      </c>
      <c r="C96" s="227">
        <v>95868745</v>
      </c>
      <c r="D96" s="233" t="s">
        <v>765</v>
      </c>
      <c r="E96" s="233" t="s">
        <v>770</v>
      </c>
      <c r="F96" s="242">
        <v>3.0969999999999997E-7</v>
      </c>
      <c r="G96" s="242">
        <v>0.36388900000000002</v>
      </c>
      <c r="H96" s="242">
        <v>1.1510000000000001E-4</v>
      </c>
      <c r="I96" s="235">
        <v>1.0479099999999999</v>
      </c>
      <c r="J96" s="236">
        <v>9.1000000000000004E-3</v>
      </c>
      <c r="K96" s="235">
        <v>1.0064656124100999</v>
      </c>
      <c r="L96" s="236">
        <v>7.0998500000000004E-3</v>
      </c>
      <c r="M96" s="235">
        <v>1.02183</v>
      </c>
      <c r="N96" s="236">
        <v>5.5999999999999999E-3</v>
      </c>
      <c r="O96" s="233">
        <f t="shared" si="3"/>
        <v>1</v>
      </c>
      <c r="P96" s="233">
        <f t="shared" si="4"/>
        <v>0</v>
      </c>
    </row>
    <row r="97" spans="1:16" s="227" customFormat="1" x14ac:dyDescent="0.2">
      <c r="A97" s="227" t="s">
        <v>830</v>
      </c>
      <c r="B97" s="227">
        <v>13</v>
      </c>
      <c r="C97" s="227">
        <v>53625781</v>
      </c>
      <c r="D97" s="233" t="s">
        <v>765</v>
      </c>
      <c r="E97" s="233" t="s">
        <v>770</v>
      </c>
      <c r="F97" s="242">
        <v>3.8990000000000002E-7</v>
      </c>
      <c r="G97" s="242">
        <v>2.68338E-13</v>
      </c>
      <c r="H97" s="242">
        <v>6.0710000000000003E-19</v>
      </c>
      <c r="I97" s="235">
        <v>1.0413300000000001</v>
      </c>
      <c r="J97" s="236">
        <v>8.0000000000000002E-3</v>
      </c>
      <c r="K97" s="235">
        <v>1.0453570482224399</v>
      </c>
      <c r="L97" s="236">
        <v>6.0672399999999998E-3</v>
      </c>
      <c r="M97" s="235">
        <v>1.04383</v>
      </c>
      <c r="N97" s="236">
        <v>4.7999999999999996E-3</v>
      </c>
      <c r="O97" s="233">
        <f t="shared" si="3"/>
        <v>1</v>
      </c>
      <c r="P97" s="233">
        <f t="shared" si="4"/>
        <v>1</v>
      </c>
    </row>
    <row r="98" spans="1:16" s="227" customFormat="1" x14ac:dyDescent="0.2">
      <c r="A98" s="227" t="s">
        <v>16898</v>
      </c>
      <c r="B98" s="227">
        <v>11</v>
      </c>
      <c r="C98" s="227">
        <v>57650796</v>
      </c>
      <c r="D98" s="233" t="s">
        <v>766</v>
      </c>
      <c r="E98" s="233" t="s">
        <v>772</v>
      </c>
      <c r="F98" s="242">
        <v>5.2809999999999997E-7</v>
      </c>
      <c r="G98" s="242">
        <v>5.66629E-3</v>
      </c>
      <c r="H98" s="242">
        <v>1.4719999999999999E-7</v>
      </c>
      <c r="I98" s="235">
        <v>1.04362</v>
      </c>
      <c r="J98" s="236">
        <v>8.5000000000000006E-3</v>
      </c>
      <c r="K98" s="235">
        <v>1.01836693485972</v>
      </c>
      <c r="L98" s="236">
        <v>6.5755099999999997E-3</v>
      </c>
      <c r="M98" s="235">
        <v>1.0277799999999999</v>
      </c>
      <c r="N98" s="236">
        <v>5.1999999999999998E-3</v>
      </c>
      <c r="O98" s="233">
        <f t="shared" si="3"/>
        <v>1</v>
      </c>
      <c r="P98" s="233">
        <f t="shared" si="4"/>
        <v>1</v>
      </c>
    </row>
    <row r="99" spans="1:16" s="227" customFormat="1" x14ac:dyDescent="0.2">
      <c r="A99" s="227" t="s">
        <v>16899</v>
      </c>
      <c r="B99" s="227">
        <v>9</v>
      </c>
      <c r="C99" s="227">
        <v>29549992</v>
      </c>
      <c r="D99" s="233" t="s">
        <v>766</v>
      </c>
      <c r="E99" s="233" t="s">
        <v>772</v>
      </c>
      <c r="F99" s="242">
        <v>6.0380000000000005E-7</v>
      </c>
      <c r="G99" s="242">
        <v>0.74036400000000002</v>
      </c>
      <c r="H99" s="242">
        <v>4.3969999999999999E-3</v>
      </c>
      <c r="I99" s="235">
        <v>1.1263700000000001</v>
      </c>
      <c r="J99" s="236">
        <v>2.3900000000000001E-2</v>
      </c>
      <c r="K99" s="235">
        <v>0.99372529867676196</v>
      </c>
      <c r="L99" s="236">
        <v>1.8986599999999999E-2</v>
      </c>
      <c r="M99" s="235">
        <v>1.04321</v>
      </c>
      <c r="N99" s="236">
        <v>1.49E-2</v>
      </c>
      <c r="O99" s="233">
        <f t="shared" si="3"/>
        <v>0</v>
      </c>
      <c r="P99" s="233">
        <f t="shared" si="4"/>
        <v>0</v>
      </c>
    </row>
    <row r="100" spans="1:16" s="227" customFormat="1" x14ac:dyDescent="0.2">
      <c r="A100" s="227" t="s">
        <v>16900</v>
      </c>
      <c r="B100" s="227">
        <v>19</v>
      </c>
      <c r="C100" s="227">
        <v>4467075</v>
      </c>
      <c r="D100" s="233" t="s">
        <v>766</v>
      </c>
      <c r="E100" s="233" t="s">
        <v>772</v>
      </c>
      <c r="F100" s="242">
        <v>6.8080000000000001E-7</v>
      </c>
      <c r="G100" s="242">
        <v>0.62704400000000005</v>
      </c>
      <c r="H100" s="242">
        <v>3.2579999999999998E-2</v>
      </c>
      <c r="I100" s="235">
        <v>0.92330000000000001</v>
      </c>
      <c r="J100" s="236">
        <v>1.61E-2</v>
      </c>
      <c r="K100" s="235">
        <v>1.0046890593928499</v>
      </c>
      <c r="L100" s="236">
        <v>9.6303799999999991E-3</v>
      </c>
      <c r="M100" s="235">
        <v>0.98246</v>
      </c>
      <c r="N100" s="236">
        <v>8.3000000000000001E-3</v>
      </c>
      <c r="O100" s="233">
        <f t="shared" si="3"/>
        <v>0</v>
      </c>
      <c r="P100" s="233">
        <f t="shared" si="4"/>
        <v>0</v>
      </c>
    </row>
    <row r="101" spans="1:16" s="227" customFormat="1" x14ac:dyDescent="0.2">
      <c r="A101" s="227" t="s">
        <v>16901</v>
      </c>
      <c r="B101" s="227">
        <v>2</v>
      </c>
      <c r="C101" s="227">
        <v>127342267</v>
      </c>
      <c r="D101" s="233" t="s">
        <v>765</v>
      </c>
      <c r="E101" s="233" t="s">
        <v>770</v>
      </c>
      <c r="F101" s="242">
        <v>6.835E-7</v>
      </c>
      <c r="G101" s="242">
        <v>1.05128E-4</v>
      </c>
      <c r="H101" s="242">
        <v>1.6029999999999999E-9</v>
      </c>
      <c r="I101" s="235">
        <v>1.1652100000000001</v>
      </c>
      <c r="J101" s="236">
        <v>3.0800000000000001E-2</v>
      </c>
      <c r="K101" s="235">
        <v>1.08947289858602</v>
      </c>
      <c r="L101" s="236">
        <v>2.221542E-2</v>
      </c>
      <c r="M101" s="235">
        <v>1.11483</v>
      </c>
      <c r="N101" s="236">
        <v>1.7999999999999999E-2</v>
      </c>
      <c r="O101" s="233">
        <f t="shared" si="3"/>
        <v>1</v>
      </c>
      <c r="P101" s="233">
        <f t="shared" si="4"/>
        <v>1</v>
      </c>
    </row>
    <row r="102" spans="1:16" s="227" customFormat="1" x14ac:dyDescent="0.2">
      <c r="A102" s="227" t="s">
        <v>16902</v>
      </c>
      <c r="B102" s="227">
        <v>14</v>
      </c>
      <c r="C102" s="227">
        <v>41584875</v>
      </c>
      <c r="D102" s="233" t="s">
        <v>765</v>
      </c>
      <c r="E102" s="233" t="s">
        <v>772</v>
      </c>
      <c r="F102" s="242">
        <v>8.7749999999999996E-7</v>
      </c>
      <c r="G102" s="242">
        <v>0.80988499999999997</v>
      </c>
      <c r="H102" s="242">
        <v>1.519E-3</v>
      </c>
      <c r="I102" s="235">
        <v>0.96050000000000002</v>
      </c>
      <c r="J102" s="236">
        <v>8.2000000000000007E-3</v>
      </c>
      <c r="K102" s="235">
        <v>0.998498438473301</v>
      </c>
      <c r="L102" s="236">
        <v>6.2463700000000002E-3</v>
      </c>
      <c r="M102" s="235">
        <v>0.98431999999999997</v>
      </c>
      <c r="N102" s="236">
        <v>5.0000000000000001E-3</v>
      </c>
      <c r="O102" s="233">
        <f t="shared" si="3"/>
        <v>1</v>
      </c>
      <c r="P102" s="233">
        <f t="shared" si="4"/>
        <v>0</v>
      </c>
    </row>
    <row r="103" spans="1:16" x14ac:dyDescent="0.2">
      <c r="D103" s="148"/>
      <c r="E103" s="237"/>
      <c r="F103" s="16"/>
      <c r="G103" s="16"/>
      <c r="H103" s="16"/>
      <c r="I103" s="16"/>
      <c r="J103" s="16"/>
      <c r="K103" s="16"/>
      <c r="L103" s="16"/>
      <c r="M103" s="16"/>
      <c r="N103" s="16"/>
      <c r="O103" s="16"/>
    </row>
    <row r="104" spans="1:16" s="181" customFormat="1" x14ac:dyDescent="0.2">
      <c r="A104" s="181" t="s">
        <v>17075</v>
      </c>
      <c r="D104" s="238"/>
      <c r="E104" s="238"/>
      <c r="F104" s="239"/>
      <c r="G104" s="239"/>
      <c r="H104" s="239"/>
      <c r="I104" s="240"/>
      <c r="J104" s="241"/>
      <c r="K104" s="240"/>
      <c r="L104" s="241"/>
      <c r="M104" s="240"/>
      <c r="N104" s="241"/>
      <c r="O104" s="238"/>
      <c r="P104" s="238"/>
    </row>
    <row r="105" spans="1:16" s="232" customFormat="1" x14ac:dyDescent="0.2">
      <c r="A105" s="229" t="s">
        <v>16819</v>
      </c>
      <c r="B105" s="229" t="s">
        <v>790</v>
      </c>
      <c r="C105" s="229" t="s">
        <v>16820</v>
      </c>
      <c r="D105" s="229" t="s">
        <v>748</v>
      </c>
      <c r="E105" s="229" t="s">
        <v>749</v>
      </c>
      <c r="F105" s="229" t="s">
        <v>16879</v>
      </c>
      <c r="G105" s="229" t="s">
        <v>16822</v>
      </c>
      <c r="H105" s="229" t="s">
        <v>16821</v>
      </c>
      <c r="I105" s="229" t="s">
        <v>16827</v>
      </c>
      <c r="J105" s="229" t="s">
        <v>16828</v>
      </c>
      <c r="K105" s="229" t="s">
        <v>16825</v>
      </c>
      <c r="L105" s="229" t="s">
        <v>16826</v>
      </c>
      <c r="M105" s="229" t="s">
        <v>16823</v>
      </c>
      <c r="N105" s="229" t="s">
        <v>16824</v>
      </c>
      <c r="O105" s="243"/>
      <c r="P105" s="243"/>
    </row>
    <row r="106" spans="1:16" s="227" customFormat="1" x14ac:dyDescent="0.2">
      <c r="A106" s="227" t="s">
        <v>830</v>
      </c>
      <c r="B106" s="227">
        <v>13</v>
      </c>
      <c r="C106" s="227">
        <v>53625781</v>
      </c>
      <c r="D106" s="233" t="s">
        <v>765</v>
      </c>
      <c r="E106" s="233" t="s">
        <v>770</v>
      </c>
      <c r="F106" s="234">
        <v>6.0710000000000003E-19</v>
      </c>
      <c r="G106" s="234">
        <v>3.8990000000000002E-7</v>
      </c>
      <c r="H106" s="234">
        <v>2.68338E-13</v>
      </c>
      <c r="I106" s="235">
        <v>1.04383</v>
      </c>
      <c r="J106" s="236">
        <v>4.7999999999999996E-3</v>
      </c>
      <c r="K106" s="235">
        <v>1.0413300000000001</v>
      </c>
      <c r="L106" s="236">
        <v>8.0000000000000002E-3</v>
      </c>
      <c r="M106" s="235">
        <v>1.0453570482224399</v>
      </c>
      <c r="N106" s="236">
        <v>6.0672399999999998E-3</v>
      </c>
      <c r="O106" s="233"/>
      <c r="P106" s="233"/>
    </row>
    <row r="107" spans="1:16" s="227" customFormat="1" x14ac:dyDescent="0.2">
      <c r="A107" s="227" t="s">
        <v>16835</v>
      </c>
      <c r="B107" s="227">
        <v>1</v>
      </c>
      <c r="C107" s="227">
        <v>72813218</v>
      </c>
      <c r="D107" s="233" t="s">
        <v>765</v>
      </c>
      <c r="E107" s="233" t="s">
        <v>772</v>
      </c>
      <c r="F107" s="234">
        <v>4.5529999999999996E-15</v>
      </c>
      <c r="G107" s="234">
        <v>4.8440000000000002E-8</v>
      </c>
      <c r="H107" s="234">
        <v>1.2810199999999999E-8</v>
      </c>
      <c r="I107" s="235">
        <v>1.0397700000000001</v>
      </c>
      <c r="J107" s="236">
        <v>5.0000000000000001E-3</v>
      </c>
      <c r="K107" s="235">
        <v>1.0450900000000001</v>
      </c>
      <c r="L107" s="236">
        <v>8.0999999999999996E-3</v>
      </c>
      <c r="M107" s="235">
        <v>1.0365515641582601</v>
      </c>
      <c r="N107" s="236">
        <v>6.3161900000000002E-3</v>
      </c>
      <c r="O107" s="233"/>
      <c r="P107" s="233"/>
    </row>
    <row r="108" spans="1:16" s="227" customFormat="1" x14ac:dyDescent="0.2">
      <c r="A108" s="227" t="s">
        <v>16833</v>
      </c>
      <c r="B108" s="227">
        <v>15</v>
      </c>
      <c r="C108" s="227">
        <v>37648402</v>
      </c>
      <c r="D108" s="233" t="s">
        <v>765</v>
      </c>
      <c r="E108" s="233" t="s">
        <v>772</v>
      </c>
      <c r="F108" s="234">
        <v>2.3579999999999998E-12</v>
      </c>
      <c r="G108" s="234">
        <v>6.4729999999999999E-5</v>
      </c>
      <c r="H108" s="234">
        <v>7.8369899999999994E-9</v>
      </c>
      <c r="I108" s="235">
        <v>0.96667000000000003</v>
      </c>
      <c r="J108" s="236">
        <v>4.7999999999999996E-3</v>
      </c>
      <c r="K108" s="235">
        <v>0.96889000000000003</v>
      </c>
      <c r="L108" s="236">
        <v>7.9000000000000008E-3</v>
      </c>
      <c r="M108" s="235">
        <v>0.96532523822156902</v>
      </c>
      <c r="N108" s="236">
        <v>6.1122399999999997E-3</v>
      </c>
      <c r="O108" s="233"/>
      <c r="P108" s="233"/>
    </row>
    <row r="109" spans="1:16" s="227" customFormat="1" x14ac:dyDescent="0.2">
      <c r="A109" s="227" t="s">
        <v>16882</v>
      </c>
      <c r="B109" s="227">
        <v>1</v>
      </c>
      <c r="C109" s="227">
        <v>73768366</v>
      </c>
      <c r="D109" s="233" t="s">
        <v>765</v>
      </c>
      <c r="E109" s="233" t="s">
        <v>772</v>
      </c>
      <c r="F109" s="234">
        <v>4.0059999999999997E-12</v>
      </c>
      <c r="G109" s="234">
        <v>5.45E-9</v>
      </c>
      <c r="H109" s="234">
        <v>1.91186E-5</v>
      </c>
      <c r="I109" s="235">
        <v>1.0350999999999999</v>
      </c>
      <c r="J109" s="236">
        <v>5.0000000000000001E-3</v>
      </c>
      <c r="K109" s="235">
        <v>1.0489599999999999</v>
      </c>
      <c r="L109" s="236">
        <v>8.2000000000000007E-3</v>
      </c>
      <c r="M109" s="235">
        <v>1.02706261712686</v>
      </c>
      <c r="N109" s="236">
        <v>6.24349E-3</v>
      </c>
      <c r="O109" s="233"/>
      <c r="P109" s="233"/>
    </row>
    <row r="110" spans="1:16" s="227" customFormat="1" x14ac:dyDescent="0.2">
      <c r="A110" s="227" t="s">
        <v>16903</v>
      </c>
      <c r="B110" s="227">
        <v>5</v>
      </c>
      <c r="C110" s="227">
        <v>103942055</v>
      </c>
      <c r="D110" s="233" t="s">
        <v>16838</v>
      </c>
      <c r="E110" s="233" t="s">
        <v>16837</v>
      </c>
      <c r="F110" s="234">
        <v>7.5179999999999993E-12</v>
      </c>
      <c r="G110" s="234">
        <v>4.3359999999999999E-11</v>
      </c>
      <c r="H110" s="234">
        <v>2.9144499999999999E-4</v>
      </c>
      <c r="I110" s="235">
        <v>1.03376</v>
      </c>
      <c r="J110" s="236">
        <v>4.7999999999999996E-3</v>
      </c>
      <c r="K110" s="235">
        <v>1.0548500000000001</v>
      </c>
      <c r="L110" s="236">
        <v>8.0999999999999996E-3</v>
      </c>
      <c r="M110" s="235">
        <v>1.0221637459156601</v>
      </c>
      <c r="N110" s="236">
        <v>6.0509099999999996E-3</v>
      </c>
      <c r="O110" s="233"/>
      <c r="P110" s="233"/>
    </row>
    <row r="111" spans="1:16" s="227" customFormat="1" x14ac:dyDescent="0.2">
      <c r="A111" s="227" t="s">
        <v>16904</v>
      </c>
      <c r="B111" s="227">
        <v>6</v>
      </c>
      <c r="C111" s="227">
        <v>30737591</v>
      </c>
      <c r="D111" s="233" t="s">
        <v>772</v>
      </c>
      <c r="E111" s="233" t="s">
        <v>770</v>
      </c>
      <c r="F111" s="234">
        <v>3.3009999999999998E-11</v>
      </c>
      <c r="G111" s="234">
        <v>7.2810000000000001E-8</v>
      </c>
      <c r="H111" s="234">
        <v>2.2633299999999999E-5</v>
      </c>
      <c r="I111" s="235">
        <v>0.95906000000000002</v>
      </c>
      <c r="J111" s="236">
        <v>6.3E-3</v>
      </c>
      <c r="K111" s="235">
        <v>0.94572999999999996</v>
      </c>
      <c r="L111" s="236">
        <v>1.04E-2</v>
      </c>
      <c r="M111" s="235">
        <v>0.96697126459934901</v>
      </c>
      <c r="N111" s="236">
        <v>7.9406300000000006E-3</v>
      </c>
      <c r="O111" s="233"/>
      <c r="P111" s="233"/>
    </row>
    <row r="112" spans="1:16" s="227" customFormat="1" x14ac:dyDescent="0.2">
      <c r="A112" s="227" t="s">
        <v>16905</v>
      </c>
      <c r="B112" s="227">
        <v>18</v>
      </c>
      <c r="C112" s="227">
        <v>53101598</v>
      </c>
      <c r="D112" s="233" t="s">
        <v>765</v>
      </c>
      <c r="E112" s="233" t="s">
        <v>770</v>
      </c>
      <c r="F112" s="234">
        <v>3.6130000000000002E-11</v>
      </c>
      <c r="G112" s="234">
        <v>1.2910000000000001E-7</v>
      </c>
      <c r="H112" s="234">
        <v>1.7634000000000001E-5</v>
      </c>
      <c r="I112" s="235">
        <v>1.0343800000000001</v>
      </c>
      <c r="J112" s="236">
        <v>5.1000000000000004E-3</v>
      </c>
      <c r="K112" s="235">
        <v>1.0454000000000001</v>
      </c>
      <c r="L112" s="236">
        <v>8.3999999999999995E-3</v>
      </c>
      <c r="M112" s="235">
        <v>1.0279868755738799</v>
      </c>
      <c r="N112" s="236">
        <v>6.4254799999999999E-3</v>
      </c>
      <c r="O112" s="233"/>
      <c r="P112" s="233"/>
    </row>
    <row r="113" spans="1:16" s="227" customFormat="1" x14ac:dyDescent="0.2">
      <c r="A113" s="227" t="s">
        <v>16906</v>
      </c>
      <c r="B113" s="227">
        <v>5</v>
      </c>
      <c r="C113" s="227">
        <v>87992715</v>
      </c>
      <c r="D113" s="233" t="s">
        <v>16838</v>
      </c>
      <c r="E113" s="233" t="s">
        <v>16837</v>
      </c>
      <c r="F113" s="234">
        <v>7.8729999999999996E-11</v>
      </c>
      <c r="G113" s="234">
        <v>3.6410000000000001E-4</v>
      </c>
      <c r="H113" s="234">
        <v>5.1303400000000001E-8</v>
      </c>
      <c r="I113" s="235">
        <v>0.96821999999999997</v>
      </c>
      <c r="J113" s="236">
        <v>5.0000000000000001E-3</v>
      </c>
      <c r="K113" s="235">
        <v>0.97045000000000003</v>
      </c>
      <c r="L113" s="236">
        <v>8.3999999999999995E-3</v>
      </c>
      <c r="M113" s="235">
        <v>0.96712338114292395</v>
      </c>
      <c r="N113" s="236">
        <v>6.1354399999999998E-3</v>
      </c>
      <c r="O113" s="233"/>
      <c r="P113" s="233"/>
    </row>
    <row r="114" spans="1:16" s="227" customFormat="1" x14ac:dyDescent="0.2">
      <c r="A114" s="227" t="s">
        <v>16907</v>
      </c>
      <c r="B114" s="227">
        <v>5</v>
      </c>
      <c r="C114" s="227">
        <v>87545319</v>
      </c>
      <c r="D114" s="233" t="s">
        <v>766</v>
      </c>
      <c r="E114" s="233" t="s">
        <v>770</v>
      </c>
      <c r="F114" s="234">
        <v>2.6770000000000002E-10</v>
      </c>
      <c r="G114" s="234">
        <v>0.42159999999999997</v>
      </c>
      <c r="H114" s="234">
        <v>1.8788899999999999E-12</v>
      </c>
      <c r="I114" s="235">
        <v>1.0371699999999999</v>
      </c>
      <c r="J114" s="236">
        <v>5.7999999999999996E-3</v>
      </c>
      <c r="K114" s="235">
        <v>1.00844</v>
      </c>
      <c r="L114" s="236">
        <v>1.04E-2</v>
      </c>
      <c r="M114" s="235">
        <v>1.0501984013640699</v>
      </c>
      <c r="N114" s="236">
        <v>6.94161E-3</v>
      </c>
      <c r="O114" s="233"/>
      <c r="P114" s="233"/>
    </row>
    <row r="115" spans="1:16" s="227" customFormat="1" x14ac:dyDescent="0.2">
      <c r="A115" s="227" t="s">
        <v>16908</v>
      </c>
      <c r="B115" s="227">
        <v>10</v>
      </c>
      <c r="C115" s="227">
        <v>106563924</v>
      </c>
      <c r="D115" s="233" t="s">
        <v>766</v>
      </c>
      <c r="E115" s="233" t="s">
        <v>772</v>
      </c>
      <c r="F115" s="234">
        <v>6.9659999999999995E-10</v>
      </c>
      <c r="G115" s="234">
        <v>5.5850000000000002E-5</v>
      </c>
      <c r="H115" s="234">
        <v>2.7796699999999998E-6</v>
      </c>
      <c r="I115" s="235">
        <v>0.96328999999999998</v>
      </c>
      <c r="J115" s="236">
        <v>6.1000000000000004E-3</v>
      </c>
      <c r="K115" s="235">
        <v>0.96097999999999995</v>
      </c>
      <c r="L115" s="236">
        <v>9.9000000000000008E-3</v>
      </c>
      <c r="M115" s="235">
        <v>0.96470126067621398</v>
      </c>
      <c r="N115" s="236">
        <v>7.6816699999999998E-3</v>
      </c>
      <c r="O115" s="233"/>
      <c r="P115" s="233"/>
    </row>
    <row r="116" spans="1:16" s="227" customFormat="1" x14ac:dyDescent="0.2">
      <c r="A116" s="227" t="s">
        <v>16909</v>
      </c>
      <c r="B116" s="227">
        <v>14</v>
      </c>
      <c r="C116" s="227">
        <v>64686207</v>
      </c>
      <c r="D116" s="233" t="s">
        <v>765</v>
      </c>
      <c r="E116" s="233" t="s">
        <v>770</v>
      </c>
      <c r="F116" s="234">
        <v>7.6090000000000003E-10</v>
      </c>
      <c r="G116" s="234">
        <v>7.8339999999999999E-5</v>
      </c>
      <c r="H116" s="234">
        <v>2.27295E-6</v>
      </c>
      <c r="I116" s="235">
        <v>0.97045000000000003</v>
      </c>
      <c r="J116" s="236">
        <v>4.8999999999999998E-3</v>
      </c>
      <c r="K116" s="235">
        <v>0.96879999999999999</v>
      </c>
      <c r="L116" s="236">
        <v>8.0000000000000002E-3</v>
      </c>
      <c r="M116" s="235">
        <v>0.971437544432602</v>
      </c>
      <c r="N116" s="236">
        <v>6.1322199999999999E-3</v>
      </c>
      <c r="O116" s="233"/>
      <c r="P116" s="233"/>
    </row>
    <row r="117" spans="1:16" s="227" customFormat="1" x14ac:dyDescent="0.2">
      <c r="A117" s="227" t="s">
        <v>16910</v>
      </c>
      <c r="B117" s="227">
        <v>5</v>
      </c>
      <c r="C117" s="227">
        <v>164523472</v>
      </c>
      <c r="D117" s="233" t="s">
        <v>765</v>
      </c>
      <c r="E117" s="233" t="s">
        <v>772</v>
      </c>
      <c r="F117" s="234">
        <v>1.092E-9</v>
      </c>
      <c r="G117" s="234">
        <v>5.9579999999999995E-4</v>
      </c>
      <c r="H117" s="234">
        <v>4.44558E-7</v>
      </c>
      <c r="I117" s="235">
        <v>0.97102999999999995</v>
      </c>
      <c r="J117" s="236">
        <v>4.7999999999999996E-3</v>
      </c>
      <c r="K117" s="235">
        <v>0.97316999999999998</v>
      </c>
      <c r="L117" s="236">
        <v>7.9000000000000008E-3</v>
      </c>
      <c r="M117" s="235">
        <v>0.96980980890830304</v>
      </c>
      <c r="N117" s="236">
        <v>6.07275E-3</v>
      </c>
      <c r="O117" s="233"/>
      <c r="P117" s="233"/>
    </row>
    <row r="118" spans="1:16" s="227" customFormat="1" x14ac:dyDescent="0.2">
      <c r="A118" s="227" t="s">
        <v>16844</v>
      </c>
      <c r="B118" s="227">
        <v>11</v>
      </c>
      <c r="C118" s="227">
        <v>31850105</v>
      </c>
      <c r="D118" s="233" t="s">
        <v>766</v>
      </c>
      <c r="E118" s="233" t="s">
        <v>770</v>
      </c>
      <c r="F118" s="234">
        <v>1.1780000000000001E-9</v>
      </c>
      <c r="G118" s="234">
        <v>3.7880000000000001E-3</v>
      </c>
      <c r="H118" s="234">
        <v>5.2654299999999999E-8</v>
      </c>
      <c r="I118" s="235">
        <v>1.0367599999999999</v>
      </c>
      <c r="J118" s="236">
        <v>5.8999999999999999E-3</v>
      </c>
      <c r="K118" s="235">
        <v>1.0285</v>
      </c>
      <c r="L118" s="236">
        <v>9.7000000000000003E-3</v>
      </c>
      <c r="M118" s="235">
        <v>1.04170156879277</v>
      </c>
      <c r="N118" s="236">
        <v>7.4949200000000004E-3</v>
      </c>
      <c r="O118" s="233"/>
      <c r="P118" s="233"/>
    </row>
    <row r="119" spans="1:16" s="227" customFormat="1" x14ac:dyDescent="0.2">
      <c r="A119" s="227" t="s">
        <v>16901</v>
      </c>
      <c r="B119" s="227">
        <v>2</v>
      </c>
      <c r="C119" s="227">
        <v>127342267</v>
      </c>
      <c r="D119" s="233" t="s">
        <v>765</v>
      </c>
      <c r="E119" s="233" t="s">
        <v>770</v>
      </c>
      <c r="F119" s="234">
        <v>1.6029999999999999E-9</v>
      </c>
      <c r="G119" s="234">
        <v>6.835E-7</v>
      </c>
      <c r="H119" s="234">
        <v>1.05128E-4</v>
      </c>
      <c r="I119" s="235">
        <v>1.11483</v>
      </c>
      <c r="J119" s="236">
        <v>1.7999999999999999E-2</v>
      </c>
      <c r="K119" s="235">
        <v>1.1652100000000001</v>
      </c>
      <c r="L119" s="236">
        <v>3.0800000000000001E-2</v>
      </c>
      <c r="M119" s="235">
        <v>1.08947289858602</v>
      </c>
      <c r="N119" s="236">
        <v>2.221542E-2</v>
      </c>
      <c r="O119" s="233"/>
      <c r="P119" s="233"/>
    </row>
    <row r="120" spans="1:16" s="227" customFormat="1" x14ac:dyDescent="0.2">
      <c r="A120" s="227" t="s">
        <v>16911</v>
      </c>
      <c r="B120" s="227">
        <v>14</v>
      </c>
      <c r="C120" s="227">
        <v>42179732</v>
      </c>
      <c r="D120" s="233" t="s">
        <v>766</v>
      </c>
      <c r="E120" s="233" t="s">
        <v>772</v>
      </c>
      <c r="F120" s="234">
        <v>2.5719999999999998E-9</v>
      </c>
      <c r="G120" s="234">
        <v>4.0079999999999999E-7</v>
      </c>
      <c r="H120" s="234">
        <v>2.8901900000000001E-4</v>
      </c>
      <c r="I120" s="235">
        <v>0.97150999999999998</v>
      </c>
      <c r="J120" s="236">
        <v>4.8999999999999998E-3</v>
      </c>
      <c r="K120" s="235">
        <v>0.96031</v>
      </c>
      <c r="L120" s="236">
        <v>8.0000000000000002E-3</v>
      </c>
      <c r="M120" s="235">
        <v>0.97811913640627102</v>
      </c>
      <c r="N120" s="236">
        <v>6.10196E-3</v>
      </c>
      <c r="O120" s="233"/>
      <c r="P120" s="233"/>
    </row>
    <row r="121" spans="1:16" s="227" customFormat="1" x14ac:dyDescent="0.2">
      <c r="A121" s="227" t="s">
        <v>16912</v>
      </c>
      <c r="B121" s="227">
        <v>3</v>
      </c>
      <c r="C121" s="227">
        <v>158107180</v>
      </c>
      <c r="D121" s="233" t="s">
        <v>765</v>
      </c>
      <c r="E121" s="233" t="s">
        <v>770</v>
      </c>
      <c r="F121" s="234">
        <v>2.868E-9</v>
      </c>
      <c r="G121" s="234">
        <v>5.0569999999999999E-3</v>
      </c>
      <c r="H121" s="234">
        <v>9.7344199999999999E-8</v>
      </c>
      <c r="I121" s="235">
        <v>0.97160999999999997</v>
      </c>
      <c r="J121" s="236">
        <v>4.7999999999999996E-3</v>
      </c>
      <c r="K121" s="235">
        <v>0.97794999999999999</v>
      </c>
      <c r="L121" s="236">
        <v>8.0000000000000002E-3</v>
      </c>
      <c r="M121" s="235">
        <v>0.96798556887855602</v>
      </c>
      <c r="N121" s="236">
        <v>6.10094E-3</v>
      </c>
      <c r="O121" s="233"/>
      <c r="P121" s="233"/>
    </row>
    <row r="122" spans="1:16" s="227" customFormat="1" x14ac:dyDescent="0.2">
      <c r="A122" s="227" t="s">
        <v>16913</v>
      </c>
      <c r="B122" s="227">
        <v>14</v>
      </c>
      <c r="C122" s="227">
        <v>104017953</v>
      </c>
      <c r="D122" s="233" t="s">
        <v>765</v>
      </c>
      <c r="E122" s="233" t="s">
        <v>770</v>
      </c>
      <c r="F122" s="234">
        <v>3.054E-9</v>
      </c>
      <c r="G122" s="234">
        <v>4.6180000000000002E-5</v>
      </c>
      <c r="H122" s="234">
        <v>1.3534E-5</v>
      </c>
      <c r="I122" s="235">
        <v>0.97141999999999995</v>
      </c>
      <c r="J122" s="236">
        <v>4.8999999999999998E-3</v>
      </c>
      <c r="K122" s="235">
        <v>0.96753999999999996</v>
      </c>
      <c r="L122" s="236">
        <v>8.0999999999999996E-3</v>
      </c>
      <c r="M122" s="235">
        <v>0.97361444571103095</v>
      </c>
      <c r="N122" s="236">
        <v>6.14592E-3</v>
      </c>
      <c r="O122" s="233"/>
      <c r="P122" s="233"/>
    </row>
    <row r="123" spans="1:16" s="227" customFormat="1" x14ac:dyDescent="0.2">
      <c r="A123" s="227" t="s">
        <v>16914</v>
      </c>
      <c r="B123" s="227">
        <v>4</v>
      </c>
      <c r="C123" s="227">
        <v>42047778</v>
      </c>
      <c r="D123" s="233" t="s">
        <v>772</v>
      </c>
      <c r="E123" s="233" t="s">
        <v>770</v>
      </c>
      <c r="F123" s="234">
        <v>3.1319999999999999E-9</v>
      </c>
      <c r="G123" s="234">
        <v>1.2599999999999999E-7</v>
      </c>
      <c r="H123" s="234">
        <v>3.3853399999999998E-4</v>
      </c>
      <c r="I123" s="235">
        <v>0.96338999999999997</v>
      </c>
      <c r="J123" s="236">
        <v>6.3E-3</v>
      </c>
      <c r="K123" s="235">
        <v>0.94233</v>
      </c>
      <c r="L123" s="236">
        <v>1.12E-2</v>
      </c>
      <c r="M123" s="235">
        <v>0.97317554191576305</v>
      </c>
      <c r="N123" s="236">
        <v>7.5961199999999996E-3</v>
      </c>
      <c r="O123" s="233"/>
      <c r="P123" s="233"/>
    </row>
    <row r="124" spans="1:16" s="227" customFormat="1" x14ac:dyDescent="0.2">
      <c r="A124" s="227" t="s">
        <v>16915</v>
      </c>
      <c r="B124" s="227">
        <v>14</v>
      </c>
      <c r="C124" s="227">
        <v>75356855</v>
      </c>
      <c r="D124" s="233" t="s">
        <v>16837</v>
      </c>
      <c r="E124" s="233" t="s">
        <v>16838</v>
      </c>
      <c r="F124" s="234">
        <v>3.7669999999999999E-9</v>
      </c>
      <c r="G124" s="234">
        <v>2.6180000000000002E-6</v>
      </c>
      <c r="H124" s="234">
        <v>1.02466E-4</v>
      </c>
      <c r="I124" s="235">
        <v>1.02942</v>
      </c>
      <c r="J124" s="236">
        <v>4.8999999999999998E-3</v>
      </c>
      <c r="K124" s="235">
        <v>1.0403899999999999</v>
      </c>
      <c r="L124" s="236">
        <v>8.3999999999999995E-3</v>
      </c>
      <c r="M124" s="235">
        <v>1.0237475878583</v>
      </c>
      <c r="N124" s="236">
        <v>6.0412199999999999E-3</v>
      </c>
      <c r="O124" s="233"/>
      <c r="P124" s="233"/>
    </row>
    <row r="125" spans="1:16" s="227" customFormat="1" x14ac:dyDescent="0.2">
      <c r="A125" s="227" t="s">
        <v>822</v>
      </c>
      <c r="B125" s="227">
        <v>2</v>
      </c>
      <c r="C125" s="227">
        <v>57987593</v>
      </c>
      <c r="D125" s="233" t="s">
        <v>766</v>
      </c>
      <c r="E125" s="233" t="s">
        <v>772</v>
      </c>
      <c r="F125" s="234">
        <v>4.6800000000000004E-9</v>
      </c>
      <c r="G125" s="234">
        <v>8.0750000000000006E-3</v>
      </c>
      <c r="H125" s="234">
        <v>9.0971300000000004E-8</v>
      </c>
      <c r="I125" s="235">
        <v>0.97228999999999999</v>
      </c>
      <c r="J125" s="236">
        <v>4.7999999999999996E-3</v>
      </c>
      <c r="K125" s="235">
        <v>0.97921999999999998</v>
      </c>
      <c r="L125" s="236">
        <v>7.9000000000000008E-3</v>
      </c>
      <c r="M125" s="235">
        <v>0.96829121016558795</v>
      </c>
      <c r="N125" s="236">
        <v>6.0296000000000004E-3</v>
      </c>
      <c r="O125" s="233"/>
      <c r="P125" s="233"/>
    </row>
    <row r="126" spans="1:16" s="227" customFormat="1" x14ac:dyDescent="0.2">
      <c r="A126" s="227" t="s">
        <v>16916</v>
      </c>
      <c r="B126" s="227">
        <v>9</v>
      </c>
      <c r="C126" s="227">
        <v>11544964</v>
      </c>
      <c r="D126" s="233" t="s">
        <v>766</v>
      </c>
      <c r="E126" s="233" t="s">
        <v>770</v>
      </c>
      <c r="F126" s="234">
        <v>5.0620000000000001E-9</v>
      </c>
      <c r="G126" s="234">
        <v>2.5129999999999999E-6</v>
      </c>
      <c r="H126" s="234">
        <v>1.57637E-4</v>
      </c>
      <c r="I126" s="235">
        <v>1.03396</v>
      </c>
      <c r="J126" s="236">
        <v>5.7000000000000002E-3</v>
      </c>
      <c r="K126" s="235">
        <v>1.04582</v>
      </c>
      <c r="L126" s="236">
        <v>9.4999999999999998E-3</v>
      </c>
      <c r="M126" s="235">
        <v>1.02734109154786</v>
      </c>
      <c r="N126" s="236">
        <v>7.1464700000000003E-3</v>
      </c>
      <c r="O126" s="233"/>
      <c r="P126" s="233"/>
    </row>
    <row r="127" spans="1:16" s="227" customFormat="1" x14ac:dyDescent="0.2">
      <c r="A127" s="227" t="s">
        <v>16917</v>
      </c>
      <c r="B127" s="227">
        <v>5</v>
      </c>
      <c r="C127" s="227">
        <v>166992078</v>
      </c>
      <c r="D127" s="233" t="s">
        <v>765</v>
      </c>
      <c r="E127" s="233" t="s">
        <v>770</v>
      </c>
      <c r="F127" s="234">
        <v>6.8029999999999998E-9</v>
      </c>
      <c r="G127" s="234">
        <v>2.0460000000000001E-5</v>
      </c>
      <c r="H127" s="234">
        <v>5.3656799999999998E-5</v>
      </c>
      <c r="I127" s="235">
        <v>0.97170999999999996</v>
      </c>
      <c r="J127" s="236">
        <v>5.0000000000000001E-3</v>
      </c>
      <c r="K127" s="235">
        <v>0.9657</v>
      </c>
      <c r="L127" s="236">
        <v>8.2000000000000007E-3</v>
      </c>
      <c r="M127" s="235">
        <v>0.97513281182949096</v>
      </c>
      <c r="N127" s="236">
        <v>6.2314800000000002E-3</v>
      </c>
      <c r="O127" s="233"/>
      <c r="P127" s="233"/>
    </row>
    <row r="128" spans="1:16" s="227" customFormat="1" x14ac:dyDescent="0.2">
      <c r="A128" s="227" t="s">
        <v>16918</v>
      </c>
      <c r="B128" s="227">
        <v>16</v>
      </c>
      <c r="C128" s="227">
        <v>6310645</v>
      </c>
      <c r="D128" s="233" t="s">
        <v>765</v>
      </c>
      <c r="E128" s="233" t="s">
        <v>770</v>
      </c>
      <c r="F128" s="234">
        <v>6.8649999999999998E-9</v>
      </c>
      <c r="G128" s="234">
        <v>8.5320000000000003E-4</v>
      </c>
      <c r="H128" s="234">
        <v>2.1677800000000001E-6</v>
      </c>
      <c r="I128" s="235">
        <v>0.96967000000000003</v>
      </c>
      <c r="J128" s="236">
        <v>5.3E-3</v>
      </c>
      <c r="K128" s="235">
        <v>0.96860000000000002</v>
      </c>
      <c r="L128" s="236">
        <v>9.5999999999999992E-3</v>
      </c>
      <c r="M128" s="235">
        <v>0.97016695862717295</v>
      </c>
      <c r="N128" s="236">
        <v>6.3893700000000001E-3</v>
      </c>
      <c r="O128" s="233"/>
      <c r="P128" s="233"/>
    </row>
    <row r="129" spans="1:16" s="227" customFormat="1" x14ac:dyDescent="0.2">
      <c r="A129" s="227" t="s">
        <v>16919</v>
      </c>
      <c r="B129" s="227">
        <v>5</v>
      </c>
      <c r="C129" s="227">
        <v>124251883</v>
      </c>
      <c r="D129" s="233" t="s">
        <v>766</v>
      </c>
      <c r="E129" s="233" t="s">
        <v>772</v>
      </c>
      <c r="F129" s="234">
        <v>7.0109999999999999E-9</v>
      </c>
      <c r="G129" s="234">
        <v>7.2639999999999996E-5</v>
      </c>
      <c r="H129" s="234">
        <v>2.0574999999999999E-5</v>
      </c>
      <c r="I129" s="235">
        <v>0.97121999999999997</v>
      </c>
      <c r="J129" s="236">
        <v>5.0000000000000001E-3</v>
      </c>
      <c r="K129" s="235">
        <v>0.96763999999999994</v>
      </c>
      <c r="L129" s="236">
        <v>8.3000000000000001E-3</v>
      </c>
      <c r="M129" s="235">
        <v>0.97336805507687496</v>
      </c>
      <c r="N129" s="236">
        <v>6.3420000000000004E-3</v>
      </c>
      <c r="O129" s="233"/>
      <c r="P129" s="233"/>
    </row>
    <row r="130" spans="1:16" s="227" customFormat="1" x14ac:dyDescent="0.2">
      <c r="A130" s="227" t="s">
        <v>16920</v>
      </c>
      <c r="B130" s="227">
        <v>22</v>
      </c>
      <c r="C130" s="227">
        <v>41617897</v>
      </c>
      <c r="D130" s="233" t="s">
        <v>765</v>
      </c>
      <c r="E130" s="233" t="s">
        <v>770</v>
      </c>
      <c r="F130" s="234">
        <v>7.5539999999999994E-9</v>
      </c>
      <c r="G130" s="234">
        <v>3.678E-2</v>
      </c>
      <c r="H130" s="234">
        <v>1.7848900000000001E-8</v>
      </c>
      <c r="I130" s="235">
        <v>1.03149</v>
      </c>
      <c r="J130" s="236">
        <v>5.4000000000000003E-3</v>
      </c>
      <c r="K130" s="235">
        <v>1.01908</v>
      </c>
      <c r="L130" s="236">
        <v>9.1000000000000004E-3</v>
      </c>
      <c r="M130" s="235">
        <v>1.03831052807557</v>
      </c>
      <c r="N130" s="236">
        <v>6.6677100000000003E-3</v>
      </c>
      <c r="O130" s="233"/>
      <c r="P130" s="233"/>
    </row>
    <row r="131" spans="1:16" s="227" customFormat="1" x14ac:dyDescent="0.2">
      <c r="A131" s="227" t="s">
        <v>16921</v>
      </c>
      <c r="B131" s="227">
        <v>13</v>
      </c>
      <c r="C131" s="227">
        <v>54056553</v>
      </c>
      <c r="D131" s="233" t="s">
        <v>766</v>
      </c>
      <c r="E131" s="233" t="s">
        <v>772</v>
      </c>
      <c r="F131" s="234">
        <v>7.6570000000000003E-9</v>
      </c>
      <c r="G131" s="234">
        <v>7.2020000000000005E-4</v>
      </c>
      <c r="H131" s="234">
        <v>2.7906099999999999E-6</v>
      </c>
      <c r="I131" s="235">
        <v>0.97024999999999995</v>
      </c>
      <c r="J131" s="236">
        <v>5.1999999999999998E-3</v>
      </c>
      <c r="K131" s="235">
        <v>0.97082999999999997</v>
      </c>
      <c r="L131" s="236">
        <v>8.6999999999999994E-3</v>
      </c>
      <c r="M131" s="235">
        <v>0.96990116929530701</v>
      </c>
      <c r="N131" s="236">
        <v>6.5257199999999996E-3</v>
      </c>
      <c r="O131" s="233"/>
      <c r="P131" s="233"/>
    </row>
    <row r="132" spans="1:16" s="227" customFormat="1" x14ac:dyDescent="0.2">
      <c r="A132" s="227" t="s">
        <v>16922</v>
      </c>
      <c r="B132" s="227">
        <v>1</v>
      </c>
      <c r="C132" s="227">
        <v>72635996</v>
      </c>
      <c r="D132" s="233" t="s">
        <v>765</v>
      </c>
      <c r="E132" s="233" t="s">
        <v>772</v>
      </c>
      <c r="F132" s="234">
        <v>7.8169999999999998E-9</v>
      </c>
      <c r="G132" s="234">
        <v>7.9229999999999995E-3</v>
      </c>
      <c r="H132" s="234">
        <v>1.9527800000000001E-7</v>
      </c>
      <c r="I132" s="235">
        <v>1.04216</v>
      </c>
      <c r="J132" s="236">
        <v>7.1999999999999998E-3</v>
      </c>
      <c r="K132" s="235">
        <v>1.03241</v>
      </c>
      <c r="L132" s="236">
        <v>1.2E-2</v>
      </c>
      <c r="M132" s="235">
        <v>1.04757702255876</v>
      </c>
      <c r="N132" s="236">
        <v>8.9094199999999995E-3</v>
      </c>
      <c r="O132" s="233"/>
      <c r="P132" s="233"/>
    </row>
    <row r="133" spans="1:16" s="227" customFormat="1" x14ac:dyDescent="0.2">
      <c r="A133" s="227" t="s">
        <v>16896</v>
      </c>
      <c r="B133" s="227">
        <v>9</v>
      </c>
      <c r="C133" s="227">
        <v>119733595</v>
      </c>
      <c r="D133" s="233" t="s">
        <v>766</v>
      </c>
      <c r="E133" s="233" t="s">
        <v>772</v>
      </c>
      <c r="F133" s="234">
        <v>8.4789999999999994E-9</v>
      </c>
      <c r="G133" s="234">
        <v>3.0079999999999999E-7</v>
      </c>
      <c r="H133" s="234">
        <v>8.2001800000000005E-4</v>
      </c>
      <c r="I133" s="235">
        <v>0.96986000000000006</v>
      </c>
      <c r="J133" s="236">
        <v>5.3E-3</v>
      </c>
      <c r="K133" s="235">
        <v>0.95599999999999996</v>
      </c>
      <c r="L133" s="236">
        <v>8.8000000000000005E-3</v>
      </c>
      <c r="M133" s="235">
        <v>0.97797223394463395</v>
      </c>
      <c r="N133" s="236">
        <v>6.6621700000000002E-3</v>
      </c>
      <c r="O133" s="233"/>
      <c r="P133" s="233"/>
    </row>
    <row r="134" spans="1:16" s="227" customFormat="1" x14ac:dyDescent="0.2">
      <c r="A134" s="227" t="s">
        <v>16923</v>
      </c>
      <c r="B134" s="227">
        <v>17</v>
      </c>
      <c r="C134" s="227">
        <v>27576962</v>
      </c>
      <c r="D134" s="233" t="s">
        <v>766</v>
      </c>
      <c r="E134" s="233" t="s">
        <v>772</v>
      </c>
      <c r="F134" s="234">
        <v>8.5129999999999999E-9</v>
      </c>
      <c r="G134" s="234">
        <v>2.8830000000000001E-4</v>
      </c>
      <c r="H134" s="234">
        <v>7.9564500000000007E-6</v>
      </c>
      <c r="I134" s="235">
        <v>0.95047000000000004</v>
      </c>
      <c r="J134" s="236">
        <v>8.8000000000000005E-3</v>
      </c>
      <c r="K134" s="235">
        <v>0.94762000000000002</v>
      </c>
      <c r="L134" s="236">
        <v>1.4800000000000001E-2</v>
      </c>
      <c r="M134" s="235">
        <v>0.95203069696451104</v>
      </c>
      <c r="N134" s="236">
        <v>1.097236E-2</v>
      </c>
      <c r="O134" s="233"/>
      <c r="P134" s="233"/>
    </row>
    <row r="135" spans="1:16" s="227" customFormat="1" x14ac:dyDescent="0.2">
      <c r="A135" s="227" t="s">
        <v>16924</v>
      </c>
      <c r="B135" s="227">
        <v>16</v>
      </c>
      <c r="C135" s="227">
        <v>7666402</v>
      </c>
      <c r="D135" s="233" t="s">
        <v>766</v>
      </c>
      <c r="E135" s="233" t="s">
        <v>772</v>
      </c>
      <c r="F135" s="234">
        <v>1.0039999999999999E-8</v>
      </c>
      <c r="G135" s="234">
        <v>2.1520000000000001E-2</v>
      </c>
      <c r="H135" s="234">
        <v>4.8810599999999998E-8</v>
      </c>
      <c r="I135" s="235">
        <v>1.02881</v>
      </c>
      <c r="J135" s="236">
        <v>5.0000000000000001E-3</v>
      </c>
      <c r="K135" s="235">
        <v>1.01898</v>
      </c>
      <c r="L135" s="236">
        <v>8.2000000000000007E-3</v>
      </c>
      <c r="M135" s="235">
        <v>1.0346085059085699</v>
      </c>
      <c r="N135" s="236">
        <v>6.2407000000000001E-3</v>
      </c>
      <c r="O135" s="233"/>
      <c r="P135" s="233"/>
    </row>
    <row r="136" spans="1:16" s="227" customFormat="1" x14ac:dyDescent="0.2">
      <c r="A136" s="227" t="s">
        <v>16925</v>
      </c>
      <c r="B136" s="227">
        <v>1</v>
      </c>
      <c r="C136" s="227">
        <v>80799329</v>
      </c>
      <c r="D136" s="233" t="s">
        <v>766</v>
      </c>
      <c r="E136" s="233" t="s">
        <v>772</v>
      </c>
      <c r="F136" s="234">
        <v>1.0179999999999999E-8</v>
      </c>
      <c r="G136" s="234">
        <v>5.731E-3</v>
      </c>
      <c r="H136" s="234">
        <v>3.5077499999999999E-7</v>
      </c>
      <c r="I136" s="235">
        <v>1.0309699999999999</v>
      </c>
      <c r="J136" s="236">
        <v>5.3E-3</v>
      </c>
      <c r="K136" s="235">
        <v>1.0245</v>
      </c>
      <c r="L136" s="236">
        <v>8.6999999999999994E-3</v>
      </c>
      <c r="M136" s="235">
        <v>1.03481327519314</v>
      </c>
      <c r="N136" s="236">
        <v>6.7104699999999996E-3</v>
      </c>
      <c r="O136" s="233"/>
      <c r="P136" s="233"/>
    </row>
    <row r="137" spans="1:16" s="227" customFormat="1" x14ac:dyDescent="0.2">
      <c r="A137" s="227" t="s">
        <v>16865</v>
      </c>
      <c r="B137" s="227">
        <v>1</v>
      </c>
      <c r="C137" s="227">
        <v>90796053</v>
      </c>
      <c r="D137" s="233" t="s">
        <v>765</v>
      </c>
      <c r="E137" s="233" t="s">
        <v>770</v>
      </c>
      <c r="F137" s="234">
        <v>1.037E-8</v>
      </c>
      <c r="G137" s="234">
        <v>4.9389999999999998E-3</v>
      </c>
      <c r="H137" s="234">
        <v>4.3083899999999998E-7</v>
      </c>
      <c r="I137" s="235">
        <v>0.97189999999999999</v>
      </c>
      <c r="J137" s="236">
        <v>5.0000000000000001E-3</v>
      </c>
      <c r="K137" s="235">
        <v>0.97706999999999999</v>
      </c>
      <c r="L137" s="236">
        <v>8.3000000000000001E-3</v>
      </c>
      <c r="M137" s="235">
        <v>0.96894289569421699</v>
      </c>
      <c r="N137" s="236">
        <v>6.2458899999999996E-3</v>
      </c>
      <c r="O137" s="233"/>
      <c r="P137" s="233"/>
    </row>
    <row r="138" spans="1:16" s="227" customFormat="1" x14ac:dyDescent="0.2">
      <c r="A138" s="227" t="s">
        <v>16926</v>
      </c>
      <c r="B138" s="227">
        <v>10</v>
      </c>
      <c r="C138" s="227">
        <v>106610839</v>
      </c>
      <c r="D138" s="233" t="s">
        <v>765</v>
      </c>
      <c r="E138" s="233" t="s">
        <v>770</v>
      </c>
      <c r="F138" s="234">
        <v>1.1819999999999999E-8</v>
      </c>
      <c r="G138" s="234">
        <v>2.9689999999999999E-3</v>
      </c>
      <c r="H138" s="234">
        <v>9.34051E-7</v>
      </c>
      <c r="I138" s="235">
        <v>1.02901</v>
      </c>
      <c r="J138" s="236">
        <v>5.0000000000000001E-3</v>
      </c>
      <c r="K138" s="235">
        <v>1.0246999999999999</v>
      </c>
      <c r="L138" s="236">
        <v>8.2000000000000007E-3</v>
      </c>
      <c r="M138" s="235">
        <v>1.0315032455897699</v>
      </c>
      <c r="N138" s="236">
        <v>6.3194100000000001E-3</v>
      </c>
      <c r="O138" s="233"/>
      <c r="P138" s="233"/>
    </row>
    <row r="139" spans="1:16" s="227" customFormat="1" x14ac:dyDescent="0.2">
      <c r="A139" s="227" t="s">
        <v>16877</v>
      </c>
      <c r="B139" s="227">
        <v>2</v>
      </c>
      <c r="C139" s="227">
        <v>160620766</v>
      </c>
      <c r="D139" s="233" t="s">
        <v>766</v>
      </c>
      <c r="E139" s="233" t="s">
        <v>772</v>
      </c>
      <c r="F139" s="234">
        <v>1.199E-8</v>
      </c>
      <c r="G139" s="234">
        <v>3.705E-3</v>
      </c>
      <c r="H139" s="234">
        <v>8.8505500000000003E-7</v>
      </c>
      <c r="I139" s="235">
        <v>1.03738</v>
      </c>
      <c r="J139" s="236">
        <v>6.4000000000000003E-3</v>
      </c>
      <c r="K139" s="235">
        <v>1.03904</v>
      </c>
      <c r="L139" s="236">
        <v>1.32E-2</v>
      </c>
      <c r="M139" s="235">
        <v>1.03684588292389</v>
      </c>
      <c r="N139" s="236">
        <v>7.3728200000000004E-3</v>
      </c>
      <c r="O139" s="233"/>
      <c r="P139" s="233"/>
    </row>
    <row r="140" spans="1:16" s="227" customFormat="1" x14ac:dyDescent="0.2">
      <c r="A140" s="227" t="s">
        <v>16927</v>
      </c>
      <c r="B140" s="227">
        <v>18</v>
      </c>
      <c r="C140" s="227">
        <v>36883737</v>
      </c>
      <c r="D140" s="233" t="s">
        <v>765</v>
      </c>
      <c r="E140" s="233" t="s">
        <v>766</v>
      </c>
      <c r="F140" s="234">
        <v>1.311E-8</v>
      </c>
      <c r="G140" s="234">
        <v>1.2669999999999999E-3</v>
      </c>
      <c r="H140" s="234">
        <v>2.68231E-6</v>
      </c>
      <c r="I140" s="235">
        <v>0.97248999999999997</v>
      </c>
      <c r="J140" s="236">
        <v>4.8999999999999998E-3</v>
      </c>
      <c r="K140" s="235">
        <v>0.97433999999999998</v>
      </c>
      <c r="L140" s="236">
        <v>8.0999999999999996E-3</v>
      </c>
      <c r="M140" s="235">
        <v>0.971423750117414</v>
      </c>
      <c r="N140" s="236">
        <v>6.1794099999999998E-3</v>
      </c>
      <c r="O140" s="233"/>
      <c r="P140" s="233"/>
    </row>
    <row r="141" spans="1:16" s="227" customFormat="1" x14ac:dyDescent="0.2">
      <c r="A141" s="227" t="s">
        <v>16928</v>
      </c>
      <c r="B141" s="227">
        <v>7</v>
      </c>
      <c r="C141" s="227">
        <v>109105611</v>
      </c>
      <c r="D141" s="233" t="s">
        <v>765</v>
      </c>
      <c r="E141" s="233" t="s">
        <v>770</v>
      </c>
      <c r="F141" s="234">
        <v>1.3459999999999999E-8</v>
      </c>
      <c r="G141" s="234">
        <v>1.734E-5</v>
      </c>
      <c r="H141" s="234">
        <v>1.07852E-4</v>
      </c>
      <c r="I141" s="235">
        <v>1.0277799999999999</v>
      </c>
      <c r="J141" s="236">
        <v>4.7999999999999996E-3</v>
      </c>
      <c r="K141" s="235">
        <v>1.0348999999999999</v>
      </c>
      <c r="L141" s="236">
        <v>8.0000000000000002E-3</v>
      </c>
      <c r="M141" s="235">
        <v>1.02367736118258</v>
      </c>
      <c r="N141" s="236">
        <v>6.0430400000000004E-3</v>
      </c>
      <c r="O141" s="233"/>
      <c r="P141" s="233"/>
    </row>
    <row r="142" spans="1:16" s="227" customFormat="1" x14ac:dyDescent="0.2">
      <c r="A142" s="227" t="s">
        <v>16929</v>
      </c>
      <c r="B142" s="227">
        <v>18</v>
      </c>
      <c r="C142" s="227">
        <v>50614732</v>
      </c>
      <c r="D142" s="233" t="s">
        <v>765</v>
      </c>
      <c r="E142" s="233" t="s">
        <v>770</v>
      </c>
      <c r="F142" s="234">
        <v>1.6449999999999998E-8</v>
      </c>
      <c r="G142" s="234">
        <v>1.5400000000000002E-5</v>
      </c>
      <c r="H142" s="234">
        <v>1.54072E-4</v>
      </c>
      <c r="I142" s="235">
        <v>1.0281899999999999</v>
      </c>
      <c r="J142" s="236">
        <v>4.8999999999999998E-3</v>
      </c>
      <c r="K142" s="235">
        <v>1.0350999999999999</v>
      </c>
      <c r="L142" s="236">
        <v>8.0000000000000002E-3</v>
      </c>
      <c r="M142" s="235">
        <v>1.0239530746190899</v>
      </c>
      <c r="N142" s="236">
        <v>6.2539400000000004E-3</v>
      </c>
      <c r="O142" s="233"/>
      <c r="P142" s="233"/>
    </row>
    <row r="143" spans="1:16" s="227" customFormat="1" x14ac:dyDescent="0.2">
      <c r="A143" s="227" t="s">
        <v>16930</v>
      </c>
      <c r="B143" s="227">
        <v>9</v>
      </c>
      <c r="C143" s="227">
        <v>2983774</v>
      </c>
      <c r="D143" s="233" t="s">
        <v>765</v>
      </c>
      <c r="E143" s="233" t="s">
        <v>772</v>
      </c>
      <c r="F143" s="234">
        <v>2.37E-8</v>
      </c>
      <c r="G143" s="234">
        <v>1.6119999999999999E-2</v>
      </c>
      <c r="H143" s="234">
        <v>2.13522E-7</v>
      </c>
      <c r="I143" s="235">
        <v>1.0279799999999999</v>
      </c>
      <c r="J143" s="236">
        <v>4.8999999999999998E-3</v>
      </c>
      <c r="K143" s="235">
        <v>1.0199</v>
      </c>
      <c r="L143" s="236">
        <v>8.2000000000000007E-3</v>
      </c>
      <c r="M143" s="235">
        <v>1.03274282520628</v>
      </c>
      <c r="N143" s="236">
        <v>6.2151699999999999E-3</v>
      </c>
      <c r="O143" s="233"/>
      <c r="P143" s="233"/>
    </row>
    <row r="144" spans="1:16" s="227" customFormat="1" x14ac:dyDescent="0.2">
      <c r="A144" s="227" t="s">
        <v>16931</v>
      </c>
      <c r="B144" s="227">
        <v>2</v>
      </c>
      <c r="C144" s="227">
        <v>157111313</v>
      </c>
      <c r="D144" s="233" t="s">
        <v>766</v>
      </c>
      <c r="E144" s="233" t="s">
        <v>772</v>
      </c>
      <c r="F144" s="234">
        <v>2.384E-8</v>
      </c>
      <c r="G144" s="234">
        <v>1.1169999999999999E-3</v>
      </c>
      <c r="H144" s="234">
        <v>5.6274300000000001E-6</v>
      </c>
      <c r="I144" s="235">
        <v>1.03376</v>
      </c>
      <c r="J144" s="236">
        <v>5.8999999999999999E-3</v>
      </c>
      <c r="K144" s="235">
        <v>1.0327200000000001</v>
      </c>
      <c r="L144" s="236">
        <v>9.9000000000000008E-3</v>
      </c>
      <c r="M144" s="235">
        <v>1.0342800698499299</v>
      </c>
      <c r="N144" s="236">
        <v>7.4360099999999998E-3</v>
      </c>
      <c r="O144" s="233"/>
      <c r="P144" s="233"/>
    </row>
    <row r="145" spans="1:16" s="227" customFormat="1" x14ac:dyDescent="0.2">
      <c r="A145" s="227" t="s">
        <v>16932</v>
      </c>
      <c r="B145" s="227">
        <v>16</v>
      </c>
      <c r="C145" s="227">
        <v>13066833</v>
      </c>
      <c r="D145" s="233" t="s">
        <v>766</v>
      </c>
      <c r="E145" s="233" t="s">
        <v>772</v>
      </c>
      <c r="F145" s="234">
        <v>2.426E-8</v>
      </c>
      <c r="G145" s="234">
        <v>5.819E-4</v>
      </c>
      <c r="H145" s="234">
        <v>1.14991E-5</v>
      </c>
      <c r="I145" s="235">
        <v>1.03118</v>
      </c>
      <c r="J145" s="236">
        <v>5.4999999999999997E-3</v>
      </c>
      <c r="K145" s="235">
        <v>1.03149</v>
      </c>
      <c r="L145" s="236">
        <v>8.9999999999999993E-3</v>
      </c>
      <c r="M145" s="235">
        <v>1.03103711147701</v>
      </c>
      <c r="N145" s="236">
        <v>6.9595200000000003E-3</v>
      </c>
      <c r="O145" s="233"/>
      <c r="P145" s="233"/>
    </row>
    <row r="146" spans="1:16" s="227" customFormat="1" x14ac:dyDescent="0.2">
      <c r="A146" s="227" t="s">
        <v>16933</v>
      </c>
      <c r="B146" s="227">
        <v>13</v>
      </c>
      <c r="C146" s="227">
        <v>44327799</v>
      </c>
      <c r="D146" s="233" t="s">
        <v>765</v>
      </c>
      <c r="E146" s="233" t="s">
        <v>772</v>
      </c>
      <c r="F146" s="234">
        <v>2.5049999999999999E-8</v>
      </c>
      <c r="G146" s="234">
        <v>4.618E-4</v>
      </c>
      <c r="H146" s="234">
        <v>1.3239499999999999E-5</v>
      </c>
      <c r="I146" s="235">
        <v>0.95037000000000005</v>
      </c>
      <c r="J146" s="236">
        <v>9.1000000000000004E-3</v>
      </c>
      <c r="K146" s="235">
        <v>0.94318000000000002</v>
      </c>
      <c r="L146" s="236">
        <v>1.67E-2</v>
      </c>
      <c r="M146" s="235">
        <v>0.95348117231926299</v>
      </c>
      <c r="N146" s="236">
        <v>1.09021E-2</v>
      </c>
      <c r="O146" s="233"/>
      <c r="P146" s="233"/>
    </row>
    <row r="147" spans="1:16" s="227" customFormat="1" x14ac:dyDescent="0.2">
      <c r="A147" s="227" t="s">
        <v>16934</v>
      </c>
      <c r="B147" s="227">
        <v>7</v>
      </c>
      <c r="C147" s="227">
        <v>12264871</v>
      </c>
      <c r="D147" s="233" t="s">
        <v>765</v>
      </c>
      <c r="E147" s="233" t="s">
        <v>770</v>
      </c>
      <c r="F147" s="234">
        <v>2.5480000000000001E-8</v>
      </c>
      <c r="G147" s="234">
        <v>3.93E-5</v>
      </c>
      <c r="H147" s="234">
        <v>1.06685E-4</v>
      </c>
      <c r="I147" s="235">
        <v>1.0278799999999999</v>
      </c>
      <c r="J147" s="236">
        <v>4.8999999999999998E-3</v>
      </c>
      <c r="K147" s="235">
        <v>1.0343800000000001</v>
      </c>
      <c r="L147" s="236">
        <v>8.2000000000000007E-3</v>
      </c>
      <c r="M147" s="235">
        <v>1.0242701395701199</v>
      </c>
      <c r="N147" s="236">
        <v>6.1867800000000002E-3</v>
      </c>
      <c r="O147" s="233"/>
      <c r="P147" s="233"/>
    </row>
    <row r="148" spans="1:16" s="227" customFormat="1" x14ac:dyDescent="0.2">
      <c r="A148" s="227" t="s">
        <v>16935</v>
      </c>
      <c r="B148" s="227">
        <v>18</v>
      </c>
      <c r="C148" s="227">
        <v>52517906</v>
      </c>
      <c r="D148" s="233" t="s">
        <v>765</v>
      </c>
      <c r="E148" s="233" t="s">
        <v>770</v>
      </c>
      <c r="F148" s="234">
        <v>2.632E-8</v>
      </c>
      <c r="G148" s="234">
        <v>1.3170000000000001E-6</v>
      </c>
      <c r="H148" s="234">
        <v>8.7541500000000005E-4</v>
      </c>
      <c r="I148" s="235">
        <v>1.0306599999999999</v>
      </c>
      <c r="J148" s="236">
        <v>5.4000000000000003E-3</v>
      </c>
      <c r="K148" s="235">
        <v>1.04467</v>
      </c>
      <c r="L148" s="236">
        <v>8.9999999999999993E-3</v>
      </c>
      <c r="M148" s="235">
        <v>1.0228305162712199</v>
      </c>
      <c r="N148" s="236">
        <v>6.7889999999999999E-3</v>
      </c>
      <c r="O148" s="233"/>
      <c r="P148" s="233"/>
    </row>
    <row r="149" spans="1:16" s="227" customFormat="1" x14ac:dyDescent="0.2">
      <c r="A149" s="227" t="s">
        <v>16936</v>
      </c>
      <c r="B149" s="227">
        <v>9</v>
      </c>
      <c r="C149" s="227">
        <v>126682068</v>
      </c>
      <c r="D149" s="233" t="s">
        <v>766</v>
      </c>
      <c r="E149" s="233" t="s">
        <v>772</v>
      </c>
      <c r="F149" s="234">
        <v>2.735E-8</v>
      </c>
      <c r="G149" s="234">
        <v>2.218E-4</v>
      </c>
      <c r="H149" s="234">
        <v>3.2554900000000002E-5</v>
      </c>
      <c r="I149" s="235">
        <v>1.0531699999999999</v>
      </c>
      <c r="J149" s="236">
        <v>9.2999999999999992E-3</v>
      </c>
      <c r="K149" s="235">
        <v>1.0576000000000001</v>
      </c>
      <c r="L149" s="236">
        <v>1.52E-2</v>
      </c>
      <c r="M149" s="235">
        <v>1.05050163741256</v>
      </c>
      <c r="N149" s="236">
        <v>1.181983E-2</v>
      </c>
      <c r="O149" s="233"/>
      <c r="P149" s="233"/>
    </row>
    <row r="150" spans="1:16" s="227" customFormat="1" x14ac:dyDescent="0.2">
      <c r="A150" s="227" t="s">
        <v>16937</v>
      </c>
      <c r="B150" s="227">
        <v>6</v>
      </c>
      <c r="C150" s="227">
        <v>99566521</v>
      </c>
      <c r="D150" s="233" t="s">
        <v>765</v>
      </c>
      <c r="E150" s="233" t="s">
        <v>770</v>
      </c>
      <c r="F150" s="234">
        <v>2.7809999999999999E-8</v>
      </c>
      <c r="G150" s="234">
        <v>5.8560000000000001E-3</v>
      </c>
      <c r="H150" s="234">
        <v>1.3716299999999999E-6</v>
      </c>
      <c r="I150" s="235">
        <v>1.0332399999999999</v>
      </c>
      <c r="J150" s="236">
        <v>5.8999999999999999E-3</v>
      </c>
      <c r="K150" s="235">
        <v>1.0300400000000001</v>
      </c>
      <c r="L150" s="236">
        <v>1.0699999999999999E-2</v>
      </c>
      <c r="M150" s="235">
        <v>1.03462640479055</v>
      </c>
      <c r="N150" s="236">
        <v>7.0397999999999997E-3</v>
      </c>
      <c r="O150" s="233"/>
      <c r="P150" s="233"/>
    </row>
    <row r="151" spans="1:16" s="227" customFormat="1" x14ac:dyDescent="0.2">
      <c r="A151" s="227" t="s">
        <v>16938</v>
      </c>
      <c r="B151" s="227">
        <v>12</v>
      </c>
      <c r="C151" s="227">
        <v>23947737</v>
      </c>
      <c r="D151" s="233" t="s">
        <v>765</v>
      </c>
      <c r="E151" s="233" t="s">
        <v>772</v>
      </c>
      <c r="F151" s="234">
        <v>3.1179999999999999E-8</v>
      </c>
      <c r="G151" s="234">
        <v>3.3149999999999998E-4</v>
      </c>
      <c r="H151" s="234">
        <v>2.3964500000000001E-5</v>
      </c>
      <c r="I151" s="235">
        <v>0.97336</v>
      </c>
      <c r="J151" s="236">
        <v>4.8999999999999998E-3</v>
      </c>
      <c r="K151" s="235">
        <v>0.97160999999999997</v>
      </c>
      <c r="L151" s="236">
        <v>8.0000000000000002E-3</v>
      </c>
      <c r="M151" s="235">
        <v>0.97435925341859897</v>
      </c>
      <c r="N151" s="236">
        <v>6.15147E-3</v>
      </c>
      <c r="O151" s="233"/>
      <c r="P151" s="233"/>
    </row>
    <row r="152" spans="1:16" s="227" customFormat="1" x14ac:dyDescent="0.2">
      <c r="A152" s="227" t="s">
        <v>16866</v>
      </c>
      <c r="B152" s="227">
        <v>1</v>
      </c>
      <c r="C152" s="227">
        <v>197754741</v>
      </c>
      <c r="D152" s="233" t="s">
        <v>765</v>
      </c>
      <c r="E152" s="233" t="s">
        <v>770</v>
      </c>
      <c r="F152" s="234">
        <v>3.1189999999999997E-8</v>
      </c>
      <c r="G152" s="234">
        <v>1.191E-2</v>
      </c>
      <c r="H152" s="234">
        <v>4.3417799999999999E-7</v>
      </c>
      <c r="I152" s="235">
        <v>0.96840999999999999</v>
      </c>
      <c r="J152" s="236">
        <v>5.7999999999999996E-3</v>
      </c>
      <c r="K152" s="235">
        <v>0.97628999999999999</v>
      </c>
      <c r="L152" s="236">
        <v>9.4999999999999998E-3</v>
      </c>
      <c r="M152" s="235">
        <v>0.96386946817243901</v>
      </c>
      <c r="N152" s="236">
        <v>7.2938200000000003E-3</v>
      </c>
      <c r="O152" s="233"/>
      <c r="P152" s="233"/>
    </row>
    <row r="153" spans="1:16" s="227" customFormat="1" x14ac:dyDescent="0.2">
      <c r="A153" s="227" t="s">
        <v>16939</v>
      </c>
      <c r="B153" s="227">
        <v>1</v>
      </c>
      <c r="C153" s="227">
        <v>8504421</v>
      </c>
      <c r="D153" s="233" t="s">
        <v>765</v>
      </c>
      <c r="E153" s="233" t="s">
        <v>772</v>
      </c>
      <c r="F153" s="234">
        <v>3.1930000000000002E-8</v>
      </c>
      <c r="G153" s="234">
        <v>2.7520000000000001E-3</v>
      </c>
      <c r="H153" s="234">
        <v>3.02967E-6</v>
      </c>
      <c r="I153" s="235">
        <v>0.97336</v>
      </c>
      <c r="J153" s="236">
        <v>4.8999999999999998E-3</v>
      </c>
      <c r="K153" s="235">
        <v>0.97599000000000002</v>
      </c>
      <c r="L153" s="236">
        <v>8.0999999999999996E-3</v>
      </c>
      <c r="M153" s="235">
        <v>0.97178761644154099</v>
      </c>
      <c r="N153" s="236">
        <v>6.1285599999999999E-3</v>
      </c>
      <c r="O153" s="233"/>
      <c r="P153" s="233"/>
    </row>
    <row r="154" spans="1:16" s="227" customFormat="1" x14ac:dyDescent="0.2">
      <c r="A154" s="227" t="s">
        <v>16940</v>
      </c>
      <c r="B154" s="227">
        <v>16</v>
      </c>
      <c r="C154" s="227">
        <v>72214276</v>
      </c>
      <c r="D154" s="233" t="s">
        <v>765</v>
      </c>
      <c r="E154" s="233" t="s">
        <v>772</v>
      </c>
      <c r="F154" s="234">
        <v>3.3589999999999998E-8</v>
      </c>
      <c r="G154" s="234">
        <v>1.799E-3</v>
      </c>
      <c r="H154" s="234">
        <v>5.0949000000000001E-6</v>
      </c>
      <c r="I154" s="235">
        <v>1.0273699999999999</v>
      </c>
      <c r="J154" s="236">
        <v>4.8999999999999998E-3</v>
      </c>
      <c r="K154" s="235">
        <v>1.02562</v>
      </c>
      <c r="L154" s="236">
        <v>8.0999999999999996E-3</v>
      </c>
      <c r="M154" s="235">
        <v>1.0283769677902901</v>
      </c>
      <c r="N154" s="236">
        <v>6.1331800000000002E-3</v>
      </c>
      <c r="O154" s="233"/>
      <c r="P154" s="233"/>
    </row>
    <row r="155" spans="1:16" s="227" customFormat="1" x14ac:dyDescent="0.2">
      <c r="A155" s="227" t="s">
        <v>16941</v>
      </c>
      <c r="B155" s="227">
        <v>3</v>
      </c>
      <c r="C155" s="227">
        <v>44287760</v>
      </c>
      <c r="D155" s="233" t="s">
        <v>16838</v>
      </c>
      <c r="E155" s="233" t="s">
        <v>16837</v>
      </c>
      <c r="F155" s="234">
        <v>4.6089999999999998E-8</v>
      </c>
      <c r="G155" s="234">
        <v>2.0249999999999999E-4</v>
      </c>
      <c r="H155" s="234">
        <v>5.3105500000000002E-5</v>
      </c>
      <c r="I155" s="235">
        <v>1.0281899999999999</v>
      </c>
      <c r="J155" s="236">
        <v>5.1000000000000004E-3</v>
      </c>
      <c r="K155" s="235">
        <v>1.0319</v>
      </c>
      <c r="L155" s="236">
        <v>8.5000000000000006E-3</v>
      </c>
      <c r="M155" s="235">
        <v>1.0260747501588201</v>
      </c>
      <c r="N155" s="236">
        <v>6.3651100000000002E-3</v>
      </c>
      <c r="O155" s="233"/>
      <c r="P155" s="233"/>
    </row>
    <row r="156" spans="1:16" s="227" customFormat="1" x14ac:dyDescent="0.2">
      <c r="A156" s="227" t="s">
        <v>16942</v>
      </c>
      <c r="B156" s="227">
        <v>11</v>
      </c>
      <c r="C156" s="227">
        <v>29675967</v>
      </c>
      <c r="D156" s="233" t="s">
        <v>16837</v>
      </c>
      <c r="E156" s="233" t="s">
        <v>16838</v>
      </c>
      <c r="F156" s="234">
        <v>5.3309999999999999E-8</v>
      </c>
      <c r="G156" s="234">
        <v>3.8829999999999999E-5</v>
      </c>
      <c r="H156" s="234">
        <v>2.02814E-4</v>
      </c>
      <c r="I156" s="235">
        <v>0.97287000000000001</v>
      </c>
      <c r="J156" s="236">
        <v>5.1000000000000004E-3</v>
      </c>
      <c r="K156" s="235">
        <v>0.96589999999999998</v>
      </c>
      <c r="L156" s="236">
        <v>8.3999999999999995E-3</v>
      </c>
      <c r="M156" s="235">
        <v>0.976810018293507</v>
      </c>
      <c r="N156" s="236">
        <v>6.3168299999999998E-3</v>
      </c>
      <c r="O156" s="233"/>
      <c r="P156" s="233"/>
    </row>
    <row r="157" spans="1:16" s="227" customFormat="1" x14ac:dyDescent="0.2">
      <c r="A157" s="227" t="s">
        <v>16943</v>
      </c>
      <c r="B157" s="227">
        <v>1</v>
      </c>
      <c r="C157" s="227">
        <v>37193908</v>
      </c>
      <c r="D157" s="233" t="s">
        <v>766</v>
      </c>
      <c r="E157" s="233" t="s">
        <v>772</v>
      </c>
      <c r="F157" s="234">
        <v>6.2779999999999997E-8</v>
      </c>
      <c r="G157" s="234">
        <v>3.627E-3</v>
      </c>
      <c r="H157" s="234">
        <v>4.6918200000000003E-6</v>
      </c>
      <c r="I157" s="235">
        <v>1.02881</v>
      </c>
      <c r="J157" s="236">
        <v>5.3E-3</v>
      </c>
      <c r="K157" s="235">
        <v>1.02573</v>
      </c>
      <c r="L157" s="236">
        <v>8.6999999999999994E-3</v>
      </c>
      <c r="M157" s="235">
        <v>1.0305573784478601</v>
      </c>
      <c r="N157" s="236">
        <v>6.5689800000000003E-3</v>
      </c>
      <c r="O157" s="233"/>
      <c r="P157" s="233"/>
    </row>
    <row r="158" spans="1:16" s="227" customFormat="1" x14ac:dyDescent="0.2">
      <c r="A158" s="227" t="s">
        <v>16944</v>
      </c>
      <c r="B158" s="227">
        <v>16</v>
      </c>
      <c r="C158" s="227">
        <v>13755530</v>
      </c>
      <c r="D158" s="233" t="s">
        <v>765</v>
      </c>
      <c r="E158" s="233" t="s">
        <v>770</v>
      </c>
      <c r="F158" s="234">
        <v>7.0370000000000001E-8</v>
      </c>
      <c r="G158" s="234">
        <v>3.7030000000000001E-3</v>
      </c>
      <c r="H158" s="234">
        <v>5.3131500000000001E-6</v>
      </c>
      <c r="I158" s="235">
        <v>0.97150999999999998</v>
      </c>
      <c r="J158" s="236">
        <v>5.4000000000000003E-3</v>
      </c>
      <c r="K158" s="235">
        <v>0.97404000000000002</v>
      </c>
      <c r="L158" s="236">
        <v>9.1000000000000004E-3</v>
      </c>
      <c r="M158" s="235">
        <v>0.97011631723368397</v>
      </c>
      <c r="N158" s="236">
        <v>6.6585899999999998E-3</v>
      </c>
      <c r="O158" s="233"/>
      <c r="P158" s="233"/>
    </row>
    <row r="159" spans="1:16" s="227" customFormat="1" x14ac:dyDescent="0.2">
      <c r="A159" s="227" t="s">
        <v>16945</v>
      </c>
      <c r="B159" s="227">
        <v>20</v>
      </c>
      <c r="C159" s="227">
        <v>39990700</v>
      </c>
      <c r="D159" s="233" t="s">
        <v>766</v>
      </c>
      <c r="E159" s="233" t="s">
        <v>772</v>
      </c>
      <c r="F159" s="234">
        <v>7.1250000000000006E-8</v>
      </c>
      <c r="G159" s="234">
        <v>8.2150000000000001E-3</v>
      </c>
      <c r="H159" s="234">
        <v>1.9979E-6</v>
      </c>
      <c r="I159" s="235">
        <v>0.96686000000000005</v>
      </c>
      <c r="J159" s="236">
        <v>6.1999999999999998E-3</v>
      </c>
      <c r="K159" s="235">
        <v>0.97316999999999998</v>
      </c>
      <c r="L159" s="236">
        <v>1.03E-2</v>
      </c>
      <c r="M159" s="235">
        <v>0.96323294626809597</v>
      </c>
      <c r="N159" s="236">
        <v>7.8660599999999994E-3</v>
      </c>
      <c r="O159" s="233"/>
      <c r="P159" s="233"/>
    </row>
    <row r="160" spans="1:16" s="227" customFormat="1" x14ac:dyDescent="0.2">
      <c r="A160" s="227" t="s">
        <v>16946</v>
      </c>
      <c r="B160" s="227">
        <v>9</v>
      </c>
      <c r="C160" s="227">
        <v>37207269</v>
      </c>
      <c r="D160" s="233" t="s">
        <v>766</v>
      </c>
      <c r="E160" s="233" t="s">
        <v>772</v>
      </c>
      <c r="F160" s="234">
        <v>7.7700000000000001E-8</v>
      </c>
      <c r="G160" s="234">
        <v>5.9859999999999999E-5</v>
      </c>
      <c r="H160" s="234">
        <v>2.3325200000000001E-4</v>
      </c>
      <c r="I160" s="235">
        <v>0.96609</v>
      </c>
      <c r="J160" s="236">
        <v>6.4000000000000003E-3</v>
      </c>
      <c r="K160" s="235">
        <v>0.95887</v>
      </c>
      <c r="L160" s="236">
        <v>1.0500000000000001E-2</v>
      </c>
      <c r="M160" s="235">
        <v>0.97051065262852998</v>
      </c>
      <c r="N160" s="236">
        <v>8.1217800000000003E-3</v>
      </c>
      <c r="O160" s="233"/>
      <c r="P160" s="233"/>
    </row>
    <row r="161" spans="1:16" s="227" customFormat="1" x14ac:dyDescent="0.2">
      <c r="A161" s="227" t="s">
        <v>16947</v>
      </c>
      <c r="B161" s="227">
        <v>4</v>
      </c>
      <c r="C161" s="227">
        <v>177346315</v>
      </c>
      <c r="D161" s="233" t="s">
        <v>765</v>
      </c>
      <c r="E161" s="233" t="s">
        <v>772</v>
      </c>
      <c r="F161" s="234">
        <v>8.0509999999999998E-8</v>
      </c>
      <c r="G161" s="234">
        <v>2.086E-4</v>
      </c>
      <c r="H161" s="234">
        <v>8.4976199999999995E-5</v>
      </c>
      <c r="I161" s="235">
        <v>1.02685</v>
      </c>
      <c r="J161" s="236">
        <v>4.8999999999999998E-3</v>
      </c>
      <c r="K161" s="235">
        <v>1.03128</v>
      </c>
      <c r="L161" s="236">
        <v>8.3000000000000001E-3</v>
      </c>
      <c r="M161" s="235">
        <v>1.024446329186</v>
      </c>
      <c r="N161" s="236">
        <v>6.1441200000000003E-3</v>
      </c>
      <c r="O161" s="233"/>
      <c r="P161" s="233"/>
    </row>
    <row r="162" spans="1:16" s="227" customFormat="1" x14ac:dyDescent="0.2">
      <c r="A162" s="227" t="s">
        <v>16948</v>
      </c>
      <c r="B162" s="227">
        <v>11</v>
      </c>
      <c r="C162" s="227">
        <v>61620703</v>
      </c>
      <c r="D162" s="233" t="s">
        <v>16838</v>
      </c>
      <c r="E162" s="233" t="s">
        <v>16837</v>
      </c>
      <c r="F162" s="234">
        <v>8.6820000000000006E-8</v>
      </c>
      <c r="G162" s="234">
        <v>2.64E-3</v>
      </c>
      <c r="H162" s="234">
        <v>9.6035799999999993E-6</v>
      </c>
      <c r="I162" s="235">
        <v>0.97219</v>
      </c>
      <c r="J162" s="236">
        <v>5.3E-3</v>
      </c>
      <c r="K162" s="235">
        <v>0.97277999999999998</v>
      </c>
      <c r="L162" s="236">
        <v>9.1999999999999998E-3</v>
      </c>
      <c r="M162" s="235">
        <v>0.97195924928934296</v>
      </c>
      <c r="N162" s="236">
        <v>6.4223099999999997E-3</v>
      </c>
      <c r="O162" s="233"/>
      <c r="P162" s="233"/>
    </row>
    <row r="163" spans="1:16" s="227" customFormat="1" x14ac:dyDescent="0.2">
      <c r="A163" s="227" t="s">
        <v>16949</v>
      </c>
      <c r="B163" s="227">
        <v>3</v>
      </c>
      <c r="C163" s="227">
        <v>193289549</v>
      </c>
      <c r="D163" s="233" t="s">
        <v>766</v>
      </c>
      <c r="E163" s="233" t="s">
        <v>772</v>
      </c>
      <c r="F163" s="234">
        <v>8.9120000000000007E-8</v>
      </c>
      <c r="G163" s="234">
        <v>1.225E-2</v>
      </c>
      <c r="H163" s="234">
        <v>1.5167799999999999E-6</v>
      </c>
      <c r="I163" s="235">
        <v>0.96996000000000004</v>
      </c>
      <c r="J163" s="236">
        <v>5.7000000000000002E-3</v>
      </c>
      <c r="K163" s="235">
        <v>0.97677000000000003</v>
      </c>
      <c r="L163" s="236">
        <v>9.4000000000000004E-3</v>
      </c>
      <c r="M163" s="235">
        <v>0.96606090316724502</v>
      </c>
      <c r="N163" s="236">
        <v>7.1701400000000002E-3</v>
      </c>
      <c r="O163" s="233"/>
      <c r="P163" s="233"/>
    </row>
    <row r="164" spans="1:16" s="227" customFormat="1" x14ac:dyDescent="0.2">
      <c r="A164" s="227" t="s">
        <v>16871</v>
      </c>
      <c r="B164" s="227">
        <v>6</v>
      </c>
      <c r="C164" s="227">
        <v>105365891</v>
      </c>
      <c r="D164" s="233" t="s">
        <v>772</v>
      </c>
      <c r="E164" s="233" t="s">
        <v>770</v>
      </c>
      <c r="F164" s="234">
        <v>9.4780000000000006E-8</v>
      </c>
      <c r="G164" s="234">
        <v>2.4819999999999998E-2</v>
      </c>
      <c r="H164" s="234">
        <v>5.5347299999999997E-7</v>
      </c>
      <c r="I164" s="235">
        <v>0.97453000000000001</v>
      </c>
      <c r="J164" s="236">
        <v>4.7999999999999996E-3</v>
      </c>
      <c r="K164" s="235">
        <v>0.98236000000000001</v>
      </c>
      <c r="L164" s="236">
        <v>7.9000000000000008E-3</v>
      </c>
      <c r="M164" s="235">
        <v>0.96990485492675305</v>
      </c>
      <c r="N164" s="236">
        <v>6.1049800000000003E-3</v>
      </c>
      <c r="O164" s="233"/>
      <c r="P164" s="233"/>
    </row>
    <row r="165" spans="1:16" s="227" customFormat="1" x14ac:dyDescent="0.2">
      <c r="A165" s="227" t="s">
        <v>16950</v>
      </c>
      <c r="B165" s="227">
        <v>4</v>
      </c>
      <c r="C165" s="227">
        <v>175349867</v>
      </c>
      <c r="D165" s="233" t="s">
        <v>772</v>
      </c>
      <c r="E165" s="233" t="s">
        <v>770</v>
      </c>
      <c r="F165" s="234">
        <v>9.8420000000000004E-8</v>
      </c>
      <c r="G165" s="234">
        <v>5.3E-3</v>
      </c>
      <c r="H165" s="234">
        <v>4.6136399999999996E-6</v>
      </c>
      <c r="I165" s="235">
        <v>1.0771299999999999</v>
      </c>
      <c r="J165" s="236">
        <v>1.3899999999999999E-2</v>
      </c>
      <c r="K165" s="235">
        <v>1.0634300000000001</v>
      </c>
      <c r="L165" s="236">
        <v>2.1999999999999999E-2</v>
      </c>
      <c r="M165" s="235">
        <v>1.0864764007001599</v>
      </c>
      <c r="N165" s="236">
        <v>1.8013169999999998E-2</v>
      </c>
      <c r="O165" s="233"/>
      <c r="P165" s="233"/>
    </row>
    <row r="166" spans="1:16" s="227" customFormat="1" x14ac:dyDescent="0.2">
      <c r="A166" s="227" t="s">
        <v>16951</v>
      </c>
      <c r="B166" s="227">
        <v>22</v>
      </c>
      <c r="C166" s="227">
        <v>50698157</v>
      </c>
      <c r="D166" s="233" t="s">
        <v>765</v>
      </c>
      <c r="E166" s="233" t="s">
        <v>772</v>
      </c>
      <c r="F166" s="234">
        <v>1.002E-7</v>
      </c>
      <c r="G166" s="234">
        <v>2.4139999999999999E-3</v>
      </c>
      <c r="H166" s="234">
        <v>1.17929E-5</v>
      </c>
      <c r="I166" s="235">
        <v>0.97219</v>
      </c>
      <c r="J166" s="236">
        <v>5.3E-3</v>
      </c>
      <c r="K166" s="235">
        <v>0.97248999999999997</v>
      </c>
      <c r="L166" s="236">
        <v>9.1999999999999998E-3</v>
      </c>
      <c r="M166" s="235">
        <v>0.97209718009277601</v>
      </c>
      <c r="N166" s="236">
        <v>6.4640799999999997E-3</v>
      </c>
      <c r="O166" s="233"/>
      <c r="P166" s="233"/>
    </row>
    <row r="167" spans="1:16" s="227" customFormat="1" x14ac:dyDescent="0.2">
      <c r="A167" s="227" t="s">
        <v>16952</v>
      </c>
      <c r="B167" s="227">
        <v>2</v>
      </c>
      <c r="C167" s="227">
        <v>22517989</v>
      </c>
      <c r="D167" s="233" t="s">
        <v>765</v>
      </c>
      <c r="E167" s="233" t="s">
        <v>770</v>
      </c>
      <c r="F167" s="234">
        <v>1.041E-7</v>
      </c>
      <c r="G167" s="234">
        <v>2.9379999999999999E-4</v>
      </c>
      <c r="H167" s="234">
        <v>8.5579000000000002E-5</v>
      </c>
      <c r="I167" s="235">
        <v>1.02583</v>
      </c>
      <c r="J167" s="236">
        <v>4.7999999999999996E-3</v>
      </c>
      <c r="K167" s="235">
        <v>1.02901</v>
      </c>
      <c r="L167" s="236">
        <v>7.9000000000000008E-3</v>
      </c>
      <c r="M167" s="235">
        <v>1.0239885040084</v>
      </c>
      <c r="N167" s="236">
        <v>6.0342299999999998E-3</v>
      </c>
      <c r="O167" s="233"/>
      <c r="P167" s="233"/>
    </row>
    <row r="168" spans="1:16" s="227" customFormat="1" x14ac:dyDescent="0.2">
      <c r="A168" s="227" t="s">
        <v>16953</v>
      </c>
      <c r="B168" s="227">
        <v>13</v>
      </c>
      <c r="C168" s="227">
        <v>53833221</v>
      </c>
      <c r="D168" s="233" t="s">
        <v>765</v>
      </c>
      <c r="E168" s="233" t="s">
        <v>770</v>
      </c>
      <c r="F168" s="234">
        <v>1.076E-7</v>
      </c>
      <c r="G168" s="234">
        <v>3.7620000000000001E-2</v>
      </c>
      <c r="H168" s="234">
        <v>3.6796799999999998E-7</v>
      </c>
      <c r="I168" s="235">
        <v>1.04383</v>
      </c>
      <c r="J168" s="236">
        <v>8.0999999999999996E-3</v>
      </c>
      <c r="K168" s="235">
        <v>1.0280899999999999</v>
      </c>
      <c r="L168" s="236">
        <v>1.3299999999999999E-2</v>
      </c>
      <c r="M168" s="235">
        <v>1.05317172339193</v>
      </c>
      <c r="N168" s="236">
        <v>1.016165E-2</v>
      </c>
      <c r="O168" s="233"/>
      <c r="P168" s="233"/>
    </row>
    <row r="169" spans="1:16" s="227" customFormat="1" x14ac:dyDescent="0.2">
      <c r="A169" s="227" t="s">
        <v>16954</v>
      </c>
      <c r="B169" s="227">
        <v>1</v>
      </c>
      <c r="C169" s="227">
        <v>181625702</v>
      </c>
      <c r="D169" s="233" t="s">
        <v>766</v>
      </c>
      <c r="E169" s="233" t="s">
        <v>772</v>
      </c>
      <c r="F169" s="234">
        <v>1.077E-7</v>
      </c>
      <c r="G169" s="234">
        <v>1.2520000000000001E-3</v>
      </c>
      <c r="H169" s="234">
        <v>2.4884599999999999E-5</v>
      </c>
      <c r="I169" s="235">
        <v>1.0309699999999999</v>
      </c>
      <c r="J169" s="236">
        <v>5.7000000000000002E-3</v>
      </c>
      <c r="K169" s="235">
        <v>1.0309699999999999</v>
      </c>
      <c r="L169" s="236">
        <v>9.4000000000000004E-3</v>
      </c>
      <c r="M169" s="235">
        <v>1.0309080337110901</v>
      </c>
      <c r="N169" s="236">
        <v>7.2114600000000003E-3</v>
      </c>
      <c r="O169" s="233"/>
      <c r="P169" s="233"/>
    </row>
    <row r="170" spans="1:16" s="227" customFormat="1" x14ac:dyDescent="0.2">
      <c r="A170" s="227" t="s">
        <v>16847</v>
      </c>
      <c r="B170" s="227">
        <v>1</v>
      </c>
      <c r="C170" s="227">
        <v>177368235</v>
      </c>
      <c r="D170" s="233" t="s">
        <v>765</v>
      </c>
      <c r="E170" s="233" t="s">
        <v>766</v>
      </c>
      <c r="F170" s="234">
        <v>1.175E-7</v>
      </c>
      <c r="G170" s="234">
        <v>0.18540000000000001</v>
      </c>
      <c r="H170" s="234">
        <v>1.22247E-7</v>
      </c>
      <c r="I170" s="235">
        <v>1.0530600000000001</v>
      </c>
      <c r="J170" s="236">
        <v>9.7999999999999997E-3</v>
      </c>
      <c r="K170" s="235">
        <v>1.0274700000000001</v>
      </c>
      <c r="L170" s="236">
        <v>2.0400000000000001E-2</v>
      </c>
      <c r="M170" s="235">
        <v>1.06069218529047</v>
      </c>
      <c r="N170" s="236">
        <v>1.1098780000000001E-2</v>
      </c>
      <c r="O170" s="233"/>
      <c r="P170" s="233"/>
    </row>
    <row r="171" spans="1:16" s="227" customFormat="1" x14ac:dyDescent="0.2">
      <c r="A171" s="227" t="s">
        <v>16955</v>
      </c>
      <c r="B171" s="227">
        <v>12</v>
      </c>
      <c r="C171" s="227">
        <v>121186246</v>
      </c>
      <c r="D171" s="233" t="s">
        <v>765</v>
      </c>
      <c r="E171" s="233" t="s">
        <v>770</v>
      </c>
      <c r="F171" s="234">
        <v>1.2849999999999999E-7</v>
      </c>
      <c r="G171" s="234">
        <v>4.333E-3</v>
      </c>
      <c r="H171" s="234">
        <v>7.2660000000000004E-6</v>
      </c>
      <c r="I171" s="235">
        <v>0.94403000000000004</v>
      </c>
      <c r="J171" s="236">
        <v>1.09E-2</v>
      </c>
      <c r="K171" s="235">
        <v>0.94999</v>
      </c>
      <c r="L171" s="236">
        <v>1.7999999999999999E-2</v>
      </c>
      <c r="M171" s="235">
        <v>0.94049222232387197</v>
      </c>
      <c r="N171" s="236">
        <v>1.373664E-2</v>
      </c>
      <c r="O171" s="233"/>
      <c r="P171" s="233"/>
    </row>
    <row r="172" spans="1:16" s="227" customFormat="1" x14ac:dyDescent="0.2">
      <c r="A172" s="227" t="s">
        <v>16956</v>
      </c>
      <c r="B172" s="227">
        <v>12</v>
      </c>
      <c r="C172" s="227">
        <v>121374388</v>
      </c>
      <c r="D172" s="233" t="s">
        <v>16837</v>
      </c>
      <c r="E172" s="233" t="s">
        <v>16838</v>
      </c>
      <c r="F172" s="234">
        <v>1.3300000000000001E-7</v>
      </c>
      <c r="G172" s="234">
        <v>0.37880000000000003</v>
      </c>
      <c r="H172" s="234">
        <v>2.1442000000000001E-8</v>
      </c>
      <c r="I172" s="235">
        <v>1.0310699999999999</v>
      </c>
      <c r="J172" s="236">
        <v>5.7999999999999996E-3</v>
      </c>
      <c r="K172" s="235">
        <v>1.0100499999999999</v>
      </c>
      <c r="L172" s="236">
        <v>1.14E-2</v>
      </c>
      <c r="M172" s="235">
        <v>1.0384112490816799</v>
      </c>
      <c r="N172" s="236">
        <v>6.72516E-3</v>
      </c>
      <c r="O172" s="233"/>
      <c r="P172" s="233"/>
    </row>
    <row r="173" spans="1:16" s="227" customFormat="1" x14ac:dyDescent="0.2">
      <c r="A173" s="227" t="s">
        <v>16957</v>
      </c>
      <c r="B173" s="227">
        <v>8</v>
      </c>
      <c r="C173" s="227">
        <v>52646298</v>
      </c>
      <c r="D173" s="233" t="s">
        <v>766</v>
      </c>
      <c r="E173" s="233" t="s">
        <v>770</v>
      </c>
      <c r="F173" s="234">
        <v>1.3449999999999999E-7</v>
      </c>
      <c r="G173" s="234">
        <v>3.1009999999999999E-2</v>
      </c>
      <c r="H173" s="234">
        <v>9.23307E-7</v>
      </c>
      <c r="I173" s="235">
        <v>0.97141999999999995</v>
      </c>
      <c r="J173" s="236">
        <v>5.4999999999999997E-3</v>
      </c>
      <c r="K173" s="235">
        <v>0.97921999999999998</v>
      </c>
      <c r="L173" s="236">
        <v>9.7999999999999997E-3</v>
      </c>
      <c r="M173" s="235">
        <v>0.96777989379891904</v>
      </c>
      <c r="N173" s="236">
        <v>6.6673599999999998E-3</v>
      </c>
      <c r="O173" s="233"/>
      <c r="P173" s="233"/>
    </row>
    <row r="174" spans="1:16" s="227" customFormat="1" x14ac:dyDescent="0.2">
      <c r="A174" s="227" t="s">
        <v>16958</v>
      </c>
      <c r="B174" s="227">
        <v>9</v>
      </c>
      <c r="C174" s="227">
        <v>120484009</v>
      </c>
      <c r="D174" s="233" t="s">
        <v>765</v>
      </c>
      <c r="E174" s="233" t="s">
        <v>770</v>
      </c>
      <c r="F174" s="234">
        <v>1.416E-7</v>
      </c>
      <c r="G174" s="234">
        <v>4.666E-3</v>
      </c>
      <c r="H174" s="234">
        <v>8.3953200000000005E-6</v>
      </c>
      <c r="I174" s="235">
        <v>0.97384999999999999</v>
      </c>
      <c r="J174" s="236">
        <v>5.0000000000000001E-3</v>
      </c>
      <c r="K174" s="235">
        <v>0.97658</v>
      </c>
      <c r="L174" s="236">
        <v>8.3999999999999995E-3</v>
      </c>
      <c r="M174" s="235">
        <v>0.972332650544111</v>
      </c>
      <c r="N174" s="236">
        <v>6.2943699999999997E-3</v>
      </c>
      <c r="O174" s="233"/>
      <c r="P174" s="233"/>
    </row>
    <row r="175" spans="1:16" s="227" customFormat="1" x14ac:dyDescent="0.2">
      <c r="A175" s="227" t="s">
        <v>16898</v>
      </c>
      <c r="B175" s="227">
        <v>11</v>
      </c>
      <c r="C175" s="227">
        <v>57650796</v>
      </c>
      <c r="D175" s="233" t="s">
        <v>766</v>
      </c>
      <c r="E175" s="233" t="s">
        <v>772</v>
      </c>
      <c r="F175" s="234">
        <v>1.4719999999999999E-7</v>
      </c>
      <c r="G175" s="234">
        <v>5.2809999999999997E-7</v>
      </c>
      <c r="H175" s="234">
        <v>5.66629E-3</v>
      </c>
      <c r="I175" s="235">
        <v>1.0277799999999999</v>
      </c>
      <c r="J175" s="236">
        <v>5.1999999999999998E-3</v>
      </c>
      <c r="K175" s="235">
        <v>1.04362</v>
      </c>
      <c r="L175" s="236">
        <v>8.5000000000000006E-3</v>
      </c>
      <c r="M175" s="235">
        <v>1.01836693485972</v>
      </c>
      <c r="N175" s="236">
        <v>6.5755099999999997E-3</v>
      </c>
      <c r="O175" s="233"/>
      <c r="P175" s="233"/>
    </row>
    <row r="176" spans="1:16" s="227" customFormat="1" x14ac:dyDescent="0.2">
      <c r="A176" s="227" t="s">
        <v>16959</v>
      </c>
      <c r="B176" s="227">
        <v>4</v>
      </c>
      <c r="C176" s="227">
        <v>123122856</v>
      </c>
      <c r="D176" s="233" t="s">
        <v>765</v>
      </c>
      <c r="E176" s="233" t="s">
        <v>770</v>
      </c>
      <c r="F176" s="234">
        <v>1.522E-7</v>
      </c>
      <c r="G176" s="234">
        <v>3.1530000000000002E-2</v>
      </c>
      <c r="H176" s="234">
        <v>4.9156199999999999E-7</v>
      </c>
      <c r="I176" s="235">
        <v>1.0597099999999999</v>
      </c>
      <c r="J176" s="236">
        <v>1.0999999999999999E-2</v>
      </c>
      <c r="K176" s="235">
        <v>1.0387299999999999</v>
      </c>
      <c r="L176" s="236">
        <v>1.77E-2</v>
      </c>
      <c r="M176" s="235">
        <v>1.0733460299884201</v>
      </c>
      <c r="N176" s="236">
        <v>1.414586E-2</v>
      </c>
      <c r="O176" s="233"/>
      <c r="P176" s="233"/>
    </row>
    <row r="177" spans="1:16" s="227" customFormat="1" x14ac:dyDescent="0.2">
      <c r="A177" s="227" t="s">
        <v>16960</v>
      </c>
      <c r="B177" s="227">
        <v>22</v>
      </c>
      <c r="C177" s="227">
        <v>41157369</v>
      </c>
      <c r="D177" s="233" t="s">
        <v>16838</v>
      </c>
      <c r="E177" s="233" t="s">
        <v>16837</v>
      </c>
      <c r="F177" s="234">
        <v>1.6180000000000001E-7</v>
      </c>
      <c r="G177" s="234">
        <v>4.5929999999999999E-3</v>
      </c>
      <c r="H177" s="234">
        <v>1.03428E-5</v>
      </c>
      <c r="I177" s="235">
        <v>1.0298400000000001</v>
      </c>
      <c r="J177" s="236">
        <v>5.5999999999999999E-3</v>
      </c>
      <c r="K177" s="235">
        <v>1.03159</v>
      </c>
      <c r="L177" s="236">
        <v>1.0999999999999999E-2</v>
      </c>
      <c r="M177" s="235">
        <v>1.02923313930644</v>
      </c>
      <c r="N177" s="236">
        <v>6.5348999999999997E-3</v>
      </c>
      <c r="O177" s="233"/>
      <c r="P177" s="233"/>
    </row>
    <row r="178" spans="1:16" s="227" customFormat="1" x14ac:dyDescent="0.2">
      <c r="A178" s="227" t="s">
        <v>16961</v>
      </c>
      <c r="B178" s="227">
        <v>6</v>
      </c>
      <c r="C178" s="227">
        <v>101339400</v>
      </c>
      <c r="D178" s="233" t="s">
        <v>766</v>
      </c>
      <c r="E178" s="233" t="s">
        <v>772</v>
      </c>
      <c r="F178" s="234">
        <v>1.6369999999999999E-7</v>
      </c>
      <c r="G178" s="234">
        <v>3.0149999999999999E-3</v>
      </c>
      <c r="H178" s="234">
        <v>1.53698E-5</v>
      </c>
      <c r="I178" s="235">
        <v>0.97521000000000002</v>
      </c>
      <c r="J178" s="236">
        <v>4.7999999999999996E-3</v>
      </c>
      <c r="K178" s="235">
        <v>0.97677000000000003</v>
      </c>
      <c r="L178" s="236">
        <v>7.9000000000000008E-3</v>
      </c>
      <c r="M178" s="235">
        <v>0.974272831585688</v>
      </c>
      <c r="N178" s="236">
        <v>6.0288099999999999E-3</v>
      </c>
      <c r="O178" s="233"/>
      <c r="P178" s="233"/>
    </row>
    <row r="179" spans="1:16" s="227" customFormat="1" x14ac:dyDescent="0.2">
      <c r="A179" s="227" t="s">
        <v>16869</v>
      </c>
      <c r="B179" s="227">
        <v>22</v>
      </c>
      <c r="C179" s="227">
        <v>41402277</v>
      </c>
      <c r="D179" s="233" t="s">
        <v>765</v>
      </c>
      <c r="E179" s="233" t="s">
        <v>770</v>
      </c>
      <c r="F179" s="234">
        <v>1.758E-7</v>
      </c>
      <c r="G179" s="234">
        <v>6.9019999999999998E-2</v>
      </c>
      <c r="H179" s="234">
        <v>5.2081100000000004E-7</v>
      </c>
      <c r="I179" s="235">
        <v>1.0327200000000001</v>
      </c>
      <c r="J179" s="236">
        <v>6.1999999999999998E-3</v>
      </c>
      <c r="K179" s="235">
        <v>1.0214300000000001</v>
      </c>
      <c r="L179" s="236">
        <v>1.17E-2</v>
      </c>
      <c r="M179" s="235">
        <v>1.0371955663089201</v>
      </c>
      <c r="N179" s="236">
        <v>7.2717299999999997E-3</v>
      </c>
      <c r="O179" s="233"/>
      <c r="P179" s="233"/>
    </row>
    <row r="180" spans="1:16" s="227" customFormat="1" x14ac:dyDescent="0.2">
      <c r="A180" s="227" t="s">
        <v>16962</v>
      </c>
      <c r="B180" s="227">
        <v>7</v>
      </c>
      <c r="C180" s="227">
        <v>109728853</v>
      </c>
      <c r="D180" s="233" t="s">
        <v>765</v>
      </c>
      <c r="E180" s="233" t="s">
        <v>772</v>
      </c>
      <c r="F180" s="234">
        <v>1.765E-7</v>
      </c>
      <c r="G180" s="234">
        <v>2.9620000000000001E-5</v>
      </c>
      <c r="H180" s="234">
        <v>1.0986399999999999E-3</v>
      </c>
      <c r="I180" s="235">
        <v>0.95342000000000005</v>
      </c>
      <c r="J180" s="236">
        <v>9.1000000000000004E-3</v>
      </c>
      <c r="K180" s="235">
        <v>0.94506999999999997</v>
      </c>
      <c r="L180" s="236">
        <v>1.35E-2</v>
      </c>
      <c r="M180" s="235">
        <v>0.96045600700848799</v>
      </c>
      <c r="N180" s="236">
        <v>1.238732E-2</v>
      </c>
      <c r="O180" s="233"/>
      <c r="P180" s="233"/>
    </row>
    <row r="181" spans="1:16" s="227" customFormat="1" x14ac:dyDescent="0.2">
      <c r="A181" s="227" t="s">
        <v>16963</v>
      </c>
      <c r="B181" s="227">
        <v>13</v>
      </c>
      <c r="C181" s="227">
        <v>66941792</v>
      </c>
      <c r="D181" s="233" t="s">
        <v>765</v>
      </c>
      <c r="E181" s="233" t="s">
        <v>770</v>
      </c>
      <c r="F181" s="234">
        <v>1.7660000000000001E-7</v>
      </c>
      <c r="G181" s="234">
        <v>1.8429999999999998E-2</v>
      </c>
      <c r="H181" s="234">
        <v>1.78482E-6</v>
      </c>
      <c r="I181" s="235">
        <v>1.02532</v>
      </c>
      <c r="J181" s="236">
        <v>4.7999999999999996E-3</v>
      </c>
      <c r="K181" s="235">
        <v>1.01867</v>
      </c>
      <c r="L181" s="236">
        <v>7.9000000000000008E-3</v>
      </c>
      <c r="M181" s="235">
        <v>1.02928943989897</v>
      </c>
      <c r="N181" s="236">
        <v>6.0443700000000003E-3</v>
      </c>
      <c r="O181" s="233"/>
      <c r="P181" s="233"/>
    </row>
    <row r="182" spans="1:16" s="227" customFormat="1" x14ac:dyDescent="0.2">
      <c r="A182" s="227" t="s">
        <v>16964</v>
      </c>
      <c r="B182" s="227">
        <v>18</v>
      </c>
      <c r="C182" s="227">
        <v>52751639</v>
      </c>
      <c r="D182" s="233" t="s">
        <v>772</v>
      </c>
      <c r="E182" s="233" t="s">
        <v>770</v>
      </c>
      <c r="F182" s="234">
        <v>1.7739999999999999E-7</v>
      </c>
      <c r="G182" s="234">
        <v>1.8199999999999999E-5</v>
      </c>
      <c r="H182" s="234">
        <v>1.0131300000000001E-3</v>
      </c>
      <c r="I182" s="235">
        <v>0.96782999999999997</v>
      </c>
      <c r="J182" s="236">
        <v>6.3E-3</v>
      </c>
      <c r="K182" s="235">
        <v>0.95723999999999998</v>
      </c>
      <c r="L182" s="236">
        <v>1.0200000000000001E-2</v>
      </c>
      <c r="M182" s="235">
        <v>0.97431599282814496</v>
      </c>
      <c r="N182" s="236">
        <v>7.9269700000000002E-3</v>
      </c>
      <c r="O182" s="233"/>
      <c r="P182" s="233"/>
    </row>
    <row r="183" spans="1:16" s="227" customFormat="1" x14ac:dyDescent="0.2">
      <c r="A183" s="227" t="s">
        <v>16965</v>
      </c>
      <c r="B183" s="227">
        <v>14</v>
      </c>
      <c r="C183" s="227">
        <v>104691611</v>
      </c>
      <c r="D183" s="233" t="s">
        <v>766</v>
      </c>
      <c r="E183" s="233" t="s">
        <v>772</v>
      </c>
      <c r="F183" s="234">
        <v>1.7910000000000001E-7</v>
      </c>
      <c r="G183" s="234">
        <v>2.307E-2</v>
      </c>
      <c r="H183" s="234">
        <v>2.5479000000000002E-6</v>
      </c>
      <c r="I183" s="235">
        <v>0.96328999999999998</v>
      </c>
      <c r="J183" s="236">
        <v>7.1999999999999998E-3</v>
      </c>
      <c r="K183" s="235">
        <v>0.96696000000000004</v>
      </c>
      <c r="L183" s="236">
        <v>1.4800000000000001E-2</v>
      </c>
      <c r="M183" s="235">
        <v>0.96214145163885001</v>
      </c>
      <c r="N183" s="236">
        <v>8.1968500000000003E-3</v>
      </c>
      <c r="O183" s="233"/>
      <c r="P183" s="233"/>
    </row>
    <row r="184" spans="1:16" s="227" customFormat="1" x14ac:dyDescent="0.2">
      <c r="A184" s="227" t="s">
        <v>16966</v>
      </c>
      <c r="B184" s="227">
        <v>3</v>
      </c>
      <c r="C184" s="227">
        <v>120145016</v>
      </c>
      <c r="D184" s="233" t="s">
        <v>16838</v>
      </c>
      <c r="E184" s="233" t="s">
        <v>16837</v>
      </c>
      <c r="F184" s="234">
        <v>1.916E-7</v>
      </c>
      <c r="G184" s="234">
        <v>7.6250000000000005E-4</v>
      </c>
      <c r="H184" s="234">
        <v>6.7793599999999994E-5</v>
      </c>
      <c r="I184" s="235">
        <v>0.95723999999999998</v>
      </c>
      <c r="J184" s="236">
        <v>8.3999999999999995E-3</v>
      </c>
      <c r="K184" s="235">
        <v>0.95581000000000005</v>
      </c>
      <c r="L184" s="236">
        <v>1.34E-2</v>
      </c>
      <c r="M184" s="235">
        <v>0.95812234538045105</v>
      </c>
      <c r="N184" s="236">
        <v>1.07607E-2</v>
      </c>
      <c r="O184" s="233"/>
      <c r="P184" s="233"/>
    </row>
    <row r="185" spans="1:16" s="227" customFormat="1" x14ac:dyDescent="0.2">
      <c r="A185" s="227" t="s">
        <v>16967</v>
      </c>
      <c r="B185" s="227">
        <v>3</v>
      </c>
      <c r="C185" s="227">
        <v>61337306</v>
      </c>
      <c r="D185" s="233" t="s">
        <v>765</v>
      </c>
      <c r="E185" s="233" t="s">
        <v>770</v>
      </c>
      <c r="F185" s="234">
        <v>2.0660000000000001E-7</v>
      </c>
      <c r="G185" s="234">
        <v>1.076E-5</v>
      </c>
      <c r="H185" s="234">
        <v>1.4471900000000001E-3</v>
      </c>
      <c r="I185" s="235">
        <v>0.94516</v>
      </c>
      <c r="J185" s="236">
        <v>1.09E-2</v>
      </c>
      <c r="K185" s="235">
        <v>0.92413000000000001</v>
      </c>
      <c r="L185" s="236">
        <v>1.7899999999999999E-2</v>
      </c>
      <c r="M185" s="235">
        <v>0.95754075008254003</v>
      </c>
      <c r="N185" s="236">
        <v>1.366472E-2</v>
      </c>
      <c r="O185" s="233"/>
      <c r="P185" s="233"/>
    </row>
    <row r="186" spans="1:16" s="227" customFormat="1" x14ac:dyDescent="0.2">
      <c r="A186" s="227" t="s">
        <v>16968</v>
      </c>
      <c r="B186" s="227">
        <v>11</v>
      </c>
      <c r="C186" s="227">
        <v>89343606</v>
      </c>
      <c r="D186" s="233" t="s">
        <v>766</v>
      </c>
      <c r="E186" s="233" t="s">
        <v>770</v>
      </c>
      <c r="F186" s="234">
        <v>2.079E-7</v>
      </c>
      <c r="G186" s="234">
        <v>9.7610000000000006E-3</v>
      </c>
      <c r="H186" s="234">
        <v>4.3243700000000001E-6</v>
      </c>
      <c r="I186" s="235">
        <v>0.93267</v>
      </c>
      <c r="J186" s="236">
        <v>1.34E-2</v>
      </c>
      <c r="K186" s="235">
        <v>0.94791000000000003</v>
      </c>
      <c r="L186" s="236">
        <v>2.07E-2</v>
      </c>
      <c r="M186" s="235">
        <v>0.92183290764509995</v>
      </c>
      <c r="N186" s="236">
        <v>1.7623719999999999E-2</v>
      </c>
      <c r="O186" s="233"/>
      <c r="P186" s="233"/>
    </row>
    <row r="187" spans="1:16" s="227" customFormat="1" x14ac:dyDescent="0.2">
      <c r="A187" s="227" t="s">
        <v>16969</v>
      </c>
      <c r="B187" s="227">
        <v>13</v>
      </c>
      <c r="C187" s="227">
        <v>27118279</v>
      </c>
      <c r="D187" s="233" t="s">
        <v>766</v>
      </c>
      <c r="E187" s="233" t="s">
        <v>772</v>
      </c>
      <c r="F187" s="234">
        <v>2.1080000000000001E-7</v>
      </c>
      <c r="G187" s="234">
        <v>4.0089999999999997E-5</v>
      </c>
      <c r="H187" s="234">
        <v>6.92075E-4</v>
      </c>
      <c r="I187" s="235">
        <v>0.97199999999999998</v>
      </c>
      <c r="J187" s="236">
        <v>5.4999999999999997E-3</v>
      </c>
      <c r="K187" s="235">
        <v>0.96377000000000002</v>
      </c>
      <c r="L187" s="236">
        <v>8.9999999999999993E-3</v>
      </c>
      <c r="M187" s="235">
        <v>0.97690809494271202</v>
      </c>
      <c r="N187" s="236">
        <v>6.8924800000000003E-3</v>
      </c>
      <c r="O187" s="233"/>
      <c r="P187" s="233"/>
    </row>
    <row r="188" spans="1:16" s="227" customFormat="1" x14ac:dyDescent="0.2">
      <c r="A188" s="227" t="s">
        <v>16970</v>
      </c>
      <c r="B188" s="227">
        <v>14</v>
      </c>
      <c r="C188" s="227">
        <v>60237093</v>
      </c>
      <c r="D188" s="233" t="s">
        <v>766</v>
      </c>
      <c r="E188" s="233" t="s">
        <v>772</v>
      </c>
      <c r="F188" s="234">
        <v>2.181E-7</v>
      </c>
      <c r="G188" s="234">
        <v>1.6220000000000001E-5</v>
      </c>
      <c r="H188" s="234">
        <v>1.07642E-3</v>
      </c>
      <c r="I188" s="235">
        <v>1.0265500000000001</v>
      </c>
      <c r="J188" s="236">
        <v>5.1000000000000004E-3</v>
      </c>
      <c r="K188" s="235">
        <v>1.03769</v>
      </c>
      <c r="L188" s="236">
        <v>8.6E-3</v>
      </c>
      <c r="M188" s="235">
        <v>1.0206964618237699</v>
      </c>
      <c r="N188" s="236">
        <v>6.2626799999999996E-3</v>
      </c>
      <c r="O188" s="233"/>
      <c r="P188" s="233"/>
    </row>
    <row r="189" spans="1:16" s="227" customFormat="1" x14ac:dyDescent="0.2">
      <c r="A189" s="227" t="s">
        <v>16971</v>
      </c>
      <c r="B189" s="227">
        <v>1</v>
      </c>
      <c r="C189" s="227">
        <v>175913828</v>
      </c>
      <c r="D189" s="233" t="s">
        <v>766</v>
      </c>
      <c r="E189" s="233" t="s">
        <v>772</v>
      </c>
      <c r="F189" s="234">
        <v>2.3090000000000001E-7</v>
      </c>
      <c r="G189" s="234">
        <v>3.2160000000000001E-3</v>
      </c>
      <c r="H189" s="234">
        <v>2.06345E-5</v>
      </c>
      <c r="I189" s="235">
        <v>0.97433999999999998</v>
      </c>
      <c r="J189" s="236">
        <v>5.0000000000000001E-3</v>
      </c>
      <c r="K189" s="235">
        <v>0.97560000000000002</v>
      </c>
      <c r="L189" s="236">
        <v>8.3999999999999995E-3</v>
      </c>
      <c r="M189" s="235">
        <v>0.97368016690418502</v>
      </c>
      <c r="N189" s="236">
        <v>6.2677499999999999E-3</v>
      </c>
      <c r="O189" s="233"/>
      <c r="P189" s="233"/>
    </row>
    <row r="190" spans="1:16" s="227" customFormat="1" x14ac:dyDescent="0.2">
      <c r="A190" s="227" t="s">
        <v>16972</v>
      </c>
      <c r="B190" s="227">
        <v>13</v>
      </c>
      <c r="C190" s="227">
        <v>53849112</v>
      </c>
      <c r="D190" s="233" t="s">
        <v>765</v>
      </c>
      <c r="E190" s="233" t="s">
        <v>770</v>
      </c>
      <c r="F190" s="234">
        <v>2.3480000000000001E-7</v>
      </c>
      <c r="G190" s="234">
        <v>0.1512</v>
      </c>
      <c r="H190" s="234">
        <v>1.34855E-7</v>
      </c>
      <c r="I190" s="235">
        <v>1.0274700000000001</v>
      </c>
      <c r="J190" s="236">
        <v>5.1999999999999998E-3</v>
      </c>
      <c r="K190" s="235">
        <v>1.01349</v>
      </c>
      <c r="L190" s="236">
        <v>9.2999999999999992E-3</v>
      </c>
      <c r="M190" s="235">
        <v>1.0339269235092401</v>
      </c>
      <c r="N190" s="236">
        <v>6.32761E-3</v>
      </c>
      <c r="O190" s="233"/>
      <c r="P190" s="233"/>
    </row>
    <row r="191" spans="1:16" s="227" customFormat="1" x14ac:dyDescent="0.2">
      <c r="A191" s="227" t="s">
        <v>16973</v>
      </c>
      <c r="B191" s="227">
        <v>7</v>
      </c>
      <c r="C191" s="227">
        <v>54257453</v>
      </c>
      <c r="D191" s="233" t="s">
        <v>765</v>
      </c>
      <c r="E191" s="233" t="s">
        <v>770</v>
      </c>
      <c r="F191" s="234">
        <v>2.3859999999999998E-7</v>
      </c>
      <c r="G191" s="234">
        <v>2.3859999999999998E-7</v>
      </c>
      <c r="H191" s="234" t="e">
        <v>#N/A</v>
      </c>
      <c r="I191" s="235">
        <v>0.64480999999999999</v>
      </c>
      <c r="J191" s="236">
        <v>8.4900000000000003E-2</v>
      </c>
      <c r="K191" s="235">
        <v>0.64480999999999999</v>
      </c>
      <c r="L191" s="236">
        <v>8.4900000000000003E-2</v>
      </c>
      <c r="M191" s="235" t="e">
        <v>#N/A</v>
      </c>
      <c r="N191" s="236" t="e">
        <v>#N/A</v>
      </c>
      <c r="O191" s="233"/>
      <c r="P191" s="233"/>
    </row>
    <row r="192" spans="1:16" s="227" customFormat="1" x14ac:dyDescent="0.2">
      <c r="A192" s="227" t="s">
        <v>16873</v>
      </c>
      <c r="B192" s="227">
        <v>19</v>
      </c>
      <c r="C192" s="227">
        <v>30930222</v>
      </c>
      <c r="D192" s="233" t="s">
        <v>766</v>
      </c>
      <c r="E192" s="233" t="s">
        <v>772</v>
      </c>
      <c r="F192" s="234">
        <v>2.5699999999999999E-7</v>
      </c>
      <c r="G192" s="234">
        <v>4.8189999999999997E-2</v>
      </c>
      <c r="H192" s="234">
        <v>6.7062900000000004E-7</v>
      </c>
      <c r="I192" s="235">
        <v>1.0261400000000001</v>
      </c>
      <c r="J192" s="236">
        <v>5.0000000000000001E-3</v>
      </c>
      <c r="K192" s="235">
        <v>1.01654</v>
      </c>
      <c r="L192" s="236">
        <v>8.3000000000000001E-3</v>
      </c>
      <c r="M192" s="235">
        <v>1.0317279314640599</v>
      </c>
      <c r="N192" s="236">
        <v>6.2881600000000001E-3</v>
      </c>
      <c r="O192" s="233"/>
      <c r="P192" s="233"/>
    </row>
    <row r="193" spans="1:16" s="227" customFormat="1" x14ac:dyDescent="0.2">
      <c r="A193" s="227" t="s">
        <v>16874</v>
      </c>
      <c r="B193" s="227">
        <v>11</v>
      </c>
      <c r="C193" s="227">
        <v>88762042</v>
      </c>
      <c r="D193" s="233" t="s">
        <v>765</v>
      </c>
      <c r="E193" s="233" t="s">
        <v>770</v>
      </c>
      <c r="F193" s="234">
        <v>2.5750000000000002E-7</v>
      </c>
      <c r="G193" s="234">
        <v>4.9410000000000003E-2</v>
      </c>
      <c r="H193" s="234">
        <v>6.8952799999999995E-7</v>
      </c>
      <c r="I193" s="235">
        <v>1.02634</v>
      </c>
      <c r="J193" s="236">
        <v>5.1000000000000004E-3</v>
      </c>
      <c r="K193" s="235">
        <v>1.01664</v>
      </c>
      <c r="L193" s="236">
        <v>8.3999999999999995E-3</v>
      </c>
      <c r="M193" s="235">
        <v>1.0318566991448399</v>
      </c>
      <c r="N193" s="236">
        <v>6.3140999999999996E-3</v>
      </c>
      <c r="O193" s="233"/>
      <c r="P193" s="233"/>
    </row>
    <row r="194" spans="1:16" s="227" customFormat="1" x14ac:dyDescent="0.2">
      <c r="A194" s="227" t="s">
        <v>16974</v>
      </c>
      <c r="B194" s="227">
        <v>6</v>
      </c>
      <c r="C194" s="227">
        <v>165136229</v>
      </c>
      <c r="D194" s="233" t="s">
        <v>765</v>
      </c>
      <c r="E194" s="233" t="s">
        <v>770</v>
      </c>
      <c r="F194" s="234">
        <v>2.5979999999999998E-7</v>
      </c>
      <c r="G194" s="234">
        <v>7.7920000000000003E-3</v>
      </c>
      <c r="H194" s="234">
        <v>8.61176E-6</v>
      </c>
      <c r="I194" s="235">
        <v>0.97550000000000003</v>
      </c>
      <c r="J194" s="236">
        <v>4.7999999999999996E-3</v>
      </c>
      <c r="K194" s="235">
        <v>0.97911999999999999</v>
      </c>
      <c r="L194" s="236">
        <v>7.9000000000000008E-3</v>
      </c>
      <c r="M194" s="235">
        <v>0.97339638049941002</v>
      </c>
      <c r="N194" s="236">
        <v>6.0615E-3</v>
      </c>
      <c r="O194" s="233"/>
      <c r="P194" s="233"/>
    </row>
    <row r="195" spans="1:16" s="227" customFormat="1" x14ac:dyDescent="0.2">
      <c r="A195" s="227" t="s">
        <v>16975</v>
      </c>
      <c r="B195" s="227">
        <v>5</v>
      </c>
      <c r="C195" s="227">
        <v>106603482</v>
      </c>
      <c r="D195" s="233" t="s">
        <v>765</v>
      </c>
      <c r="E195" s="233" t="s">
        <v>772</v>
      </c>
      <c r="F195" s="234">
        <v>2.6199999999999999E-7</v>
      </c>
      <c r="G195" s="234">
        <v>2.2020000000000001E-4</v>
      </c>
      <c r="H195" s="234">
        <v>2.5324000000000001E-4</v>
      </c>
      <c r="I195" s="235">
        <v>0.96367999999999998</v>
      </c>
      <c r="J195" s="236">
        <v>7.1999999999999998E-3</v>
      </c>
      <c r="K195" s="235">
        <v>0.95762000000000003</v>
      </c>
      <c r="L195" s="236">
        <v>1.17E-2</v>
      </c>
      <c r="M195" s="235">
        <v>0.96740737025518897</v>
      </c>
      <c r="N195" s="236">
        <v>9.0740999999999999E-3</v>
      </c>
      <c r="O195" s="233"/>
      <c r="P195" s="233"/>
    </row>
    <row r="196" spans="1:16" s="227" customFormat="1" x14ac:dyDescent="0.2">
      <c r="A196" s="227" t="s">
        <v>16976</v>
      </c>
      <c r="B196" s="227">
        <v>7</v>
      </c>
      <c r="C196" s="227">
        <v>81827390</v>
      </c>
      <c r="D196" s="233" t="s">
        <v>765</v>
      </c>
      <c r="E196" s="233" t="s">
        <v>772</v>
      </c>
      <c r="F196" s="234">
        <v>2.6769999999999999E-7</v>
      </c>
      <c r="G196" s="234">
        <v>3.4630000000000001E-4</v>
      </c>
      <c r="H196" s="234">
        <v>1.8249100000000001E-4</v>
      </c>
      <c r="I196" s="235">
        <v>1.02532</v>
      </c>
      <c r="J196" s="236">
        <v>4.8999999999999998E-3</v>
      </c>
      <c r="K196" s="235">
        <v>1.02922</v>
      </c>
      <c r="L196" s="236">
        <v>8.0000000000000002E-3</v>
      </c>
      <c r="M196" s="235">
        <v>1.02314488038845</v>
      </c>
      <c r="N196" s="236">
        <v>6.1132699999999996E-3</v>
      </c>
      <c r="O196" s="233"/>
      <c r="P196" s="233"/>
    </row>
    <row r="197" spans="1:16" s="227" customFormat="1" x14ac:dyDescent="0.2">
      <c r="A197" s="227" t="s">
        <v>16977</v>
      </c>
      <c r="B197" s="227">
        <v>13</v>
      </c>
      <c r="C197" s="227">
        <v>99101059</v>
      </c>
      <c r="D197" s="233" t="s">
        <v>16838</v>
      </c>
      <c r="E197" s="233" t="s">
        <v>16837</v>
      </c>
      <c r="F197" s="234">
        <v>2.8000000000000002E-7</v>
      </c>
      <c r="G197" s="234">
        <v>6.2279999999999996E-4</v>
      </c>
      <c r="H197" s="234">
        <v>9.7873400000000004E-5</v>
      </c>
      <c r="I197" s="235">
        <v>1.02891</v>
      </c>
      <c r="J197" s="236">
        <v>5.5999999999999999E-3</v>
      </c>
      <c r="K197" s="235">
        <v>1.03521</v>
      </c>
      <c r="L197" s="236">
        <v>1.01E-2</v>
      </c>
      <c r="M197" s="235">
        <v>1.0262502239436799</v>
      </c>
      <c r="N197" s="236">
        <v>6.6471999999999998E-3</v>
      </c>
      <c r="O197" s="233"/>
      <c r="P197" s="233"/>
    </row>
    <row r="198" spans="1:16" s="227" customFormat="1" x14ac:dyDescent="0.2">
      <c r="A198" s="227" t="s">
        <v>16893</v>
      </c>
      <c r="B198" s="227">
        <v>2</v>
      </c>
      <c r="C198" s="227">
        <v>127017050</v>
      </c>
      <c r="D198" s="233" t="s">
        <v>765</v>
      </c>
      <c r="E198" s="233" t="s">
        <v>766</v>
      </c>
      <c r="F198" s="234">
        <v>2.8430000000000002E-7</v>
      </c>
      <c r="G198" s="234">
        <v>1.8580000000000001E-7</v>
      </c>
      <c r="H198" s="234">
        <v>1.35335E-2</v>
      </c>
      <c r="I198" s="235">
        <v>1.03386</v>
      </c>
      <c r="J198" s="236">
        <v>6.4999999999999997E-3</v>
      </c>
      <c r="K198" s="235">
        <v>1.05707</v>
      </c>
      <c r="L198" s="236">
        <v>1.06E-2</v>
      </c>
      <c r="M198" s="235">
        <v>1.0204026456092901</v>
      </c>
      <c r="N198" s="236">
        <v>8.1877800000000004E-3</v>
      </c>
      <c r="O198" s="233"/>
      <c r="P198" s="233"/>
    </row>
    <row r="199" spans="1:16" s="227" customFormat="1" x14ac:dyDescent="0.2">
      <c r="A199" s="227" t="s">
        <v>16978</v>
      </c>
      <c r="B199" s="227">
        <v>1</v>
      </c>
      <c r="C199" s="227">
        <v>241628430</v>
      </c>
      <c r="D199" s="233" t="s">
        <v>766</v>
      </c>
      <c r="E199" s="233" t="s">
        <v>772</v>
      </c>
      <c r="F199" s="234">
        <v>2.875E-7</v>
      </c>
      <c r="G199" s="234">
        <v>2.0459999999999999E-2</v>
      </c>
      <c r="H199" s="234">
        <v>2.8023799999999999E-6</v>
      </c>
      <c r="I199" s="235">
        <v>0.97433999999999998</v>
      </c>
      <c r="J199" s="236">
        <v>5.1000000000000004E-3</v>
      </c>
      <c r="K199" s="235">
        <v>0.98089000000000004</v>
      </c>
      <c r="L199" s="236">
        <v>8.3000000000000001E-3</v>
      </c>
      <c r="M199" s="235">
        <v>0.97057140849702295</v>
      </c>
      <c r="N199" s="236">
        <v>6.3715400000000002E-3</v>
      </c>
      <c r="O199" s="233"/>
      <c r="P199" s="233"/>
    </row>
    <row r="200" spans="1:16" s="227" customFormat="1" x14ac:dyDescent="0.2">
      <c r="A200" s="227" t="s">
        <v>16979</v>
      </c>
      <c r="B200" s="227">
        <v>2</v>
      </c>
      <c r="C200" s="227">
        <v>144096234</v>
      </c>
      <c r="D200" s="233" t="s">
        <v>766</v>
      </c>
      <c r="E200" s="233" t="s">
        <v>772</v>
      </c>
      <c r="F200" s="234">
        <v>2.9929999999999999E-7</v>
      </c>
      <c r="G200" s="234">
        <v>1.941E-2</v>
      </c>
      <c r="H200" s="234">
        <v>3.4910999999999999E-6</v>
      </c>
      <c r="I200" s="235">
        <v>0.97199999999999998</v>
      </c>
      <c r="J200" s="236">
        <v>5.4999999999999997E-3</v>
      </c>
      <c r="K200" s="235">
        <v>0.97843999999999998</v>
      </c>
      <c r="L200" s="236">
        <v>9.2999999999999992E-3</v>
      </c>
      <c r="M200" s="235">
        <v>0.96843510893083196</v>
      </c>
      <c r="N200" s="236">
        <v>6.90494E-3</v>
      </c>
      <c r="O200" s="233"/>
      <c r="P200" s="233"/>
    </row>
    <row r="201" spans="1:16" s="227" customFormat="1" x14ac:dyDescent="0.2">
      <c r="A201" s="227" t="s">
        <v>16980</v>
      </c>
      <c r="B201" s="227">
        <v>2</v>
      </c>
      <c r="C201" s="227">
        <v>198826366</v>
      </c>
      <c r="D201" s="233" t="s">
        <v>16837</v>
      </c>
      <c r="E201" s="233" t="s">
        <v>16838</v>
      </c>
      <c r="F201" s="234">
        <v>3.0030000000000001E-7</v>
      </c>
      <c r="G201" s="234">
        <v>2.6800000000000001E-3</v>
      </c>
      <c r="H201" s="234">
        <v>3.2074499999999999E-5</v>
      </c>
      <c r="I201" s="235">
        <v>1.0285</v>
      </c>
      <c r="J201" s="236">
        <v>5.4999999999999997E-3</v>
      </c>
      <c r="K201" s="235">
        <v>1.0309699999999999</v>
      </c>
      <c r="L201" s="236">
        <v>1.0200000000000001E-2</v>
      </c>
      <c r="M201" s="235">
        <v>1.0275086645450999</v>
      </c>
      <c r="N201" s="236">
        <v>6.5217199999999999E-3</v>
      </c>
      <c r="O201" s="233"/>
      <c r="P201" s="233"/>
    </row>
    <row r="202" spans="1:16" s="227" customFormat="1" x14ac:dyDescent="0.2">
      <c r="A202" s="227" t="s">
        <v>16981</v>
      </c>
      <c r="B202" s="227">
        <v>2</v>
      </c>
      <c r="C202" s="227">
        <v>208044470</v>
      </c>
      <c r="D202" s="233" t="s">
        <v>765</v>
      </c>
      <c r="E202" s="233" t="s">
        <v>770</v>
      </c>
      <c r="F202" s="234">
        <v>3.0660000000000001E-7</v>
      </c>
      <c r="G202" s="234">
        <v>2.0549999999999998E-6</v>
      </c>
      <c r="H202" s="234">
        <v>4.8049499999999997E-3</v>
      </c>
      <c r="I202" s="235">
        <v>1.0269600000000001</v>
      </c>
      <c r="J202" s="236">
        <v>5.1999999999999998E-3</v>
      </c>
      <c r="K202" s="235">
        <v>1.0416399999999999</v>
      </c>
      <c r="L202" s="236">
        <v>8.6E-3</v>
      </c>
      <c r="M202" s="235">
        <v>1.0185934448530101</v>
      </c>
      <c r="N202" s="236">
        <v>6.5299900000000003E-3</v>
      </c>
      <c r="O202" s="233"/>
      <c r="P202" s="233"/>
    </row>
    <row r="203" spans="1:16" s="227" customFormat="1" x14ac:dyDescent="0.2">
      <c r="A203" s="227" t="s">
        <v>16982</v>
      </c>
      <c r="B203" s="227">
        <v>9</v>
      </c>
      <c r="C203" s="227">
        <v>87444058</v>
      </c>
      <c r="D203" s="233" t="s">
        <v>766</v>
      </c>
      <c r="E203" s="233" t="s">
        <v>772</v>
      </c>
      <c r="F203" s="234">
        <v>3.0839999999999998E-7</v>
      </c>
      <c r="G203" s="234">
        <v>1.8370000000000001E-3</v>
      </c>
      <c r="H203" s="234">
        <v>4.7762200000000002E-5</v>
      </c>
      <c r="I203" s="235">
        <v>0.97082999999999997</v>
      </c>
      <c r="J203" s="236">
        <v>5.7999999999999996E-3</v>
      </c>
      <c r="K203" s="235">
        <v>0.97102999999999995</v>
      </c>
      <c r="L203" s="236">
        <v>9.4000000000000004E-3</v>
      </c>
      <c r="M203" s="235">
        <v>0.97075030129207396</v>
      </c>
      <c r="N203" s="236">
        <v>7.3100099999999996E-3</v>
      </c>
      <c r="O203" s="233"/>
      <c r="P203" s="233"/>
    </row>
    <row r="204" spans="1:16" s="227" customFormat="1" x14ac:dyDescent="0.2">
      <c r="A204" s="227" t="s">
        <v>16983</v>
      </c>
      <c r="B204" s="227">
        <v>4</v>
      </c>
      <c r="C204" s="227">
        <v>28085218</v>
      </c>
      <c r="D204" s="233" t="s">
        <v>765</v>
      </c>
      <c r="E204" s="233" t="s">
        <v>772</v>
      </c>
      <c r="F204" s="234">
        <v>3.1250000000000003E-7</v>
      </c>
      <c r="G204" s="234">
        <v>1.923E-3</v>
      </c>
      <c r="H204" s="234">
        <v>4.8125499999999999E-5</v>
      </c>
      <c r="I204" s="235">
        <v>1.0273699999999999</v>
      </c>
      <c r="J204" s="236">
        <v>5.3E-3</v>
      </c>
      <c r="K204" s="235">
        <v>1.0273699999999999</v>
      </c>
      <c r="L204" s="236">
        <v>8.6999999999999994E-3</v>
      </c>
      <c r="M204" s="235">
        <v>1.0274335564069601</v>
      </c>
      <c r="N204" s="236">
        <v>6.65272E-3</v>
      </c>
      <c r="O204" s="233"/>
      <c r="P204" s="233"/>
    </row>
    <row r="205" spans="1:16" s="227" customFormat="1" x14ac:dyDescent="0.2">
      <c r="A205" s="227" t="s">
        <v>16984</v>
      </c>
      <c r="B205" s="227">
        <v>6</v>
      </c>
      <c r="C205" s="227">
        <v>76510544</v>
      </c>
      <c r="D205" s="233" t="s">
        <v>766</v>
      </c>
      <c r="E205" s="233" t="s">
        <v>770</v>
      </c>
      <c r="F205" s="234">
        <v>3.1380000000000002E-7</v>
      </c>
      <c r="G205" s="234">
        <v>0.3276</v>
      </c>
      <c r="H205" s="234">
        <v>4.15679E-7</v>
      </c>
      <c r="I205" s="235">
        <v>0.75126000000000004</v>
      </c>
      <c r="J205" s="236">
        <v>5.5899999999999998E-2</v>
      </c>
      <c r="K205" s="235">
        <v>5.8544400000000003</v>
      </c>
      <c r="L205" s="236">
        <v>1.8049999999999999</v>
      </c>
      <c r="M205" s="235">
        <v>0.74978933393117198</v>
      </c>
      <c r="N205" s="236">
        <v>5.5939170000000003E-2</v>
      </c>
      <c r="O205" s="233"/>
      <c r="P205" s="233"/>
    </row>
    <row r="206" spans="1:16" s="227" customFormat="1" x14ac:dyDescent="0.2">
      <c r="A206" s="227" t="s">
        <v>16985</v>
      </c>
      <c r="B206" s="227">
        <v>9</v>
      </c>
      <c r="C206" s="227">
        <v>37000687</v>
      </c>
      <c r="D206" s="233" t="s">
        <v>766</v>
      </c>
      <c r="E206" s="233" t="s">
        <v>772</v>
      </c>
      <c r="F206" s="234">
        <v>3.1419999999999999E-7</v>
      </c>
      <c r="G206" s="234">
        <v>3.9329999999999999E-3</v>
      </c>
      <c r="H206" s="234">
        <v>2.3394600000000001E-5</v>
      </c>
      <c r="I206" s="235">
        <v>1.02583</v>
      </c>
      <c r="J206" s="236">
        <v>5.0000000000000001E-3</v>
      </c>
      <c r="K206" s="235">
        <v>1.0241899999999999</v>
      </c>
      <c r="L206" s="236">
        <v>8.3000000000000001E-3</v>
      </c>
      <c r="M206" s="235">
        <v>1.0268446975615899</v>
      </c>
      <c r="N206" s="236">
        <v>6.2598799999999998E-3</v>
      </c>
      <c r="O206" s="233"/>
      <c r="P206" s="233"/>
    </row>
    <row r="207" spans="1:16" s="227" customFormat="1" x14ac:dyDescent="0.2">
      <c r="A207" s="227" t="s">
        <v>16986</v>
      </c>
      <c r="B207" s="227">
        <v>13</v>
      </c>
      <c r="C207" s="227">
        <v>75792799</v>
      </c>
      <c r="D207" s="233" t="s">
        <v>765</v>
      </c>
      <c r="E207" s="233" t="s">
        <v>772</v>
      </c>
      <c r="F207" s="234">
        <v>3.1880000000000002E-7</v>
      </c>
      <c r="G207" s="234">
        <v>2.6909999999999998E-3</v>
      </c>
      <c r="H207" s="234">
        <v>3.5160899999999997E-5</v>
      </c>
      <c r="I207" s="235">
        <v>1.02624</v>
      </c>
      <c r="J207" s="236">
        <v>5.1000000000000004E-3</v>
      </c>
      <c r="K207" s="235">
        <v>1.02552</v>
      </c>
      <c r="L207" s="236">
        <v>8.3999999999999995E-3</v>
      </c>
      <c r="M207" s="235">
        <v>1.0266479729643501</v>
      </c>
      <c r="N207" s="236">
        <v>6.3527999999999996E-3</v>
      </c>
      <c r="O207" s="233"/>
      <c r="P207" s="233"/>
    </row>
    <row r="208" spans="1:16" s="227" customFormat="1" x14ac:dyDescent="0.2">
      <c r="A208" s="227" t="s">
        <v>16987</v>
      </c>
      <c r="B208" s="227">
        <v>9</v>
      </c>
      <c r="C208" s="227">
        <v>11196733</v>
      </c>
      <c r="D208" s="233" t="s">
        <v>766</v>
      </c>
      <c r="E208" s="233" t="s">
        <v>772</v>
      </c>
      <c r="F208" s="234">
        <v>3.4439999999999999E-7</v>
      </c>
      <c r="G208" s="234">
        <v>2.1629999999999999E-6</v>
      </c>
      <c r="H208" s="234">
        <v>5.2869199999999996E-3</v>
      </c>
      <c r="I208" s="235">
        <v>0.97541</v>
      </c>
      <c r="J208" s="236">
        <v>4.8999999999999998E-3</v>
      </c>
      <c r="K208" s="235">
        <v>0.96270999999999995</v>
      </c>
      <c r="L208" s="236">
        <v>8.0000000000000002E-3</v>
      </c>
      <c r="M208" s="235">
        <v>0.98298678742357204</v>
      </c>
      <c r="N208" s="236">
        <v>6.1538799999999996E-3</v>
      </c>
      <c r="O208" s="233"/>
      <c r="P208" s="233"/>
    </row>
    <row r="209" spans="1:16" s="227" customFormat="1" x14ac:dyDescent="0.2">
      <c r="A209" s="227" t="s">
        <v>16845</v>
      </c>
      <c r="B209" s="227">
        <v>12</v>
      </c>
      <c r="C209" s="227">
        <v>84949530</v>
      </c>
      <c r="D209" s="233" t="s">
        <v>16838</v>
      </c>
      <c r="E209" s="233" t="s">
        <v>16837</v>
      </c>
      <c r="F209" s="234">
        <v>3.4499999999999998E-7</v>
      </c>
      <c r="G209" s="234">
        <v>0.35809999999999997</v>
      </c>
      <c r="H209" s="234">
        <v>5.4705800000000003E-8</v>
      </c>
      <c r="I209" s="235">
        <v>1.0305599999999999</v>
      </c>
      <c r="J209" s="236">
        <v>5.8999999999999999E-3</v>
      </c>
      <c r="K209" s="235">
        <v>1.0102500000000001</v>
      </c>
      <c r="L209" s="236">
        <v>1.11E-2</v>
      </c>
      <c r="M209" s="235">
        <v>1.03867607771441</v>
      </c>
      <c r="N209" s="236">
        <v>6.9719700000000001E-3</v>
      </c>
      <c r="O209" s="233"/>
      <c r="P209" s="233"/>
    </row>
    <row r="210" spans="1:16" s="227" customFormat="1" x14ac:dyDescent="0.2">
      <c r="A210" s="227" t="s">
        <v>16988</v>
      </c>
      <c r="B210" s="227">
        <v>8</v>
      </c>
      <c r="C210" s="227">
        <v>20768853</v>
      </c>
      <c r="D210" s="233" t="s">
        <v>16838</v>
      </c>
      <c r="E210" s="233" t="s">
        <v>16837</v>
      </c>
      <c r="F210" s="234">
        <v>3.8579999999999997E-7</v>
      </c>
      <c r="G210" s="234">
        <v>2.1350000000000001E-4</v>
      </c>
      <c r="H210" s="234">
        <v>3.5847400000000001E-4</v>
      </c>
      <c r="I210" s="235">
        <v>0.97550000000000003</v>
      </c>
      <c r="J210" s="236">
        <v>4.8999999999999998E-3</v>
      </c>
      <c r="K210" s="235">
        <v>0.97024999999999995</v>
      </c>
      <c r="L210" s="236">
        <v>8.2000000000000007E-3</v>
      </c>
      <c r="M210" s="235">
        <v>0.97845194914471401</v>
      </c>
      <c r="N210" s="236">
        <v>6.1025000000000003E-3</v>
      </c>
      <c r="O210" s="233"/>
      <c r="P210" s="233"/>
    </row>
    <row r="211" spans="1:16" s="227" customFormat="1" x14ac:dyDescent="0.2">
      <c r="A211" s="227" t="s">
        <v>16989</v>
      </c>
      <c r="B211" s="227">
        <v>15</v>
      </c>
      <c r="C211" s="227">
        <v>36405461</v>
      </c>
      <c r="D211" s="233" t="s">
        <v>765</v>
      </c>
      <c r="E211" s="233" t="s">
        <v>766</v>
      </c>
      <c r="F211" s="234">
        <v>3.9299999999999999E-7</v>
      </c>
      <c r="G211" s="234">
        <v>6.5689999999999998E-4</v>
      </c>
      <c r="H211" s="234">
        <v>1.57873E-4</v>
      </c>
      <c r="I211" s="235">
        <v>1.02511</v>
      </c>
      <c r="J211" s="236">
        <v>4.8999999999999998E-3</v>
      </c>
      <c r="K211" s="235">
        <v>1.0277799999999999</v>
      </c>
      <c r="L211" s="236">
        <v>8.0000000000000002E-3</v>
      </c>
      <c r="M211" s="235">
        <v>1.02354470119312</v>
      </c>
      <c r="N211" s="236">
        <v>6.15717E-3</v>
      </c>
      <c r="O211" s="233"/>
      <c r="P211" s="233"/>
    </row>
    <row r="212" spans="1:16" s="227" customFormat="1" x14ac:dyDescent="0.2">
      <c r="A212" s="227" t="s">
        <v>16990</v>
      </c>
      <c r="B212" s="227">
        <v>11</v>
      </c>
      <c r="C212" s="227">
        <v>30945163</v>
      </c>
      <c r="D212" s="233" t="s">
        <v>16837</v>
      </c>
      <c r="E212" s="233" t="s">
        <v>16838</v>
      </c>
      <c r="F212" s="234">
        <v>3.9919999999999997E-7</v>
      </c>
      <c r="G212" s="234">
        <v>5.135E-2</v>
      </c>
      <c r="H212" s="234">
        <v>2.0295199999999999E-6</v>
      </c>
      <c r="I212" s="235">
        <v>0.97326000000000001</v>
      </c>
      <c r="J212" s="236">
        <v>5.3E-3</v>
      </c>
      <c r="K212" s="235">
        <v>0.98029999999999995</v>
      </c>
      <c r="L212" s="236">
        <v>1.0200000000000001E-2</v>
      </c>
      <c r="M212" s="235">
        <v>0.97069429061561596</v>
      </c>
      <c r="N212" s="236">
        <v>6.2602200000000004E-3</v>
      </c>
      <c r="O212" s="233"/>
      <c r="P212" s="233"/>
    </row>
    <row r="213" spans="1:16" s="227" customFormat="1" x14ac:dyDescent="0.2">
      <c r="A213" s="227" t="s">
        <v>16991</v>
      </c>
      <c r="B213" s="227">
        <v>14</v>
      </c>
      <c r="C213" s="227">
        <v>73439505</v>
      </c>
      <c r="D213" s="233" t="s">
        <v>765</v>
      </c>
      <c r="E213" s="233" t="s">
        <v>766</v>
      </c>
      <c r="F213" s="234">
        <v>4.0059999999999997E-7</v>
      </c>
      <c r="G213" s="234">
        <v>7.5330000000000004E-4</v>
      </c>
      <c r="H213" s="234">
        <v>1.3975399999999999E-4</v>
      </c>
      <c r="I213" s="235">
        <v>0.97531000000000001</v>
      </c>
      <c r="J213" s="236">
        <v>4.8999999999999998E-3</v>
      </c>
      <c r="K213" s="235">
        <v>0.97277999999999998</v>
      </c>
      <c r="L213" s="236">
        <v>8.2000000000000007E-3</v>
      </c>
      <c r="M213" s="235">
        <v>0.976748969575162</v>
      </c>
      <c r="N213" s="236">
        <v>6.1796100000000003E-3</v>
      </c>
      <c r="O213" s="233"/>
      <c r="P213" s="233"/>
    </row>
    <row r="214" spans="1:16" s="227" customFormat="1" x14ac:dyDescent="0.2">
      <c r="A214" s="227" t="s">
        <v>16992</v>
      </c>
      <c r="B214" s="227">
        <v>11</v>
      </c>
      <c r="C214" s="227">
        <v>104551887</v>
      </c>
      <c r="D214" s="233" t="s">
        <v>765</v>
      </c>
      <c r="E214" s="233" t="s">
        <v>770</v>
      </c>
      <c r="F214" s="234">
        <v>4.023E-7</v>
      </c>
      <c r="G214" s="234">
        <v>3.0820000000000001E-4</v>
      </c>
      <c r="H214" s="234">
        <v>3.0613100000000001E-4</v>
      </c>
      <c r="I214" s="235">
        <v>0.97463</v>
      </c>
      <c r="J214" s="236">
        <v>5.1000000000000004E-3</v>
      </c>
      <c r="K214" s="235">
        <v>0.97063999999999995</v>
      </c>
      <c r="L214" s="236">
        <v>8.2000000000000007E-3</v>
      </c>
      <c r="M214" s="235">
        <v>0.97700119872048896</v>
      </c>
      <c r="N214" s="236">
        <v>6.4414299999999997E-3</v>
      </c>
      <c r="O214" s="233"/>
      <c r="P214" s="233"/>
    </row>
    <row r="215" spans="1:16" s="227" customFormat="1" x14ac:dyDescent="0.2">
      <c r="A215" s="227" t="s">
        <v>16993</v>
      </c>
      <c r="B215" s="227">
        <v>6</v>
      </c>
      <c r="C215" s="227">
        <v>152202621</v>
      </c>
      <c r="D215" s="233" t="s">
        <v>16838</v>
      </c>
      <c r="E215" s="233" t="s">
        <v>16837</v>
      </c>
      <c r="F215" s="234">
        <v>4.0429999999999999E-7</v>
      </c>
      <c r="G215" s="234">
        <v>2.7589999999999998E-4</v>
      </c>
      <c r="H215" s="234">
        <v>3.21906E-4</v>
      </c>
      <c r="I215" s="235">
        <v>1.02624</v>
      </c>
      <c r="J215" s="236">
        <v>5.1000000000000004E-3</v>
      </c>
      <c r="K215" s="235">
        <v>1.03118</v>
      </c>
      <c r="L215" s="236">
        <v>8.3999999999999995E-3</v>
      </c>
      <c r="M215" s="235">
        <v>1.0234043828336301</v>
      </c>
      <c r="N215" s="236">
        <v>6.4279799999999998E-3</v>
      </c>
      <c r="O215" s="233"/>
      <c r="P215" s="233"/>
    </row>
    <row r="216" spans="1:16" s="227" customFormat="1" x14ac:dyDescent="0.2">
      <c r="A216" s="227" t="s">
        <v>16994</v>
      </c>
      <c r="B216" s="227">
        <v>8</v>
      </c>
      <c r="C216" s="227">
        <v>91463425</v>
      </c>
      <c r="D216" s="233" t="s">
        <v>765</v>
      </c>
      <c r="E216" s="233" t="s">
        <v>770</v>
      </c>
      <c r="F216" s="234">
        <v>4.0810000000000001E-7</v>
      </c>
      <c r="G216" s="234">
        <v>3.6380000000000001E-4</v>
      </c>
      <c r="H216" s="234">
        <v>2.5419899999999998E-4</v>
      </c>
      <c r="I216" s="235">
        <v>1.0275700000000001</v>
      </c>
      <c r="J216" s="236">
        <v>5.4000000000000003E-3</v>
      </c>
      <c r="K216" s="235">
        <v>1.0323100000000001</v>
      </c>
      <c r="L216" s="236">
        <v>8.8999999999999999E-3</v>
      </c>
      <c r="M216" s="235">
        <v>1.0249128657986699</v>
      </c>
      <c r="N216" s="236">
        <v>6.7319700000000003E-3</v>
      </c>
      <c r="O216" s="233"/>
      <c r="P216" s="233"/>
    </row>
    <row r="217" spans="1:16" s="227" customFormat="1" x14ac:dyDescent="0.2">
      <c r="A217" s="227" t="s">
        <v>16995</v>
      </c>
      <c r="B217" s="227">
        <v>7</v>
      </c>
      <c r="C217" s="227">
        <v>82730477</v>
      </c>
      <c r="D217" s="233" t="s">
        <v>765</v>
      </c>
      <c r="E217" s="233" t="s">
        <v>770</v>
      </c>
      <c r="F217" s="234">
        <v>4.3840000000000001E-7</v>
      </c>
      <c r="G217" s="234">
        <v>3.9449999999999999E-4</v>
      </c>
      <c r="H217" s="234">
        <v>2.7266699999999998E-4</v>
      </c>
      <c r="I217" s="235">
        <v>0.96069000000000004</v>
      </c>
      <c r="J217" s="236">
        <v>7.9000000000000008E-3</v>
      </c>
      <c r="K217" s="235">
        <v>0.95484999999999998</v>
      </c>
      <c r="L217" s="236">
        <v>1.2999999999999999E-2</v>
      </c>
      <c r="M217" s="235">
        <v>0.96412328841737804</v>
      </c>
      <c r="N217" s="236">
        <v>1.001703E-2</v>
      </c>
      <c r="O217" s="233"/>
      <c r="P217" s="233"/>
    </row>
    <row r="218" spans="1:16" s="227" customFormat="1" x14ac:dyDescent="0.2">
      <c r="A218" s="227" t="s">
        <v>16996</v>
      </c>
      <c r="B218" s="227">
        <v>11</v>
      </c>
      <c r="C218" s="227">
        <v>113392994</v>
      </c>
      <c r="D218" s="233" t="s">
        <v>766</v>
      </c>
      <c r="E218" s="233" t="s">
        <v>772</v>
      </c>
      <c r="F218" s="234">
        <v>4.8950000000000004E-7</v>
      </c>
      <c r="G218" s="234">
        <v>4.6339999999999999E-4</v>
      </c>
      <c r="H218" s="234">
        <v>2.5325499999999997E-4</v>
      </c>
      <c r="I218" s="235">
        <v>0.97492000000000001</v>
      </c>
      <c r="J218" s="236">
        <v>5.0000000000000001E-3</v>
      </c>
      <c r="K218" s="235">
        <v>0.97131999999999996</v>
      </c>
      <c r="L218" s="236">
        <v>8.3000000000000001E-3</v>
      </c>
      <c r="M218" s="235">
        <v>0.97709323656831903</v>
      </c>
      <c r="N218" s="236">
        <v>6.3366899999999999E-3</v>
      </c>
      <c r="O218" s="233"/>
      <c r="P218" s="233"/>
    </row>
    <row r="219" spans="1:16" s="227" customFormat="1" x14ac:dyDescent="0.2">
      <c r="A219" s="227" t="s">
        <v>16997</v>
      </c>
      <c r="B219" s="227">
        <v>8</v>
      </c>
      <c r="C219" s="227">
        <v>61586261</v>
      </c>
      <c r="D219" s="233" t="s">
        <v>765</v>
      </c>
      <c r="E219" s="233" t="s">
        <v>770</v>
      </c>
      <c r="F219" s="234">
        <v>5.257E-7</v>
      </c>
      <c r="G219" s="234">
        <v>1.081E-4</v>
      </c>
      <c r="H219" s="234">
        <v>8.1479399999999998E-4</v>
      </c>
      <c r="I219" s="235">
        <v>1.0247999999999999</v>
      </c>
      <c r="J219" s="236">
        <v>4.8999999999999998E-3</v>
      </c>
      <c r="K219" s="235">
        <v>1.03138</v>
      </c>
      <c r="L219" s="236">
        <v>8.0000000000000002E-3</v>
      </c>
      <c r="M219" s="235">
        <v>1.02085223198881</v>
      </c>
      <c r="N219" s="236">
        <v>6.1650699999999999E-3</v>
      </c>
      <c r="O219" s="233"/>
      <c r="P219" s="233"/>
    </row>
    <row r="220" spans="1:16" s="227" customFormat="1" x14ac:dyDescent="0.2">
      <c r="A220" s="227" t="s">
        <v>16998</v>
      </c>
      <c r="B220" s="227">
        <v>7</v>
      </c>
      <c r="C220" s="227">
        <v>82954616</v>
      </c>
      <c r="D220" s="233" t="s">
        <v>772</v>
      </c>
      <c r="E220" s="233" t="s">
        <v>770</v>
      </c>
      <c r="F220" s="234">
        <v>5.6720000000000005E-7</v>
      </c>
      <c r="G220" s="234">
        <v>2.0899999999999998E-2</v>
      </c>
      <c r="H220" s="234">
        <v>6.6269400000000003E-6</v>
      </c>
      <c r="I220" s="235">
        <v>1.02521</v>
      </c>
      <c r="J220" s="236">
        <v>5.0000000000000001E-3</v>
      </c>
      <c r="K220" s="235">
        <v>1.01969</v>
      </c>
      <c r="L220" s="236">
        <v>8.3999999999999995E-3</v>
      </c>
      <c r="M220" s="235">
        <v>1.02810386713702</v>
      </c>
      <c r="N220" s="236">
        <v>6.1503299999999999E-3</v>
      </c>
      <c r="O220" s="233"/>
      <c r="P220" s="233"/>
    </row>
    <row r="221" spans="1:16" s="227" customFormat="1" x14ac:dyDescent="0.2">
      <c r="A221" s="227" t="s">
        <v>16999</v>
      </c>
      <c r="B221" s="227">
        <v>1</v>
      </c>
      <c r="C221" s="227">
        <v>74251125</v>
      </c>
      <c r="D221" s="233" t="s">
        <v>766</v>
      </c>
      <c r="E221" s="233" t="s">
        <v>772</v>
      </c>
      <c r="F221" s="234">
        <v>5.7130000000000004E-7</v>
      </c>
      <c r="G221" s="234">
        <v>3.6000000000000002E-4</v>
      </c>
      <c r="H221" s="234">
        <v>3.7030800000000002E-4</v>
      </c>
      <c r="I221" s="235">
        <v>1.0270600000000001</v>
      </c>
      <c r="J221" s="236">
        <v>5.3E-3</v>
      </c>
      <c r="K221" s="235">
        <v>1.03169</v>
      </c>
      <c r="L221" s="236">
        <v>8.6999999999999994E-3</v>
      </c>
      <c r="M221" s="235">
        <v>1.02432442732613</v>
      </c>
      <c r="N221" s="236">
        <v>6.7450299999999999E-3</v>
      </c>
      <c r="O221" s="233"/>
      <c r="P221" s="233"/>
    </row>
    <row r="222" spans="1:16" s="227" customFormat="1" x14ac:dyDescent="0.2">
      <c r="A222" s="227" t="s">
        <v>17000</v>
      </c>
      <c r="B222" s="227">
        <v>15</v>
      </c>
      <c r="C222" s="227">
        <v>47660902</v>
      </c>
      <c r="D222" s="233" t="s">
        <v>766</v>
      </c>
      <c r="E222" s="233" t="s">
        <v>772</v>
      </c>
      <c r="F222" s="234">
        <v>5.7749999999999998E-7</v>
      </c>
      <c r="G222" s="234">
        <v>3.787E-3</v>
      </c>
      <c r="H222" s="234">
        <v>4.6672299999999997E-5</v>
      </c>
      <c r="I222" s="235">
        <v>1.03396</v>
      </c>
      <c r="J222" s="236">
        <v>6.7000000000000002E-3</v>
      </c>
      <c r="K222" s="235">
        <v>1.0322100000000001</v>
      </c>
      <c r="L222" s="236">
        <v>1.0999999999999999E-2</v>
      </c>
      <c r="M222" s="235">
        <v>1.03502740021025</v>
      </c>
      <c r="N222" s="236">
        <v>8.4397299999999995E-3</v>
      </c>
      <c r="O222" s="233"/>
      <c r="P222" s="233"/>
    </row>
    <row r="223" spans="1:16" s="227" customFormat="1" x14ac:dyDescent="0.2">
      <c r="A223" s="227" t="s">
        <v>17001</v>
      </c>
      <c r="B223" s="227">
        <v>9</v>
      </c>
      <c r="C223" s="227">
        <v>31160243</v>
      </c>
      <c r="D223" s="233" t="s">
        <v>765</v>
      </c>
      <c r="E223" s="233" t="s">
        <v>770</v>
      </c>
      <c r="F223" s="234">
        <v>5.7999999999999995E-7</v>
      </c>
      <c r="G223" s="234">
        <v>1.8019999999999999E-4</v>
      </c>
      <c r="H223" s="234">
        <v>6.2318300000000003E-4</v>
      </c>
      <c r="I223" s="235">
        <v>0.97433999999999998</v>
      </c>
      <c r="J223" s="236">
        <v>5.1999999999999998E-3</v>
      </c>
      <c r="K223" s="235">
        <v>0.96879999999999999</v>
      </c>
      <c r="L223" s="236">
        <v>8.5000000000000006E-3</v>
      </c>
      <c r="M223" s="235">
        <v>0.97773588661941702</v>
      </c>
      <c r="N223" s="236">
        <v>6.5853200000000004E-3</v>
      </c>
      <c r="O223" s="233"/>
      <c r="P223" s="233"/>
    </row>
    <row r="224" spans="1:16" s="227" customFormat="1" x14ac:dyDescent="0.2">
      <c r="A224" s="227" t="s">
        <v>17002</v>
      </c>
      <c r="B224" s="227">
        <v>8</v>
      </c>
      <c r="C224" s="227">
        <v>61700410</v>
      </c>
      <c r="D224" s="233" t="s">
        <v>765</v>
      </c>
      <c r="E224" s="233" t="s">
        <v>770</v>
      </c>
      <c r="F224" s="234">
        <v>6.0019999999999999E-7</v>
      </c>
      <c r="G224" s="234">
        <v>9.4320000000000001E-2</v>
      </c>
      <c r="H224" s="234">
        <v>6.0510199999999999E-7</v>
      </c>
      <c r="I224" s="235">
        <v>1.0285</v>
      </c>
      <c r="J224" s="236">
        <v>5.5999999999999999E-3</v>
      </c>
      <c r="K224" s="235">
        <v>1.01572</v>
      </c>
      <c r="L224" s="236">
        <v>9.2999999999999992E-3</v>
      </c>
      <c r="M224" s="235">
        <v>1.03597478009154</v>
      </c>
      <c r="N224" s="236">
        <v>7.0737700000000001E-3</v>
      </c>
      <c r="O224" s="233"/>
      <c r="P224" s="233"/>
    </row>
    <row r="225" spans="1:16" s="227" customFormat="1" x14ac:dyDescent="0.2">
      <c r="A225" s="227" t="s">
        <v>17003</v>
      </c>
      <c r="B225" s="227">
        <v>9</v>
      </c>
      <c r="C225" s="227">
        <v>37044024</v>
      </c>
      <c r="D225" s="233" t="s">
        <v>765</v>
      </c>
      <c r="E225" s="233" t="s">
        <v>770</v>
      </c>
      <c r="F225" s="234">
        <v>6.0760000000000001E-7</v>
      </c>
      <c r="G225" s="234">
        <v>1.505E-3</v>
      </c>
      <c r="H225" s="234">
        <v>1.2671000000000001E-4</v>
      </c>
      <c r="I225" s="235">
        <v>0.92979000000000001</v>
      </c>
      <c r="J225" s="236">
        <v>1.46E-2</v>
      </c>
      <c r="K225" s="235">
        <v>0.93118000000000001</v>
      </c>
      <c r="L225" s="236">
        <v>2.2499999999999999E-2</v>
      </c>
      <c r="M225" s="235">
        <v>0.92870503375354696</v>
      </c>
      <c r="N225" s="236">
        <v>1.921049E-2</v>
      </c>
      <c r="O225" s="233"/>
      <c r="P225" s="233"/>
    </row>
    <row r="226" spans="1:16" s="227" customFormat="1" x14ac:dyDescent="0.2">
      <c r="A226" s="227" t="s">
        <v>17004</v>
      </c>
      <c r="B226" s="227">
        <v>5</v>
      </c>
      <c r="C226" s="227">
        <v>92995013</v>
      </c>
      <c r="D226" s="233" t="s">
        <v>765</v>
      </c>
      <c r="E226" s="233" t="s">
        <v>770</v>
      </c>
      <c r="F226" s="234">
        <v>6.1610000000000002E-7</v>
      </c>
      <c r="G226" s="234">
        <v>3.9959999999999997E-5</v>
      </c>
      <c r="H226" s="234">
        <v>1.62415E-3</v>
      </c>
      <c r="I226" s="235">
        <v>1.03118</v>
      </c>
      <c r="J226" s="236">
        <v>6.1000000000000004E-3</v>
      </c>
      <c r="K226" s="235">
        <v>1.0428900000000001</v>
      </c>
      <c r="L226" s="236">
        <v>1.0200000000000001E-2</v>
      </c>
      <c r="M226" s="235">
        <v>1.0245299274172199</v>
      </c>
      <c r="N226" s="236">
        <v>7.6985600000000001E-3</v>
      </c>
      <c r="O226" s="233"/>
      <c r="P226" s="233"/>
    </row>
    <row r="227" spans="1:16" s="227" customFormat="1" x14ac:dyDescent="0.2">
      <c r="A227" s="227" t="s">
        <v>17005</v>
      </c>
      <c r="B227" s="227">
        <v>2</v>
      </c>
      <c r="C227" s="227">
        <v>215418821</v>
      </c>
      <c r="D227" s="233" t="s">
        <v>766</v>
      </c>
      <c r="E227" s="233" t="s">
        <v>770</v>
      </c>
      <c r="F227" s="234">
        <v>6.3740000000000003E-7</v>
      </c>
      <c r="G227" s="234">
        <v>4.0850000000000001E-3</v>
      </c>
      <c r="H227" s="234">
        <v>4.5549700000000002E-5</v>
      </c>
      <c r="I227" s="235">
        <v>1.0286</v>
      </c>
      <c r="J227" s="236">
        <v>5.7000000000000002E-3</v>
      </c>
      <c r="K227" s="235">
        <v>1.0271600000000001</v>
      </c>
      <c r="L227" s="236">
        <v>9.2999999999999992E-3</v>
      </c>
      <c r="M227" s="235">
        <v>1.0294484774027599</v>
      </c>
      <c r="N227" s="236">
        <v>7.1265499999999997E-3</v>
      </c>
      <c r="O227" s="233"/>
      <c r="P227" s="233"/>
    </row>
    <row r="228" spans="1:16" s="227" customFormat="1" x14ac:dyDescent="0.2">
      <c r="A228" s="227" t="s">
        <v>17006</v>
      </c>
      <c r="B228" s="227">
        <v>7</v>
      </c>
      <c r="C228" s="227">
        <v>24844736</v>
      </c>
      <c r="D228" s="233" t="s">
        <v>766</v>
      </c>
      <c r="E228" s="233" t="s">
        <v>770</v>
      </c>
      <c r="F228" s="234">
        <v>6.5030000000000005E-7</v>
      </c>
      <c r="G228" s="234">
        <v>1.5980000000000001E-4</v>
      </c>
      <c r="H228" s="234">
        <v>7.7561500000000001E-4</v>
      </c>
      <c r="I228" s="235">
        <v>0.96291000000000004</v>
      </c>
      <c r="J228" s="236">
        <v>7.6E-3</v>
      </c>
      <c r="K228" s="235">
        <v>0.95437000000000005</v>
      </c>
      <c r="L228" s="236">
        <v>1.24E-2</v>
      </c>
      <c r="M228" s="235">
        <v>0.96816214554961999</v>
      </c>
      <c r="N228" s="236">
        <v>9.6075599999999994E-3</v>
      </c>
      <c r="O228" s="233"/>
      <c r="P228" s="233"/>
    </row>
    <row r="229" spans="1:16" s="227" customFormat="1" x14ac:dyDescent="0.2">
      <c r="A229" s="227" t="s">
        <v>17007</v>
      </c>
      <c r="B229" s="227">
        <v>11</v>
      </c>
      <c r="C229" s="227">
        <v>112459488</v>
      </c>
      <c r="D229" s="233" t="s">
        <v>765</v>
      </c>
      <c r="E229" s="233" t="s">
        <v>770</v>
      </c>
      <c r="F229" s="234">
        <v>6.8500000000000001E-7</v>
      </c>
      <c r="G229" s="234">
        <v>4.833E-5</v>
      </c>
      <c r="H229" s="234">
        <v>1.7483799999999999E-3</v>
      </c>
      <c r="I229" s="235">
        <v>0.97024999999999995</v>
      </c>
      <c r="J229" s="236">
        <v>6.1000000000000004E-3</v>
      </c>
      <c r="K229" s="235">
        <v>0.96069000000000004</v>
      </c>
      <c r="L229" s="236">
        <v>9.9000000000000008E-3</v>
      </c>
      <c r="M229" s="235">
        <v>0.97619433369194197</v>
      </c>
      <c r="N229" s="236">
        <v>7.7045100000000004E-3</v>
      </c>
      <c r="O229" s="233"/>
      <c r="P229" s="233"/>
    </row>
    <row r="230" spans="1:16" s="227" customFormat="1" x14ac:dyDescent="0.2">
      <c r="A230" s="227" t="s">
        <v>17008</v>
      </c>
      <c r="B230" s="227">
        <v>7</v>
      </c>
      <c r="C230" s="227">
        <v>117567576</v>
      </c>
      <c r="D230" s="233" t="s">
        <v>766</v>
      </c>
      <c r="E230" s="233" t="s">
        <v>772</v>
      </c>
      <c r="F230" s="234">
        <v>7.441E-7</v>
      </c>
      <c r="G230" s="234">
        <v>3.0920000000000002E-6</v>
      </c>
      <c r="H230" s="234">
        <v>7.7708999999999999E-3</v>
      </c>
      <c r="I230" s="235">
        <v>0.97658</v>
      </c>
      <c r="J230" s="236">
        <v>4.7999999999999996E-3</v>
      </c>
      <c r="K230" s="235">
        <v>0.96387</v>
      </c>
      <c r="L230" s="236">
        <v>7.9000000000000008E-3</v>
      </c>
      <c r="M230" s="235">
        <v>0.98405144676386203</v>
      </c>
      <c r="N230" s="236">
        <v>6.0399800000000003E-3</v>
      </c>
      <c r="O230" s="233"/>
      <c r="P230" s="233"/>
    </row>
    <row r="231" spans="1:16" s="227" customFormat="1" x14ac:dyDescent="0.2">
      <c r="A231" s="227" t="s">
        <v>17009</v>
      </c>
      <c r="B231" s="227">
        <v>2</v>
      </c>
      <c r="C231" s="227">
        <v>220734528</v>
      </c>
      <c r="D231" s="233" t="s">
        <v>766</v>
      </c>
      <c r="E231" s="233" t="s">
        <v>772</v>
      </c>
      <c r="F231" s="234">
        <v>7.7990000000000004E-7</v>
      </c>
      <c r="G231" s="234">
        <v>4.4180000000000001E-4</v>
      </c>
      <c r="H231" s="234">
        <v>4.0397700000000003E-4</v>
      </c>
      <c r="I231" s="235">
        <v>1.0279799999999999</v>
      </c>
      <c r="J231" s="236">
        <v>5.5999999999999999E-3</v>
      </c>
      <c r="K231" s="235">
        <v>1.0333399999999999</v>
      </c>
      <c r="L231" s="236">
        <v>9.2999999999999992E-3</v>
      </c>
      <c r="M231" s="235">
        <v>1.0250624114948901</v>
      </c>
      <c r="N231" s="236">
        <v>6.9908000000000001E-3</v>
      </c>
      <c r="O231" s="233"/>
      <c r="P231" s="233"/>
    </row>
    <row r="232" spans="1:16" s="227" customFormat="1" x14ac:dyDescent="0.2">
      <c r="A232" s="227" t="s">
        <v>17010</v>
      </c>
      <c r="B232" s="227">
        <v>20</v>
      </c>
      <c r="C232" s="227">
        <v>45840459</v>
      </c>
      <c r="D232" s="233" t="s">
        <v>765</v>
      </c>
      <c r="E232" s="233" t="s">
        <v>772</v>
      </c>
      <c r="F232" s="234">
        <v>7.836E-7</v>
      </c>
      <c r="G232" s="234">
        <v>7.9270000000000005E-6</v>
      </c>
      <c r="H232" s="234">
        <v>5.3922600000000003E-3</v>
      </c>
      <c r="I232" s="235">
        <v>1.02511</v>
      </c>
      <c r="J232" s="236">
        <v>5.0000000000000001E-3</v>
      </c>
      <c r="K232" s="235">
        <v>1.03728</v>
      </c>
      <c r="L232" s="236">
        <v>8.2000000000000007E-3</v>
      </c>
      <c r="M232" s="235">
        <v>1.0178886184390501</v>
      </c>
      <c r="N232" s="236">
        <v>6.3742800000000004E-3</v>
      </c>
      <c r="O232" s="233"/>
      <c r="P232" s="233"/>
    </row>
    <row r="233" spans="1:16" s="227" customFormat="1" x14ac:dyDescent="0.2">
      <c r="A233" s="227" t="s">
        <v>17011</v>
      </c>
      <c r="B233" s="227">
        <v>19</v>
      </c>
      <c r="C233" s="227">
        <v>33465454</v>
      </c>
      <c r="D233" s="233" t="s">
        <v>766</v>
      </c>
      <c r="E233" s="233" t="s">
        <v>772</v>
      </c>
      <c r="F233" s="234">
        <v>7.8530000000000002E-7</v>
      </c>
      <c r="G233" s="234">
        <v>1.041E-3</v>
      </c>
      <c r="H233" s="234">
        <v>1.9516499999999999E-4</v>
      </c>
      <c r="I233" s="235">
        <v>1.09735</v>
      </c>
      <c r="J233" s="236">
        <v>1.8800000000000001E-2</v>
      </c>
      <c r="K233" s="235">
        <v>1.1170599999999999</v>
      </c>
      <c r="L233" s="236">
        <v>3.3700000000000001E-2</v>
      </c>
      <c r="M233" s="235">
        <v>1.0885601938720499</v>
      </c>
      <c r="N233" s="236">
        <v>2.2642949999999998E-2</v>
      </c>
      <c r="O233" s="233"/>
      <c r="P233" s="233"/>
    </row>
    <row r="234" spans="1:16" s="227" customFormat="1" x14ac:dyDescent="0.2">
      <c r="A234" s="227" t="s">
        <v>17012</v>
      </c>
      <c r="B234" s="227">
        <v>11</v>
      </c>
      <c r="C234" s="227">
        <v>16279546</v>
      </c>
      <c r="D234" s="233" t="s">
        <v>16838</v>
      </c>
      <c r="E234" s="233" t="s">
        <v>16837</v>
      </c>
      <c r="F234" s="234">
        <v>7.9950000000000003E-7</v>
      </c>
      <c r="G234" s="234">
        <v>1.8440000000000002E-2</v>
      </c>
      <c r="H234" s="234">
        <v>9.8304199999999996E-6</v>
      </c>
      <c r="I234" s="235">
        <v>0.97063999999999995</v>
      </c>
      <c r="J234" s="236">
        <v>6.0000000000000001E-3</v>
      </c>
      <c r="K234" s="235">
        <v>0.97687000000000002</v>
      </c>
      <c r="L234" s="236">
        <v>9.9000000000000008E-3</v>
      </c>
      <c r="M234" s="235">
        <v>0.96694119226064901</v>
      </c>
      <c r="N234" s="236">
        <v>7.6169200000000001E-3</v>
      </c>
      <c r="O234" s="233"/>
      <c r="P234" s="233"/>
    </row>
    <row r="235" spans="1:16" s="227" customFormat="1" x14ac:dyDescent="0.2">
      <c r="A235" s="227" t="s">
        <v>17013</v>
      </c>
      <c r="B235" s="227">
        <v>1</v>
      </c>
      <c r="C235" s="227">
        <v>73236014</v>
      </c>
      <c r="D235" s="233" t="s">
        <v>766</v>
      </c>
      <c r="E235" s="233" t="s">
        <v>772</v>
      </c>
      <c r="F235" s="234">
        <v>8.7720000000000005E-7</v>
      </c>
      <c r="G235" s="234">
        <v>8.8030000000000001E-3</v>
      </c>
      <c r="H235" s="234">
        <v>2.73792E-5</v>
      </c>
      <c r="I235" s="235">
        <v>0.96996000000000004</v>
      </c>
      <c r="J235" s="236">
        <v>6.1999999999999998E-3</v>
      </c>
      <c r="K235" s="235">
        <v>0.97365000000000002</v>
      </c>
      <c r="L235" s="236">
        <v>1.0200000000000001E-2</v>
      </c>
      <c r="M235" s="235">
        <v>0.96786874007115098</v>
      </c>
      <c r="N235" s="236">
        <v>7.7996699999999999E-3</v>
      </c>
      <c r="O235" s="233"/>
      <c r="P235" s="233"/>
    </row>
    <row r="236" spans="1:16" s="227" customFormat="1" x14ac:dyDescent="0.2">
      <c r="A236" s="227" t="s">
        <v>17014</v>
      </c>
      <c r="B236" s="227">
        <v>10</v>
      </c>
      <c r="C236" s="227">
        <v>106551929</v>
      </c>
      <c r="D236" s="233" t="s">
        <v>766</v>
      </c>
      <c r="E236" s="233" t="s">
        <v>772</v>
      </c>
      <c r="F236" s="234">
        <v>8.8810000000000002E-7</v>
      </c>
      <c r="G236" s="234">
        <v>2.7589999999999998E-4</v>
      </c>
      <c r="H236" s="234">
        <v>6.7021500000000005E-4</v>
      </c>
      <c r="I236" s="235">
        <v>1.02912</v>
      </c>
      <c r="J236" s="236">
        <v>5.7999999999999996E-3</v>
      </c>
      <c r="K236" s="235">
        <v>1.03552</v>
      </c>
      <c r="L236" s="236">
        <v>9.5999999999999992E-3</v>
      </c>
      <c r="M236" s="235">
        <v>1.0253431120093</v>
      </c>
      <c r="N236" s="236">
        <v>7.3497500000000004E-3</v>
      </c>
      <c r="O236" s="233"/>
      <c r="P236" s="233"/>
    </row>
    <row r="237" spans="1:16" s="227" customFormat="1" x14ac:dyDescent="0.2">
      <c r="A237" s="227" t="s">
        <v>17015</v>
      </c>
      <c r="B237" s="227">
        <v>5</v>
      </c>
      <c r="C237" s="227">
        <v>16029649</v>
      </c>
      <c r="D237" s="233" t="s">
        <v>772</v>
      </c>
      <c r="E237" s="233" t="s">
        <v>770</v>
      </c>
      <c r="F237" s="234">
        <v>9.0749999999999999E-7</v>
      </c>
      <c r="G237" s="234">
        <v>9.0749999999999999E-7</v>
      </c>
      <c r="H237" s="234" t="e">
        <v>#N/A</v>
      </c>
      <c r="I237" s="235">
        <v>0.44162000000000001</v>
      </c>
      <c r="J237" s="236">
        <v>0.16639999999999999</v>
      </c>
      <c r="K237" s="235">
        <v>0.44162000000000001</v>
      </c>
      <c r="L237" s="236">
        <v>0.16639999999999999</v>
      </c>
      <c r="M237" s="235" t="e">
        <v>#N/A</v>
      </c>
      <c r="N237" s="236" t="e">
        <v>#N/A</v>
      </c>
      <c r="O237" s="233"/>
      <c r="P237" s="233"/>
    </row>
    <row r="238" spans="1:16" s="227" customFormat="1" x14ac:dyDescent="0.2">
      <c r="A238" s="227" t="s">
        <v>17016</v>
      </c>
      <c r="B238" s="227">
        <v>22</v>
      </c>
      <c r="C238" s="227">
        <v>42815358</v>
      </c>
      <c r="D238" s="233" t="s">
        <v>765</v>
      </c>
      <c r="E238" s="233" t="s">
        <v>770</v>
      </c>
      <c r="F238" s="234">
        <v>9.2880000000000001E-7</v>
      </c>
      <c r="G238" s="234">
        <v>9.0320000000000001E-3</v>
      </c>
      <c r="H238" s="234">
        <v>2.9991000000000001E-5</v>
      </c>
      <c r="I238" s="235">
        <v>1.02491</v>
      </c>
      <c r="J238" s="236">
        <v>5.0000000000000001E-3</v>
      </c>
      <c r="K238" s="235">
        <v>1.0219400000000001</v>
      </c>
      <c r="L238" s="236">
        <v>8.3000000000000001E-3</v>
      </c>
      <c r="M238" s="235">
        <v>1.02654059120255</v>
      </c>
      <c r="N238" s="236">
        <v>6.2731499999999999E-3</v>
      </c>
      <c r="O238" s="233"/>
      <c r="P238" s="233"/>
    </row>
    <row r="239" spans="1:16" s="227" customFormat="1" x14ac:dyDescent="0.2">
      <c r="A239" s="227" t="s">
        <v>17017</v>
      </c>
      <c r="B239" s="227">
        <v>1</v>
      </c>
      <c r="C239" s="227">
        <v>50123797</v>
      </c>
      <c r="D239" s="233" t="s">
        <v>765</v>
      </c>
      <c r="E239" s="233" t="s">
        <v>772</v>
      </c>
      <c r="F239" s="234">
        <v>9.8829999999999992E-7</v>
      </c>
      <c r="G239" s="234">
        <v>3.2000000000000002E-3</v>
      </c>
      <c r="H239" s="234">
        <v>9.0179400000000006E-5</v>
      </c>
      <c r="I239" s="235">
        <v>0.97150999999999998</v>
      </c>
      <c r="J239" s="236">
        <v>5.8999999999999999E-3</v>
      </c>
      <c r="K239" s="235">
        <v>0.96879999999999999</v>
      </c>
      <c r="L239" s="236">
        <v>1.0699999999999999E-2</v>
      </c>
      <c r="M239" s="235">
        <v>0.97264326319489702</v>
      </c>
      <c r="N239" s="236">
        <v>7.0787100000000002E-3</v>
      </c>
      <c r="O239" s="233"/>
      <c r="P239" s="233"/>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heetViews>
  <sheetFormatPr baseColWidth="10" defaultRowHeight="15" x14ac:dyDescent="0.2"/>
  <cols>
    <col min="1" max="1" width="24.33203125" style="2" customWidth="1"/>
    <col min="2" max="2" width="171.33203125" style="2" customWidth="1"/>
    <col min="3" max="3" width="107" style="2" customWidth="1"/>
    <col min="4" max="16384" width="10.83203125" style="2"/>
  </cols>
  <sheetData>
    <row r="1" spans="1:4" x14ac:dyDescent="0.2">
      <c r="A1" s="114" t="s">
        <v>17053</v>
      </c>
    </row>
    <row r="3" spans="1:4" ht="60" customHeight="1" x14ac:dyDescent="0.2">
      <c r="A3" s="248" t="s">
        <v>16242</v>
      </c>
      <c r="B3" s="248"/>
      <c r="C3" s="248" t="s">
        <v>16712</v>
      </c>
      <c r="D3" s="248"/>
    </row>
    <row r="5" spans="1:4" x14ac:dyDescent="0.2">
      <c r="A5" s="229" t="s">
        <v>16706</v>
      </c>
      <c r="B5" s="229" t="s">
        <v>859</v>
      </c>
      <c r="C5" s="229" t="s">
        <v>16707</v>
      </c>
    </row>
    <row r="6" spans="1:4" ht="76" thickBot="1" x14ac:dyDescent="0.25">
      <c r="A6" s="115" t="s">
        <v>898</v>
      </c>
      <c r="B6" s="116" t="s">
        <v>16204</v>
      </c>
      <c r="C6" s="116" t="s">
        <v>16713</v>
      </c>
    </row>
    <row r="7" spans="1:4" ht="136" thickBot="1" x14ac:dyDescent="0.25">
      <c r="A7" s="115" t="s">
        <v>873</v>
      </c>
      <c r="B7" s="116" t="s">
        <v>16202</v>
      </c>
      <c r="C7" s="116" t="s">
        <v>16708</v>
      </c>
    </row>
    <row r="8" spans="1:4" ht="46" thickBot="1" x14ac:dyDescent="0.25">
      <c r="A8" s="115" t="s">
        <v>875</v>
      </c>
      <c r="B8" s="116" t="s">
        <v>16203</v>
      </c>
      <c r="C8" s="116" t="s">
        <v>16709</v>
      </c>
    </row>
    <row r="9" spans="1:4" ht="61" thickBot="1" x14ac:dyDescent="0.25">
      <c r="A9" s="115" t="s">
        <v>890</v>
      </c>
      <c r="B9" s="116" t="s">
        <v>16205</v>
      </c>
      <c r="C9" s="116"/>
    </row>
    <row r="10" spans="1:4" ht="76" thickBot="1" x14ac:dyDescent="0.25">
      <c r="A10" s="115" t="s">
        <v>865</v>
      </c>
      <c r="B10" s="116" t="s">
        <v>16206</v>
      </c>
      <c r="C10" s="116"/>
    </row>
    <row r="11" spans="1:4" ht="76" thickBot="1" x14ac:dyDescent="0.25">
      <c r="A11" s="115" t="s">
        <v>897</v>
      </c>
      <c r="B11" s="116" t="s">
        <v>16201</v>
      </c>
      <c r="C11" s="116" t="s">
        <v>16697</v>
      </c>
    </row>
    <row r="12" spans="1:4" ht="76" thickBot="1" x14ac:dyDescent="0.25">
      <c r="A12" s="115" t="s">
        <v>885</v>
      </c>
      <c r="B12" s="117" t="s">
        <v>16208</v>
      </c>
      <c r="C12" s="117"/>
    </row>
    <row r="13" spans="1:4" ht="121" thickBot="1" x14ac:dyDescent="0.25">
      <c r="A13" s="115" t="s">
        <v>894</v>
      </c>
      <c r="B13" s="116" t="s">
        <v>16207</v>
      </c>
      <c r="C13" s="116"/>
    </row>
    <row r="14" spans="1:4" ht="106" thickBot="1" x14ac:dyDescent="0.25">
      <c r="A14" s="115" t="s">
        <v>899</v>
      </c>
      <c r="B14" s="116" t="s">
        <v>16210</v>
      </c>
      <c r="C14" s="116"/>
    </row>
    <row r="15" spans="1:4" ht="46" thickBot="1" x14ac:dyDescent="0.25">
      <c r="A15" s="115" t="s">
        <v>882</v>
      </c>
      <c r="B15" s="116" t="s">
        <v>16209</v>
      </c>
      <c r="C15" s="116"/>
    </row>
    <row r="16" spans="1:4" ht="76" thickBot="1" x14ac:dyDescent="0.25">
      <c r="A16" s="115" t="s">
        <v>861</v>
      </c>
      <c r="B16" s="116" t="s">
        <v>16211</v>
      </c>
      <c r="C16" s="116"/>
    </row>
    <row r="17" spans="1:3" ht="93" thickBot="1" x14ac:dyDescent="0.25">
      <c r="A17" s="115" t="s">
        <v>879</v>
      </c>
      <c r="B17" s="117" t="s">
        <v>16215</v>
      </c>
      <c r="C17" s="117" t="s">
        <v>16698</v>
      </c>
    </row>
    <row r="18" spans="1:3" ht="32" thickBot="1" x14ac:dyDescent="0.25">
      <c r="A18" s="115" t="s">
        <v>876</v>
      </c>
      <c r="B18" s="116" t="s">
        <v>16212</v>
      </c>
      <c r="C18" s="116"/>
    </row>
    <row r="19" spans="1:3" ht="46" thickBot="1" x14ac:dyDescent="0.25">
      <c r="A19" s="115" t="s">
        <v>863</v>
      </c>
      <c r="B19" s="116" t="s">
        <v>16213</v>
      </c>
      <c r="C19" s="116"/>
    </row>
    <row r="20" spans="1:3" ht="61" thickBot="1" x14ac:dyDescent="0.25">
      <c r="A20" s="115" t="s">
        <v>15972</v>
      </c>
      <c r="B20" s="116" t="s">
        <v>16244</v>
      </c>
      <c r="C20" s="116"/>
    </row>
    <row r="21" spans="1:3" ht="76" thickBot="1" x14ac:dyDescent="0.25">
      <c r="A21" s="115" t="s">
        <v>862</v>
      </c>
      <c r="B21" s="116" t="s">
        <v>16214</v>
      </c>
      <c r="C21" s="116"/>
    </row>
    <row r="22" spans="1:3" ht="76" thickBot="1" x14ac:dyDescent="0.25">
      <c r="A22" s="115" t="s">
        <v>877</v>
      </c>
      <c r="B22" s="116" t="s">
        <v>16216</v>
      </c>
      <c r="C22" s="116" t="s">
        <v>16699</v>
      </c>
    </row>
    <row r="23" spans="1:3" ht="61" thickBot="1" x14ac:dyDescent="0.25">
      <c r="A23" s="115" t="s">
        <v>896</v>
      </c>
      <c r="B23" s="116" t="s">
        <v>16217</v>
      </c>
      <c r="C23" s="116"/>
    </row>
    <row r="24" spans="1:3" ht="136" thickBot="1" x14ac:dyDescent="0.25">
      <c r="A24" s="115" t="s">
        <v>869</v>
      </c>
      <c r="B24" s="116" t="s">
        <v>16218</v>
      </c>
      <c r="C24" s="116" t="s">
        <v>16700</v>
      </c>
    </row>
    <row r="25" spans="1:3" ht="136" thickBot="1" x14ac:dyDescent="0.25">
      <c r="A25" s="115" t="s">
        <v>891</v>
      </c>
      <c r="B25" s="116" t="s">
        <v>16241</v>
      </c>
      <c r="C25" s="116"/>
    </row>
    <row r="26" spans="1:3" ht="46" thickBot="1" x14ac:dyDescent="0.25">
      <c r="A26" s="115" t="s">
        <v>893</v>
      </c>
      <c r="B26" s="116" t="s">
        <v>16222</v>
      </c>
      <c r="C26" s="116"/>
    </row>
    <row r="27" spans="1:3" ht="91" thickBot="1" x14ac:dyDescent="0.25">
      <c r="A27" s="115" t="s">
        <v>886</v>
      </c>
      <c r="B27" s="116" t="s">
        <v>16219</v>
      </c>
      <c r="C27" s="116"/>
    </row>
    <row r="28" spans="1:3" ht="76" thickBot="1" x14ac:dyDescent="0.25">
      <c r="A28" s="115" t="s">
        <v>15973</v>
      </c>
      <c r="B28" s="116" t="s">
        <v>16220</v>
      </c>
      <c r="C28" s="116"/>
    </row>
    <row r="29" spans="1:3" ht="76" thickBot="1" x14ac:dyDescent="0.25">
      <c r="A29" s="115" t="s">
        <v>870</v>
      </c>
      <c r="B29" s="116" t="s">
        <v>16221</v>
      </c>
      <c r="C29" s="116"/>
    </row>
    <row r="30" spans="1:3" ht="61" thickBot="1" x14ac:dyDescent="0.25">
      <c r="A30" s="115" t="s">
        <v>880</v>
      </c>
      <c r="B30" s="116" t="s">
        <v>16223</v>
      </c>
      <c r="C30" s="116"/>
    </row>
    <row r="31" spans="1:3" ht="91" thickBot="1" x14ac:dyDescent="0.25">
      <c r="A31" s="115" t="s">
        <v>881</v>
      </c>
      <c r="B31" s="116" t="s">
        <v>16224</v>
      </c>
      <c r="C31" s="116"/>
    </row>
    <row r="32" spans="1:3" ht="76" thickBot="1" x14ac:dyDescent="0.25">
      <c r="A32" s="115" t="s">
        <v>871</v>
      </c>
      <c r="B32" s="116" t="s">
        <v>16225</v>
      </c>
      <c r="C32" s="116" t="s">
        <v>16710</v>
      </c>
    </row>
    <row r="33" spans="1:3" ht="136" thickBot="1" x14ac:dyDescent="0.25">
      <c r="A33" s="115" t="s">
        <v>868</v>
      </c>
      <c r="B33" s="116" t="s">
        <v>16226</v>
      </c>
      <c r="C33" s="116"/>
    </row>
    <row r="34" spans="1:3" ht="76" thickBot="1" x14ac:dyDescent="0.25">
      <c r="A34" s="115" t="s">
        <v>15974</v>
      </c>
      <c r="B34" s="116" t="s">
        <v>16227</v>
      </c>
      <c r="C34" s="116" t="s">
        <v>16701</v>
      </c>
    </row>
    <row r="35" spans="1:3" ht="91" thickBot="1" x14ac:dyDescent="0.25">
      <c r="A35" s="115" t="s">
        <v>883</v>
      </c>
      <c r="B35" s="116" t="s">
        <v>16228</v>
      </c>
      <c r="C35" s="116" t="s">
        <v>16702</v>
      </c>
    </row>
    <row r="36" spans="1:3" ht="121" thickBot="1" x14ac:dyDescent="0.25">
      <c r="A36" s="115" t="s">
        <v>860</v>
      </c>
      <c r="B36" s="116" t="s">
        <v>16243</v>
      </c>
      <c r="C36" s="116" t="s">
        <v>16703</v>
      </c>
    </row>
    <row r="37" spans="1:3" ht="106" thickBot="1" x14ac:dyDescent="0.25">
      <c r="A37" s="115" t="s">
        <v>884</v>
      </c>
      <c r="B37" s="116" t="s">
        <v>16229</v>
      </c>
      <c r="C37" s="116" t="s">
        <v>16704</v>
      </c>
    </row>
    <row r="38" spans="1:3" ht="91" thickBot="1" x14ac:dyDescent="0.25">
      <c r="A38" s="115" t="s">
        <v>883</v>
      </c>
      <c r="B38" s="116" t="s">
        <v>16228</v>
      </c>
      <c r="C38" s="116" t="s">
        <v>16702</v>
      </c>
    </row>
    <row r="39" spans="1:3" ht="46" thickBot="1" x14ac:dyDescent="0.25">
      <c r="A39" s="115" t="s">
        <v>874</v>
      </c>
      <c r="B39" s="116" t="s">
        <v>16230</v>
      </c>
      <c r="C39" s="116"/>
    </row>
    <row r="40" spans="1:3" ht="106" thickBot="1" x14ac:dyDescent="0.25">
      <c r="A40" s="115" t="s">
        <v>887</v>
      </c>
      <c r="B40" s="116" t="s">
        <v>16232</v>
      </c>
      <c r="C40" s="116" t="s">
        <v>16711</v>
      </c>
    </row>
    <row r="41" spans="1:3" ht="16" thickBot="1" x14ac:dyDescent="0.25">
      <c r="A41" s="115" t="s">
        <v>889</v>
      </c>
      <c r="B41" s="116" t="s">
        <v>16233</v>
      </c>
      <c r="C41" s="116" t="s">
        <v>16711</v>
      </c>
    </row>
    <row r="42" spans="1:3" ht="61" thickBot="1" x14ac:dyDescent="0.25">
      <c r="A42" s="115" t="s">
        <v>867</v>
      </c>
      <c r="B42" s="116" t="s">
        <v>16231</v>
      </c>
      <c r="C42" s="116"/>
    </row>
    <row r="43" spans="1:3" ht="61" thickBot="1" x14ac:dyDescent="0.25">
      <c r="A43" s="115" t="s">
        <v>872</v>
      </c>
      <c r="B43" s="116" t="s">
        <v>16234</v>
      </c>
      <c r="C43" s="116"/>
    </row>
    <row r="44" spans="1:3" ht="211" thickBot="1" x14ac:dyDescent="0.25">
      <c r="A44" s="115" t="s">
        <v>864</v>
      </c>
      <c r="B44" s="116" t="s">
        <v>16235</v>
      </c>
      <c r="C44" s="116"/>
    </row>
    <row r="45" spans="1:3" ht="61" thickBot="1" x14ac:dyDescent="0.25">
      <c r="A45" s="115" t="s">
        <v>866</v>
      </c>
      <c r="B45" s="116" t="s">
        <v>16236</v>
      </c>
      <c r="C45" s="116"/>
    </row>
    <row r="46" spans="1:3" ht="46" thickBot="1" x14ac:dyDescent="0.25">
      <c r="A46" s="115" t="s">
        <v>892</v>
      </c>
      <c r="B46" s="116" t="s">
        <v>16237</v>
      </c>
      <c r="C46" s="116"/>
    </row>
    <row r="47" spans="1:3" ht="46" thickBot="1" x14ac:dyDescent="0.25">
      <c r="A47" s="115" t="s">
        <v>895</v>
      </c>
      <c r="B47" s="116" t="s">
        <v>16238</v>
      </c>
      <c r="C47" s="116"/>
    </row>
    <row r="48" spans="1:3" ht="91" thickBot="1" x14ac:dyDescent="0.25">
      <c r="A48" s="115" t="s">
        <v>878</v>
      </c>
      <c r="B48" s="116" t="s">
        <v>16239</v>
      </c>
      <c r="C48" s="116"/>
    </row>
    <row r="49" spans="1:3" ht="121" thickBot="1" x14ac:dyDescent="0.25">
      <c r="A49" s="115" t="s">
        <v>888</v>
      </c>
      <c r="B49" s="116" t="s">
        <v>16240</v>
      </c>
      <c r="C49" s="116" t="s">
        <v>16705</v>
      </c>
    </row>
  </sheetData>
  <mergeCells count="2">
    <mergeCell ref="A3:B3"/>
    <mergeCell ref="C3:D3"/>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workbookViewId="0"/>
  </sheetViews>
  <sheetFormatPr baseColWidth="10" defaultRowHeight="16" x14ac:dyDescent="0.2"/>
  <cols>
    <col min="1" max="1" width="13.33203125" bestFit="1" customWidth="1"/>
    <col min="2" max="4" width="10.83203125" style="82"/>
    <col min="5" max="5" width="18.5" style="82" bestFit="1" customWidth="1"/>
    <col min="9" max="9" width="10.83203125" style="82"/>
    <col min="10" max="10" width="55" customWidth="1"/>
    <col min="11" max="11" width="48.6640625" customWidth="1"/>
    <col min="12" max="12" width="56.83203125" customWidth="1"/>
    <col min="13" max="16" width="10.6640625" style="82" customWidth="1"/>
    <col min="17" max="17" width="10.6640625" style="97" customWidth="1"/>
  </cols>
  <sheetData>
    <row r="1" spans="1:17" x14ac:dyDescent="0.2">
      <c r="A1" s="21" t="s">
        <v>17061</v>
      </c>
    </row>
    <row r="3" spans="1:17" x14ac:dyDescent="0.2">
      <c r="A3" s="229" t="s">
        <v>15532</v>
      </c>
      <c r="B3" s="229" t="s">
        <v>15530</v>
      </c>
      <c r="C3" s="229" t="s">
        <v>17041</v>
      </c>
      <c r="D3" s="229" t="s">
        <v>285</v>
      </c>
      <c r="E3" s="229" t="s">
        <v>15531</v>
      </c>
      <c r="F3" s="229" t="s">
        <v>15533</v>
      </c>
      <c r="G3" s="229" t="s">
        <v>15534</v>
      </c>
      <c r="H3" s="229" t="s">
        <v>15535</v>
      </c>
      <c r="I3" s="229" t="s">
        <v>15536</v>
      </c>
      <c r="J3" s="229" t="s">
        <v>15537</v>
      </c>
      <c r="K3" s="229" t="s">
        <v>15538</v>
      </c>
      <c r="L3" s="229" t="s">
        <v>15539</v>
      </c>
      <c r="M3" s="229" t="s">
        <v>15540</v>
      </c>
      <c r="N3" s="229" t="s">
        <v>15541</v>
      </c>
      <c r="O3" s="229" t="s">
        <v>15542</v>
      </c>
      <c r="P3" s="229" t="s">
        <v>15543</v>
      </c>
      <c r="Q3" s="229" t="s">
        <v>15544</v>
      </c>
    </row>
    <row r="4" spans="1:17" x14ac:dyDescent="0.2">
      <c r="A4" t="s">
        <v>15602</v>
      </c>
      <c r="B4" s="82">
        <v>0</v>
      </c>
      <c r="C4" s="82">
        <v>229</v>
      </c>
      <c r="D4" s="85">
        <v>4.3200000000000001E-10</v>
      </c>
      <c r="E4" s="85">
        <v>8.2400000000000007E-6</v>
      </c>
      <c r="F4" t="s">
        <v>15572</v>
      </c>
      <c r="G4">
        <v>104029299</v>
      </c>
      <c r="H4">
        <v>104073860</v>
      </c>
      <c r="I4" s="82" t="s">
        <v>15546</v>
      </c>
      <c r="J4" t="s">
        <v>15603</v>
      </c>
      <c r="K4" t="s">
        <v>15604</v>
      </c>
      <c r="L4" t="s">
        <v>15574</v>
      </c>
      <c r="M4" s="82">
        <v>0</v>
      </c>
      <c r="N4" s="82">
        <v>1</v>
      </c>
      <c r="O4" s="82">
        <v>0</v>
      </c>
      <c r="P4" s="82">
        <v>0</v>
      </c>
      <c r="Q4" s="97">
        <v>3.6137579999999999E-4</v>
      </c>
    </row>
    <row r="5" spans="1:17" x14ac:dyDescent="0.2">
      <c r="A5" t="s">
        <v>15681</v>
      </c>
      <c r="B5" s="82">
        <v>0</v>
      </c>
      <c r="C5" s="82">
        <v>119</v>
      </c>
      <c r="D5" s="85">
        <v>1.7199999999999999E-8</v>
      </c>
      <c r="E5" s="85">
        <v>3.28E-4</v>
      </c>
      <c r="F5" t="s">
        <v>15572</v>
      </c>
      <c r="G5">
        <v>75120140</v>
      </c>
      <c r="H5">
        <v>75179818</v>
      </c>
      <c r="I5" s="82" t="s">
        <v>15550</v>
      </c>
      <c r="J5" t="s">
        <v>15682</v>
      </c>
      <c r="M5" s="82">
        <v>0</v>
      </c>
      <c r="N5" s="82">
        <v>0</v>
      </c>
      <c r="O5" s="82">
        <v>0</v>
      </c>
      <c r="P5" s="82">
        <v>0</v>
      </c>
      <c r="Q5" s="97">
        <v>1.18020841E-2</v>
      </c>
    </row>
    <row r="6" spans="1:17" x14ac:dyDescent="0.2">
      <c r="A6" t="s">
        <v>15796</v>
      </c>
      <c r="B6" s="82">
        <v>0</v>
      </c>
      <c r="C6" s="82">
        <v>1072</v>
      </c>
      <c r="D6" s="85">
        <v>3.3000000000000002E-7</v>
      </c>
      <c r="E6" s="85">
        <v>6.3E-3</v>
      </c>
      <c r="F6" t="s">
        <v>15664</v>
      </c>
      <c r="G6">
        <v>100956070</v>
      </c>
      <c r="H6">
        <v>101329248</v>
      </c>
      <c r="I6" s="82" t="s">
        <v>15550</v>
      </c>
      <c r="J6" t="s">
        <v>15797</v>
      </c>
      <c r="L6" t="s">
        <v>15798</v>
      </c>
      <c r="M6" s="82">
        <v>1</v>
      </c>
      <c r="N6" s="82">
        <v>0</v>
      </c>
      <c r="O6" s="82">
        <v>0</v>
      </c>
      <c r="P6" s="82">
        <v>0</v>
      </c>
      <c r="Q6" s="97">
        <v>1.4278809999999999E-10</v>
      </c>
    </row>
    <row r="7" spans="1:17" x14ac:dyDescent="0.2">
      <c r="A7" t="s">
        <v>15646</v>
      </c>
      <c r="B7" s="82">
        <v>0</v>
      </c>
      <c r="C7" s="82">
        <v>3101</v>
      </c>
      <c r="D7" s="85">
        <v>9.2699999999999996E-9</v>
      </c>
      <c r="E7" s="85">
        <v>1.7699999999999999E-4</v>
      </c>
      <c r="F7" t="s">
        <v>15579</v>
      </c>
      <c r="G7">
        <v>119187504</v>
      </c>
      <c r="H7">
        <v>120177348</v>
      </c>
      <c r="I7" s="82" t="s">
        <v>15550</v>
      </c>
      <c r="J7" t="s">
        <v>15647</v>
      </c>
      <c r="L7" t="s">
        <v>15648</v>
      </c>
      <c r="M7" s="82">
        <v>0</v>
      </c>
      <c r="N7" s="82">
        <v>0</v>
      </c>
      <c r="O7" s="82">
        <v>0</v>
      </c>
      <c r="P7" s="82">
        <v>0</v>
      </c>
      <c r="Q7" s="97">
        <v>0.9891722838</v>
      </c>
    </row>
    <row r="8" spans="1:17" x14ac:dyDescent="0.2">
      <c r="A8" t="s">
        <v>15629</v>
      </c>
      <c r="B8" s="82">
        <v>0</v>
      </c>
      <c r="C8" s="82">
        <v>108</v>
      </c>
      <c r="D8" s="85">
        <v>3.0199999999999999E-9</v>
      </c>
      <c r="E8" s="85">
        <v>5.7599999999999997E-5</v>
      </c>
      <c r="F8" t="s">
        <v>15572</v>
      </c>
      <c r="G8">
        <v>104022881</v>
      </c>
      <c r="H8">
        <v>104029168</v>
      </c>
      <c r="I8" s="82" t="s">
        <v>15550</v>
      </c>
      <c r="J8" t="s">
        <v>15630</v>
      </c>
      <c r="L8" t="s">
        <v>15574</v>
      </c>
      <c r="M8" s="82">
        <v>0</v>
      </c>
      <c r="N8" s="82">
        <v>0</v>
      </c>
      <c r="O8" s="82">
        <v>0</v>
      </c>
      <c r="P8" s="82">
        <v>0</v>
      </c>
      <c r="Q8" s="97">
        <v>4.3218187999999998E-2</v>
      </c>
    </row>
    <row r="9" spans="1:17" x14ac:dyDescent="0.2">
      <c r="A9" t="s">
        <v>848</v>
      </c>
      <c r="B9" s="82">
        <v>0</v>
      </c>
      <c r="C9" s="82">
        <v>285</v>
      </c>
      <c r="D9" s="85">
        <v>1.37E-9</v>
      </c>
      <c r="E9" s="85">
        <v>2.6100000000000001E-5</v>
      </c>
      <c r="F9" t="s">
        <v>15618</v>
      </c>
      <c r="G9">
        <v>42112955</v>
      </c>
      <c r="H9">
        <v>42154895</v>
      </c>
      <c r="I9" s="82" t="s">
        <v>15550</v>
      </c>
      <c r="J9" t="s">
        <v>15619</v>
      </c>
      <c r="M9" s="82">
        <v>0</v>
      </c>
      <c r="N9" s="82">
        <v>0</v>
      </c>
      <c r="O9" s="82">
        <v>0</v>
      </c>
      <c r="P9" s="82">
        <v>0</v>
      </c>
      <c r="Q9" s="97">
        <v>0.98676468589999999</v>
      </c>
    </row>
    <row r="10" spans="1:17" x14ac:dyDescent="0.2">
      <c r="A10" t="s">
        <v>15783</v>
      </c>
      <c r="B10" s="82">
        <v>0</v>
      </c>
      <c r="C10" s="82">
        <v>136</v>
      </c>
      <c r="D10" s="85">
        <v>3.1199999999999999E-7</v>
      </c>
      <c r="E10" s="85">
        <v>5.9500000000000004E-3</v>
      </c>
      <c r="F10" t="s">
        <v>15639</v>
      </c>
      <c r="G10">
        <v>198591603</v>
      </c>
      <c r="H10">
        <v>198651486</v>
      </c>
      <c r="I10" s="82" t="s">
        <v>15550</v>
      </c>
      <c r="J10" t="s">
        <v>15784</v>
      </c>
      <c r="L10" t="s">
        <v>15785</v>
      </c>
      <c r="M10" s="82">
        <v>0</v>
      </c>
      <c r="N10" s="82">
        <v>0</v>
      </c>
      <c r="O10" s="82">
        <v>0</v>
      </c>
      <c r="P10" s="82">
        <v>0</v>
      </c>
      <c r="Q10" s="97">
        <v>7.9021834999999999E-3</v>
      </c>
    </row>
    <row r="11" spans="1:17" x14ac:dyDescent="0.2">
      <c r="A11" t="s">
        <v>15799</v>
      </c>
      <c r="B11" s="82">
        <v>0</v>
      </c>
      <c r="C11" s="82">
        <v>56</v>
      </c>
      <c r="D11" s="85">
        <v>3.3099999999999999E-7</v>
      </c>
      <c r="E11" s="85">
        <v>6.3200000000000001E-3</v>
      </c>
      <c r="F11" t="s">
        <v>15587</v>
      </c>
      <c r="G11">
        <v>57510986</v>
      </c>
      <c r="H11">
        <v>57519253</v>
      </c>
      <c r="I11" s="82" t="s">
        <v>15550</v>
      </c>
      <c r="J11" t="s">
        <v>15800</v>
      </c>
      <c r="L11" t="s">
        <v>15574</v>
      </c>
      <c r="M11" s="82">
        <v>0</v>
      </c>
      <c r="N11" s="82">
        <v>0</v>
      </c>
      <c r="O11" s="82">
        <v>0</v>
      </c>
      <c r="P11" s="82">
        <v>0</v>
      </c>
    </row>
    <row r="12" spans="1:17" x14ac:dyDescent="0.2">
      <c r="A12" t="s">
        <v>15741</v>
      </c>
      <c r="B12" s="82">
        <v>0</v>
      </c>
      <c r="C12" s="82">
        <v>53</v>
      </c>
      <c r="D12" s="85">
        <v>1.1300000000000001E-7</v>
      </c>
      <c r="E12" s="85">
        <v>2.16E-3</v>
      </c>
      <c r="F12" t="s">
        <v>15587</v>
      </c>
      <c r="G12">
        <v>57508722</v>
      </c>
      <c r="H12">
        <v>57511026</v>
      </c>
      <c r="I12" s="82" t="s">
        <v>15546</v>
      </c>
      <c r="L12" t="s">
        <v>15574</v>
      </c>
      <c r="M12" s="82">
        <v>0</v>
      </c>
      <c r="N12" s="82">
        <v>0</v>
      </c>
      <c r="O12" s="82">
        <v>0</v>
      </c>
      <c r="P12" s="82">
        <v>0</v>
      </c>
      <c r="Q12" s="97">
        <v>7.8171209999999998E-4</v>
      </c>
    </row>
    <row r="13" spans="1:17" x14ac:dyDescent="0.2">
      <c r="A13" t="s">
        <v>15568</v>
      </c>
      <c r="B13" s="82">
        <v>0</v>
      </c>
      <c r="C13" s="82">
        <v>1114</v>
      </c>
      <c r="D13" s="85">
        <v>1.27E-11</v>
      </c>
      <c r="E13" s="85">
        <v>2.4200000000000002E-7</v>
      </c>
      <c r="F13" t="s">
        <v>15569</v>
      </c>
      <c r="G13">
        <v>181382238</v>
      </c>
      <c r="H13">
        <v>181777219</v>
      </c>
      <c r="I13" s="82" t="s">
        <v>15546</v>
      </c>
      <c r="J13" t="s">
        <v>15570</v>
      </c>
      <c r="M13" s="82">
        <v>0</v>
      </c>
      <c r="N13" s="82">
        <v>0</v>
      </c>
      <c r="O13" s="82">
        <v>1</v>
      </c>
      <c r="P13" s="82">
        <v>0</v>
      </c>
      <c r="Q13" s="97">
        <v>1</v>
      </c>
    </row>
    <row r="14" spans="1:17" x14ac:dyDescent="0.2">
      <c r="A14" t="s">
        <v>15651</v>
      </c>
      <c r="B14" s="82">
        <v>0</v>
      </c>
      <c r="C14" s="82">
        <v>1628</v>
      </c>
      <c r="D14" s="85">
        <v>9.9800000000000007E-9</v>
      </c>
      <c r="E14" s="85">
        <v>1.9000000000000001E-4</v>
      </c>
      <c r="F14" t="s">
        <v>15595</v>
      </c>
      <c r="G14">
        <v>81575760</v>
      </c>
      <c r="H14">
        <v>82073114</v>
      </c>
      <c r="I14" s="82" t="s">
        <v>15550</v>
      </c>
      <c r="J14" t="s">
        <v>15652</v>
      </c>
      <c r="K14" t="s">
        <v>15653</v>
      </c>
      <c r="M14" s="82">
        <v>0</v>
      </c>
      <c r="N14" s="82">
        <v>0</v>
      </c>
      <c r="O14" s="82">
        <v>1</v>
      </c>
      <c r="P14" s="82">
        <v>0</v>
      </c>
      <c r="Q14" s="97">
        <v>0.99999580440000002</v>
      </c>
    </row>
    <row r="15" spans="1:17" x14ac:dyDescent="0.2">
      <c r="A15" t="s">
        <v>15635</v>
      </c>
      <c r="B15" s="82">
        <v>0</v>
      </c>
      <c r="C15" s="82">
        <v>115</v>
      </c>
      <c r="D15" s="85">
        <v>4.3999999999999997E-9</v>
      </c>
      <c r="E15" s="85">
        <v>8.3900000000000006E-5</v>
      </c>
      <c r="F15" t="s">
        <v>15636</v>
      </c>
      <c r="G15">
        <v>41625514</v>
      </c>
      <c r="H15">
        <v>41636938</v>
      </c>
      <c r="I15" s="82" t="s">
        <v>15550</v>
      </c>
      <c r="J15" t="s">
        <v>15637</v>
      </c>
      <c r="M15" s="82">
        <v>0</v>
      </c>
      <c r="N15" s="82">
        <v>0</v>
      </c>
      <c r="O15" s="82">
        <v>0</v>
      </c>
      <c r="P15" s="82">
        <v>0</v>
      </c>
      <c r="Q15" s="97">
        <v>8.0813456300000003E-2</v>
      </c>
    </row>
    <row r="16" spans="1:17" x14ac:dyDescent="0.2">
      <c r="A16" t="s">
        <v>15807</v>
      </c>
      <c r="B16" s="82">
        <v>0</v>
      </c>
      <c r="C16" s="82">
        <v>603</v>
      </c>
      <c r="D16" s="85">
        <v>3.6399999999999998E-7</v>
      </c>
      <c r="E16" s="85">
        <v>6.94E-3</v>
      </c>
      <c r="F16" t="s">
        <v>15703</v>
      </c>
      <c r="G16">
        <v>40030741</v>
      </c>
      <c r="H16">
        <v>40247133</v>
      </c>
      <c r="I16" s="82" t="s">
        <v>15550</v>
      </c>
      <c r="J16" t="s">
        <v>15808</v>
      </c>
      <c r="M16" s="82">
        <v>0</v>
      </c>
      <c r="N16" s="82">
        <v>0</v>
      </c>
      <c r="O16" s="82">
        <v>0</v>
      </c>
      <c r="P16" s="82">
        <v>0</v>
      </c>
      <c r="Q16" s="97">
        <v>1</v>
      </c>
    </row>
    <row r="17" spans="1:17" x14ac:dyDescent="0.2">
      <c r="A17" t="s">
        <v>15632</v>
      </c>
      <c r="B17" s="82">
        <v>0</v>
      </c>
      <c r="C17" s="82">
        <v>428</v>
      </c>
      <c r="D17" s="85">
        <v>4.2000000000000004E-9</v>
      </c>
      <c r="E17" s="85">
        <v>8.0099999999999995E-5</v>
      </c>
      <c r="F17" t="s">
        <v>15615</v>
      </c>
      <c r="G17">
        <v>61591337</v>
      </c>
      <c r="H17">
        <v>61780587</v>
      </c>
      <c r="I17" s="82" t="s">
        <v>15546</v>
      </c>
      <c r="J17" t="s">
        <v>15633</v>
      </c>
      <c r="K17" t="s">
        <v>15634</v>
      </c>
      <c r="M17" s="82">
        <v>1</v>
      </c>
      <c r="N17" s="82">
        <v>1</v>
      </c>
      <c r="O17" s="82">
        <v>0</v>
      </c>
      <c r="P17" s="82">
        <v>0</v>
      </c>
      <c r="Q17" s="97">
        <v>1</v>
      </c>
    </row>
    <row r="18" spans="1:17" x14ac:dyDescent="0.2">
      <c r="A18" t="s">
        <v>15667</v>
      </c>
      <c r="B18" s="82">
        <v>0</v>
      </c>
      <c r="C18" s="82">
        <v>117</v>
      </c>
      <c r="D18" s="85">
        <v>1.27E-8</v>
      </c>
      <c r="E18" s="85">
        <v>2.42E-4</v>
      </c>
      <c r="F18" t="s">
        <v>15572</v>
      </c>
      <c r="G18">
        <v>103985996</v>
      </c>
      <c r="H18">
        <v>103989448</v>
      </c>
      <c r="I18" s="82" t="s">
        <v>15550</v>
      </c>
      <c r="J18" t="s">
        <v>15668</v>
      </c>
      <c r="M18" s="82">
        <v>0</v>
      </c>
      <c r="N18" s="82">
        <v>0</v>
      </c>
      <c r="O18" s="82">
        <v>0</v>
      </c>
      <c r="P18" s="82">
        <v>1</v>
      </c>
      <c r="Q18" s="97">
        <v>0.85084546139999995</v>
      </c>
    </row>
    <row r="19" spans="1:17" x14ac:dyDescent="0.2">
      <c r="A19" t="s">
        <v>15749</v>
      </c>
      <c r="B19" s="82">
        <v>0</v>
      </c>
      <c r="C19" s="82">
        <v>81</v>
      </c>
      <c r="D19" s="85">
        <v>1.6899999999999999E-7</v>
      </c>
      <c r="E19" s="85">
        <v>3.2200000000000002E-3</v>
      </c>
      <c r="F19" t="s">
        <v>15587</v>
      </c>
      <c r="G19">
        <v>57416465</v>
      </c>
      <c r="H19">
        <v>57429340</v>
      </c>
      <c r="I19" s="82" t="s">
        <v>15546</v>
      </c>
      <c r="J19" t="s">
        <v>15750</v>
      </c>
      <c r="K19" t="s">
        <v>15751</v>
      </c>
      <c r="M19" s="82">
        <v>0</v>
      </c>
      <c r="N19" s="82">
        <v>1</v>
      </c>
      <c r="O19" s="82">
        <v>0</v>
      </c>
      <c r="P19" s="82">
        <v>0</v>
      </c>
      <c r="Q19" s="97">
        <v>0.93760466840000001</v>
      </c>
    </row>
    <row r="20" spans="1:17" x14ac:dyDescent="0.2">
      <c r="A20" t="s">
        <v>15801</v>
      </c>
      <c r="B20" s="82">
        <v>0</v>
      </c>
      <c r="C20" s="82">
        <v>122</v>
      </c>
      <c r="D20" s="85">
        <v>3.4499999999999998E-7</v>
      </c>
      <c r="E20" s="85">
        <v>6.5799999999999999E-3</v>
      </c>
      <c r="F20" t="s">
        <v>15587</v>
      </c>
      <c r="G20">
        <v>57520715</v>
      </c>
      <c r="H20">
        <v>57587018</v>
      </c>
      <c r="I20" s="82" t="s">
        <v>15546</v>
      </c>
      <c r="J20" t="s">
        <v>15802</v>
      </c>
      <c r="L20" t="s">
        <v>15574</v>
      </c>
      <c r="M20" s="82">
        <v>0</v>
      </c>
      <c r="N20" s="82">
        <v>0</v>
      </c>
      <c r="O20" s="82">
        <v>1</v>
      </c>
      <c r="P20" s="82">
        <v>0</v>
      </c>
      <c r="Q20" s="97">
        <v>0.99531268510000004</v>
      </c>
    </row>
    <row r="21" spans="1:17" x14ac:dyDescent="0.2">
      <c r="A21" t="s">
        <v>15590</v>
      </c>
      <c r="B21" s="82">
        <v>0</v>
      </c>
      <c r="C21" s="82">
        <v>4676</v>
      </c>
      <c r="D21" s="85">
        <v>1.35E-10</v>
      </c>
      <c r="E21" s="85">
        <v>2.5799999999999999E-6</v>
      </c>
      <c r="F21" t="s">
        <v>15549</v>
      </c>
      <c r="G21">
        <v>49866542</v>
      </c>
      <c r="H21">
        <v>51062273</v>
      </c>
      <c r="I21" s="82" t="s">
        <v>15546</v>
      </c>
      <c r="J21" t="s">
        <v>15591</v>
      </c>
      <c r="K21" t="s">
        <v>15592</v>
      </c>
      <c r="L21" t="s">
        <v>15593</v>
      </c>
      <c r="M21" s="82">
        <v>0</v>
      </c>
      <c r="N21" s="82">
        <v>0</v>
      </c>
      <c r="O21" s="82">
        <v>1</v>
      </c>
      <c r="P21" s="82">
        <v>0</v>
      </c>
      <c r="Q21" s="97">
        <v>0.99999895679999995</v>
      </c>
    </row>
    <row r="22" spans="1:17" x14ac:dyDescent="0.2">
      <c r="A22" t="s">
        <v>15688</v>
      </c>
      <c r="B22" s="82">
        <v>0</v>
      </c>
      <c r="C22" s="82">
        <v>765</v>
      </c>
      <c r="D22" s="85">
        <v>2.2700000000000001E-8</v>
      </c>
      <c r="E22" s="85">
        <v>4.3300000000000001E-4</v>
      </c>
      <c r="F22" t="s">
        <v>15587</v>
      </c>
      <c r="G22">
        <v>30851916</v>
      </c>
      <c r="H22">
        <v>31391357</v>
      </c>
      <c r="I22" s="82" t="s">
        <v>15550</v>
      </c>
      <c r="J22" t="s">
        <v>15689</v>
      </c>
      <c r="L22" t="s">
        <v>15690</v>
      </c>
      <c r="M22" s="82">
        <v>0</v>
      </c>
      <c r="N22" s="82">
        <v>0</v>
      </c>
      <c r="O22" s="82">
        <v>0</v>
      </c>
      <c r="P22" s="82">
        <v>0</v>
      </c>
      <c r="Q22" s="97">
        <v>9.1349500000000004E-5</v>
      </c>
    </row>
    <row r="23" spans="1:17" x14ac:dyDescent="0.2">
      <c r="A23" t="s">
        <v>15578</v>
      </c>
      <c r="B23" s="82">
        <v>0</v>
      </c>
      <c r="C23" s="82">
        <v>1418</v>
      </c>
      <c r="D23" s="85">
        <v>9.7699999999999996E-11</v>
      </c>
      <c r="E23" s="85">
        <v>1.86E-6</v>
      </c>
      <c r="F23" t="s">
        <v>15579</v>
      </c>
      <c r="G23">
        <v>126141933</v>
      </c>
      <c r="H23">
        <v>126692431</v>
      </c>
      <c r="I23" s="82" t="s">
        <v>15550</v>
      </c>
      <c r="J23" t="s">
        <v>15580</v>
      </c>
      <c r="L23" t="s">
        <v>15581</v>
      </c>
      <c r="M23" s="82">
        <v>0</v>
      </c>
      <c r="N23" s="82">
        <v>0</v>
      </c>
      <c r="O23" s="82">
        <v>0</v>
      </c>
      <c r="P23" s="82">
        <v>0</v>
      </c>
      <c r="Q23" s="97">
        <v>0.90447540140000005</v>
      </c>
    </row>
    <row r="24" spans="1:17" x14ac:dyDescent="0.2">
      <c r="A24" t="s">
        <v>835</v>
      </c>
      <c r="B24" s="82">
        <v>0</v>
      </c>
      <c r="C24" s="82">
        <v>151</v>
      </c>
      <c r="D24" s="85">
        <v>3.7799999999999998E-9</v>
      </c>
      <c r="E24" s="85">
        <v>7.2100000000000004E-5</v>
      </c>
      <c r="F24" t="s">
        <v>15572</v>
      </c>
      <c r="G24">
        <v>75348594</v>
      </c>
      <c r="H24">
        <v>75370448</v>
      </c>
      <c r="I24" s="82" t="s">
        <v>15546</v>
      </c>
      <c r="J24" t="s">
        <v>15631</v>
      </c>
      <c r="M24" s="82">
        <v>0</v>
      </c>
      <c r="N24" s="82">
        <v>0</v>
      </c>
      <c r="O24" s="82">
        <v>0</v>
      </c>
      <c r="P24" s="82">
        <v>1</v>
      </c>
      <c r="Q24" s="97">
        <v>0.95039365180000002</v>
      </c>
    </row>
    <row r="25" spans="1:17" x14ac:dyDescent="0.2">
      <c r="A25" t="s">
        <v>15623</v>
      </c>
      <c r="B25" s="82">
        <v>0</v>
      </c>
      <c r="C25" s="82">
        <v>287</v>
      </c>
      <c r="D25" s="85">
        <v>1.39E-9</v>
      </c>
      <c r="E25" s="85">
        <v>2.65E-5</v>
      </c>
      <c r="F25" t="s">
        <v>15587</v>
      </c>
      <c r="G25">
        <v>113280337</v>
      </c>
      <c r="H25">
        <v>113346413</v>
      </c>
      <c r="I25" s="82" t="s">
        <v>15550</v>
      </c>
      <c r="J25" t="s">
        <v>15624</v>
      </c>
      <c r="M25" s="82">
        <v>0</v>
      </c>
      <c r="N25" s="82">
        <v>0</v>
      </c>
      <c r="O25" s="82">
        <v>1</v>
      </c>
      <c r="P25" s="82">
        <v>0</v>
      </c>
      <c r="Q25" s="97">
        <v>0.73326388870000003</v>
      </c>
    </row>
    <row r="26" spans="1:17" x14ac:dyDescent="0.2">
      <c r="A26" t="s">
        <v>15702</v>
      </c>
      <c r="B26" s="82">
        <v>0</v>
      </c>
      <c r="C26" s="82">
        <v>126</v>
      </c>
      <c r="D26" s="85">
        <v>3.8999999999999998E-8</v>
      </c>
      <c r="E26" s="85">
        <v>7.4399999999999998E-4</v>
      </c>
      <c r="F26" t="s">
        <v>15703</v>
      </c>
      <c r="G26">
        <v>39988606</v>
      </c>
      <c r="H26">
        <v>39995467</v>
      </c>
      <c r="I26" s="82" t="s">
        <v>15550</v>
      </c>
      <c r="J26" t="s">
        <v>15704</v>
      </c>
      <c r="M26" s="82">
        <v>0</v>
      </c>
      <c r="N26" s="82">
        <v>0</v>
      </c>
      <c r="O26" s="82">
        <v>0</v>
      </c>
      <c r="P26" s="82">
        <v>0</v>
      </c>
      <c r="Q26" s="97">
        <v>1.3980971999999999E-3</v>
      </c>
    </row>
    <row r="27" spans="1:17" x14ac:dyDescent="0.2">
      <c r="A27" t="s">
        <v>15710</v>
      </c>
      <c r="B27" s="82">
        <v>0</v>
      </c>
      <c r="C27" s="82">
        <v>1492</v>
      </c>
      <c r="D27" s="85">
        <v>4.43E-8</v>
      </c>
      <c r="E27" s="85">
        <v>8.4500000000000005E-4</v>
      </c>
      <c r="F27" t="s">
        <v>15545</v>
      </c>
      <c r="G27">
        <v>43787654</v>
      </c>
      <c r="H27">
        <v>44361044</v>
      </c>
      <c r="I27" s="82" t="s">
        <v>15550</v>
      </c>
      <c r="J27" t="s">
        <v>15711</v>
      </c>
      <c r="L27" t="s">
        <v>15712</v>
      </c>
      <c r="M27" s="82">
        <v>0</v>
      </c>
      <c r="N27" s="82">
        <v>0</v>
      </c>
      <c r="O27" s="82">
        <v>0</v>
      </c>
      <c r="P27" s="82">
        <v>0</v>
      </c>
      <c r="Q27" s="97">
        <v>3.6401417499999998E-2</v>
      </c>
    </row>
    <row r="28" spans="1:17" x14ac:dyDescent="0.2">
      <c r="A28" t="s">
        <v>15643</v>
      </c>
      <c r="B28" s="82">
        <v>0</v>
      </c>
      <c r="C28" s="82">
        <v>230</v>
      </c>
      <c r="D28" s="85">
        <v>8.5799999999999997E-9</v>
      </c>
      <c r="E28" s="85">
        <v>1.64E-4</v>
      </c>
      <c r="F28" t="s">
        <v>15636</v>
      </c>
      <c r="G28">
        <v>41487790</v>
      </c>
      <c r="H28">
        <v>41576083</v>
      </c>
      <c r="I28" s="82" t="s">
        <v>15546</v>
      </c>
      <c r="J28" t="s">
        <v>15644</v>
      </c>
      <c r="K28" t="s">
        <v>15645</v>
      </c>
      <c r="L28" t="s">
        <v>15574</v>
      </c>
      <c r="M28" s="82">
        <v>1</v>
      </c>
      <c r="N28" s="82">
        <v>1</v>
      </c>
      <c r="O28" s="82">
        <v>0</v>
      </c>
      <c r="P28" s="82">
        <v>0</v>
      </c>
      <c r="Q28" s="97">
        <v>1</v>
      </c>
    </row>
    <row r="29" spans="1:17" x14ac:dyDescent="0.2">
      <c r="A29" t="s">
        <v>15607</v>
      </c>
      <c r="B29" s="82">
        <v>0</v>
      </c>
      <c r="C29" s="82">
        <v>748</v>
      </c>
      <c r="D29" s="85">
        <v>4.8E-10</v>
      </c>
      <c r="E29" s="85">
        <v>9.1600000000000004E-6</v>
      </c>
      <c r="F29" t="s">
        <v>15572</v>
      </c>
      <c r="G29">
        <v>64550950</v>
      </c>
      <c r="H29">
        <v>64804830</v>
      </c>
      <c r="I29" s="82" t="s">
        <v>15550</v>
      </c>
      <c r="J29" t="s">
        <v>15608</v>
      </c>
      <c r="L29" t="s">
        <v>15609</v>
      </c>
      <c r="M29" s="82">
        <v>0</v>
      </c>
      <c r="N29" s="82">
        <v>0</v>
      </c>
      <c r="O29" s="82">
        <v>0</v>
      </c>
      <c r="P29" s="82">
        <v>0</v>
      </c>
      <c r="Q29" s="97">
        <v>5.1544071000000001E-8</v>
      </c>
    </row>
    <row r="30" spans="1:17" x14ac:dyDescent="0.2">
      <c r="A30" t="s">
        <v>15683</v>
      </c>
      <c r="B30" s="82">
        <v>0</v>
      </c>
      <c r="C30" s="82">
        <v>157</v>
      </c>
      <c r="D30" s="85">
        <v>1.9300000000000001E-8</v>
      </c>
      <c r="E30" s="85">
        <v>3.68E-4</v>
      </c>
      <c r="F30" t="s">
        <v>15587</v>
      </c>
      <c r="G30">
        <v>61567097</v>
      </c>
      <c r="H30">
        <v>61596790</v>
      </c>
      <c r="I30" s="82" t="s">
        <v>15550</v>
      </c>
      <c r="J30" t="s">
        <v>15684</v>
      </c>
      <c r="L30" t="s">
        <v>15685</v>
      </c>
      <c r="M30" s="82">
        <v>0</v>
      </c>
      <c r="N30" s="82">
        <v>0</v>
      </c>
      <c r="O30" s="82">
        <v>0</v>
      </c>
      <c r="P30" s="82">
        <v>0</v>
      </c>
      <c r="Q30" s="97">
        <v>0.38380112700000002</v>
      </c>
    </row>
    <row r="31" spans="1:17" x14ac:dyDescent="0.2">
      <c r="A31" t="s">
        <v>15696</v>
      </c>
      <c r="B31" s="82">
        <v>0</v>
      </c>
      <c r="C31" s="82">
        <v>250</v>
      </c>
      <c r="D31" s="85">
        <v>3.25E-8</v>
      </c>
      <c r="E31" s="85">
        <v>6.2E-4</v>
      </c>
      <c r="F31" t="s">
        <v>15587</v>
      </c>
      <c r="G31">
        <v>61560452</v>
      </c>
      <c r="H31">
        <v>61634826</v>
      </c>
      <c r="I31" s="82" t="s">
        <v>15546</v>
      </c>
      <c r="J31" t="s">
        <v>15697</v>
      </c>
      <c r="L31" t="s">
        <v>15698</v>
      </c>
      <c r="M31" s="82">
        <v>0</v>
      </c>
      <c r="N31" s="82">
        <v>0</v>
      </c>
      <c r="O31" s="82">
        <v>0</v>
      </c>
      <c r="P31" s="82">
        <v>0</v>
      </c>
      <c r="Q31" s="97">
        <v>0.99005248619999997</v>
      </c>
    </row>
    <row r="32" spans="1:17" x14ac:dyDescent="0.2">
      <c r="A32" t="s">
        <v>15774</v>
      </c>
      <c r="B32" s="82">
        <v>0</v>
      </c>
      <c r="C32" s="82">
        <v>734</v>
      </c>
      <c r="D32" s="85">
        <v>2.8799999999999998E-7</v>
      </c>
      <c r="E32" s="85">
        <v>5.4900000000000001E-3</v>
      </c>
      <c r="F32" t="s">
        <v>15555</v>
      </c>
      <c r="G32">
        <v>92953775</v>
      </c>
      <c r="H32">
        <v>93447404</v>
      </c>
      <c r="I32" s="82" t="s">
        <v>15550</v>
      </c>
      <c r="J32" t="s">
        <v>15775</v>
      </c>
      <c r="M32" s="82">
        <v>0</v>
      </c>
      <c r="N32" s="82">
        <v>0</v>
      </c>
      <c r="O32" s="82">
        <v>0</v>
      </c>
      <c r="P32" s="82">
        <v>0</v>
      </c>
      <c r="Q32" s="97">
        <v>1.82871088E-2</v>
      </c>
    </row>
    <row r="33" spans="1:17" x14ac:dyDescent="0.2">
      <c r="A33" t="s">
        <v>15715</v>
      </c>
      <c r="B33" s="82">
        <v>0</v>
      </c>
      <c r="C33" s="82">
        <v>81</v>
      </c>
      <c r="D33" s="85">
        <v>5.32E-8</v>
      </c>
      <c r="E33" s="85">
        <v>1.0200000000000001E-3</v>
      </c>
      <c r="F33" t="s">
        <v>15572</v>
      </c>
      <c r="G33">
        <v>75179847</v>
      </c>
      <c r="H33">
        <v>75205323</v>
      </c>
      <c r="I33" s="82" t="s">
        <v>15546</v>
      </c>
      <c r="J33" t="s">
        <v>15716</v>
      </c>
      <c r="M33" s="82">
        <v>0</v>
      </c>
      <c r="N33" s="82">
        <v>0</v>
      </c>
      <c r="O33" s="82">
        <v>0</v>
      </c>
      <c r="P33" s="82">
        <v>0</v>
      </c>
      <c r="Q33" s="97">
        <v>0.93425669489999996</v>
      </c>
    </row>
    <row r="34" spans="1:17" x14ac:dyDescent="0.2">
      <c r="A34" t="s">
        <v>15816</v>
      </c>
      <c r="B34" s="82">
        <v>0</v>
      </c>
      <c r="C34" s="82">
        <v>71</v>
      </c>
      <c r="D34" s="85">
        <v>3.9700000000000002E-7</v>
      </c>
      <c r="E34" s="85">
        <v>7.5700000000000003E-3</v>
      </c>
      <c r="F34" t="s">
        <v>15587</v>
      </c>
      <c r="G34">
        <v>61560109</v>
      </c>
      <c r="H34">
        <v>61564716</v>
      </c>
      <c r="I34" s="82" t="s">
        <v>15546</v>
      </c>
      <c r="J34" t="s">
        <v>15817</v>
      </c>
      <c r="L34" t="s">
        <v>15762</v>
      </c>
      <c r="M34" s="82">
        <v>0</v>
      </c>
      <c r="N34" s="82">
        <v>0</v>
      </c>
      <c r="O34" s="82">
        <v>0</v>
      </c>
      <c r="P34" s="82">
        <v>0</v>
      </c>
      <c r="Q34" s="97">
        <v>3.4777399999999997E-5</v>
      </c>
    </row>
    <row r="35" spans="1:17" x14ac:dyDescent="0.2">
      <c r="A35" t="s">
        <v>15793</v>
      </c>
      <c r="B35" s="82">
        <v>0</v>
      </c>
      <c r="C35" s="82">
        <v>193</v>
      </c>
      <c r="D35" s="85">
        <v>3.2899999999999999E-7</v>
      </c>
      <c r="E35" s="85">
        <v>6.28E-3</v>
      </c>
      <c r="F35" t="s">
        <v>15569</v>
      </c>
      <c r="G35">
        <v>241660903</v>
      </c>
      <c r="H35">
        <v>241683061</v>
      </c>
      <c r="I35" s="82" t="s">
        <v>15550</v>
      </c>
      <c r="J35" t="s">
        <v>15794</v>
      </c>
      <c r="K35" t="s">
        <v>15795</v>
      </c>
      <c r="M35" s="82">
        <v>1</v>
      </c>
      <c r="N35" s="82">
        <v>1</v>
      </c>
      <c r="O35" s="82">
        <v>0</v>
      </c>
      <c r="P35" s="82">
        <v>0</v>
      </c>
      <c r="Q35" s="97">
        <v>0.14869444530000001</v>
      </c>
    </row>
    <row r="36" spans="1:17" x14ac:dyDescent="0.2">
      <c r="A36" t="s">
        <v>15735</v>
      </c>
      <c r="B36" s="82">
        <v>0</v>
      </c>
      <c r="C36" s="82">
        <v>6450</v>
      </c>
      <c r="D36" s="85">
        <v>1.06E-7</v>
      </c>
      <c r="E36" s="85">
        <v>2.0200000000000001E-3</v>
      </c>
      <c r="F36" t="s">
        <v>15558</v>
      </c>
      <c r="G36">
        <v>59735036</v>
      </c>
      <c r="H36">
        <v>61237133</v>
      </c>
      <c r="I36" s="82" t="s">
        <v>15550</v>
      </c>
      <c r="J36" t="s">
        <v>15736</v>
      </c>
      <c r="L36" t="s">
        <v>15707</v>
      </c>
      <c r="M36" s="82">
        <v>0</v>
      </c>
      <c r="N36" s="82">
        <v>0</v>
      </c>
      <c r="O36" s="82">
        <v>0</v>
      </c>
      <c r="P36" s="82">
        <v>0</v>
      </c>
      <c r="Q36" s="97">
        <v>1.391839E-3</v>
      </c>
    </row>
    <row r="37" spans="1:17" x14ac:dyDescent="0.2">
      <c r="A37" t="s">
        <v>15811</v>
      </c>
      <c r="B37" s="82">
        <v>0</v>
      </c>
      <c r="C37" s="82">
        <v>74</v>
      </c>
      <c r="D37" s="85">
        <v>3.8799999999999998E-7</v>
      </c>
      <c r="E37" s="85">
        <v>7.4000000000000003E-3</v>
      </c>
      <c r="F37" t="s">
        <v>15771</v>
      </c>
      <c r="G37">
        <v>42502473</v>
      </c>
      <c r="H37">
        <v>42573650</v>
      </c>
      <c r="I37" s="82" t="s">
        <v>15550</v>
      </c>
      <c r="J37" t="s">
        <v>15812</v>
      </c>
      <c r="M37" s="82">
        <v>0</v>
      </c>
      <c r="N37" s="82">
        <v>0</v>
      </c>
      <c r="O37" s="82">
        <v>1</v>
      </c>
      <c r="P37" s="82">
        <v>0</v>
      </c>
      <c r="Q37" s="97">
        <v>0.91777968789999997</v>
      </c>
    </row>
    <row r="38" spans="1:17" x14ac:dyDescent="0.2">
      <c r="A38" t="s">
        <v>15693</v>
      </c>
      <c r="B38" s="82">
        <v>0</v>
      </c>
      <c r="C38" s="82">
        <v>1798</v>
      </c>
      <c r="D38" s="85">
        <v>3.1599999999999998E-8</v>
      </c>
      <c r="E38" s="85">
        <v>6.0300000000000002E-4</v>
      </c>
      <c r="F38" t="s">
        <v>15587</v>
      </c>
      <c r="G38">
        <v>88237744</v>
      </c>
      <c r="H38">
        <v>88799113</v>
      </c>
      <c r="I38" s="82" t="s">
        <v>15550</v>
      </c>
      <c r="J38" t="s">
        <v>15694</v>
      </c>
      <c r="L38" t="s">
        <v>15695</v>
      </c>
      <c r="M38" s="82">
        <v>0</v>
      </c>
      <c r="N38" s="82">
        <v>0</v>
      </c>
      <c r="O38" s="82">
        <v>0</v>
      </c>
      <c r="P38" s="82">
        <v>1</v>
      </c>
      <c r="Q38" s="97">
        <v>0.98598406829999996</v>
      </c>
    </row>
    <row r="39" spans="1:17" x14ac:dyDescent="0.2">
      <c r="A39" t="s">
        <v>15737</v>
      </c>
      <c r="B39" s="82">
        <v>0</v>
      </c>
      <c r="C39" s="82">
        <v>117</v>
      </c>
      <c r="D39" s="85">
        <v>1.08E-7</v>
      </c>
      <c r="E39" s="85">
        <v>2.0600000000000002E-3</v>
      </c>
      <c r="F39" t="s">
        <v>15562</v>
      </c>
      <c r="G39">
        <v>72088491</v>
      </c>
      <c r="H39">
        <v>72094954</v>
      </c>
      <c r="I39" s="82" t="s">
        <v>15546</v>
      </c>
      <c r="J39" t="s">
        <v>15738</v>
      </c>
      <c r="K39" t="s">
        <v>15739</v>
      </c>
      <c r="L39" t="s">
        <v>15740</v>
      </c>
      <c r="M39" s="82">
        <v>0</v>
      </c>
      <c r="N39" s="82">
        <v>0</v>
      </c>
      <c r="O39" s="82">
        <v>0</v>
      </c>
      <c r="P39" s="82">
        <v>0</v>
      </c>
      <c r="Q39" s="97">
        <v>2.9390746700000001E-2</v>
      </c>
    </row>
    <row r="40" spans="1:17" x14ac:dyDescent="0.2">
      <c r="A40" t="s">
        <v>15756</v>
      </c>
      <c r="B40" s="82">
        <v>0</v>
      </c>
      <c r="C40" s="82">
        <v>160</v>
      </c>
      <c r="D40" s="85">
        <v>1.9000000000000001E-7</v>
      </c>
      <c r="E40" s="85">
        <v>3.63E-3</v>
      </c>
      <c r="F40" t="s">
        <v>15562</v>
      </c>
      <c r="G40">
        <v>72097123</v>
      </c>
      <c r="H40">
        <v>72111145</v>
      </c>
      <c r="I40" s="82" t="s">
        <v>15546</v>
      </c>
      <c r="J40" t="s">
        <v>15757</v>
      </c>
      <c r="L40" t="s">
        <v>15740</v>
      </c>
      <c r="M40" s="82">
        <v>0</v>
      </c>
      <c r="N40" s="82">
        <v>0</v>
      </c>
      <c r="O40" s="82">
        <v>0</v>
      </c>
      <c r="P40" s="82">
        <v>0</v>
      </c>
      <c r="Q40" s="97">
        <v>2.9487218000000001E-7</v>
      </c>
    </row>
    <row r="41" spans="1:17" x14ac:dyDescent="0.2">
      <c r="A41" t="s">
        <v>15746</v>
      </c>
      <c r="B41" s="82">
        <v>0</v>
      </c>
      <c r="C41" s="82">
        <v>531</v>
      </c>
      <c r="D41" s="85">
        <v>1.6299999999999999E-7</v>
      </c>
      <c r="E41" s="85">
        <v>3.1099999999999999E-3</v>
      </c>
      <c r="F41" t="s">
        <v>15703</v>
      </c>
      <c r="G41">
        <v>47909931</v>
      </c>
      <c r="H41">
        <v>48100834</v>
      </c>
      <c r="I41" s="82" t="s">
        <v>15550</v>
      </c>
      <c r="J41" t="s">
        <v>15747</v>
      </c>
      <c r="K41" t="s">
        <v>15748</v>
      </c>
      <c r="L41" t="s">
        <v>15560</v>
      </c>
      <c r="M41" s="82">
        <v>1</v>
      </c>
      <c r="N41" s="82">
        <v>1</v>
      </c>
      <c r="O41" s="82">
        <v>0</v>
      </c>
      <c r="P41" s="82">
        <v>0</v>
      </c>
      <c r="Q41" s="97">
        <v>0.98258786980000001</v>
      </c>
    </row>
    <row r="42" spans="1:17" x14ac:dyDescent="0.2">
      <c r="A42" t="s">
        <v>15571</v>
      </c>
      <c r="B42" s="82">
        <v>0</v>
      </c>
      <c r="C42" s="82">
        <v>439</v>
      </c>
      <c r="D42" s="85">
        <v>3.2099999999999998E-11</v>
      </c>
      <c r="E42" s="85">
        <v>6.1200000000000003E-7</v>
      </c>
      <c r="F42" t="s">
        <v>15572</v>
      </c>
      <c r="G42">
        <v>104028233</v>
      </c>
      <c r="H42">
        <v>104180586</v>
      </c>
      <c r="I42" s="82" t="s">
        <v>15546</v>
      </c>
      <c r="J42" t="s">
        <v>15573</v>
      </c>
      <c r="L42" t="s">
        <v>15574</v>
      </c>
      <c r="M42" s="82">
        <v>0</v>
      </c>
      <c r="N42" s="82">
        <v>0</v>
      </c>
      <c r="O42" s="82">
        <v>1</v>
      </c>
      <c r="P42" s="82">
        <v>0</v>
      </c>
      <c r="Q42" s="97">
        <v>0.51495533250000003</v>
      </c>
    </row>
    <row r="43" spans="1:17" x14ac:dyDescent="0.2">
      <c r="A43" t="s">
        <v>15767</v>
      </c>
      <c r="B43" s="82">
        <v>0</v>
      </c>
      <c r="C43" s="82">
        <v>166</v>
      </c>
      <c r="D43" s="85">
        <v>2.3300000000000001E-7</v>
      </c>
      <c r="E43" s="85">
        <v>4.45E-3</v>
      </c>
      <c r="F43" t="s">
        <v>15636</v>
      </c>
      <c r="G43">
        <v>41601209</v>
      </c>
      <c r="H43">
        <v>41627275</v>
      </c>
      <c r="I43" s="82" t="s">
        <v>15546</v>
      </c>
      <c r="J43" t="s">
        <v>15768</v>
      </c>
      <c r="L43" t="s">
        <v>15574</v>
      </c>
      <c r="M43" s="82">
        <v>0</v>
      </c>
      <c r="N43" s="82">
        <v>0</v>
      </c>
      <c r="O43" s="82">
        <v>0</v>
      </c>
      <c r="P43" s="82">
        <v>0</v>
      </c>
      <c r="Q43" s="97">
        <v>1.30280434E-2</v>
      </c>
    </row>
    <row r="44" spans="1:17" x14ac:dyDescent="0.2">
      <c r="A44" t="s">
        <v>813</v>
      </c>
      <c r="B44" s="82">
        <v>0</v>
      </c>
      <c r="C44" s="82">
        <v>235</v>
      </c>
      <c r="D44" s="85">
        <v>1.99E-8</v>
      </c>
      <c r="E44" s="85">
        <v>3.8000000000000002E-4</v>
      </c>
      <c r="F44" t="s">
        <v>15664</v>
      </c>
      <c r="G44">
        <v>105384491</v>
      </c>
      <c r="H44">
        <v>105531207</v>
      </c>
      <c r="I44" s="82" t="s">
        <v>15546</v>
      </c>
      <c r="J44" t="s">
        <v>15686</v>
      </c>
      <c r="L44" t="s">
        <v>15687</v>
      </c>
      <c r="M44" s="82">
        <v>0</v>
      </c>
      <c r="N44" s="82">
        <v>0</v>
      </c>
      <c r="O44" s="82">
        <v>0</v>
      </c>
      <c r="P44" s="82">
        <v>0</v>
      </c>
      <c r="Q44" s="97">
        <v>0.72196220680000001</v>
      </c>
    </row>
    <row r="45" spans="1:17" x14ac:dyDescent="0.2">
      <c r="A45" t="s">
        <v>15723</v>
      </c>
      <c r="B45" s="82">
        <v>0</v>
      </c>
      <c r="C45" s="82">
        <v>157</v>
      </c>
      <c r="D45" s="85">
        <v>8.2399999999999997E-8</v>
      </c>
      <c r="E45" s="85">
        <v>1.57E-3</v>
      </c>
      <c r="F45" t="s">
        <v>15703</v>
      </c>
      <c r="G45">
        <v>39969560</v>
      </c>
      <c r="H45">
        <v>39989222</v>
      </c>
      <c r="I45" s="82" t="s">
        <v>15546</v>
      </c>
      <c r="J45" t="s">
        <v>15724</v>
      </c>
      <c r="M45" s="82">
        <v>0</v>
      </c>
      <c r="N45" s="82">
        <v>0</v>
      </c>
      <c r="O45" s="82">
        <v>0</v>
      </c>
      <c r="P45" s="82">
        <v>0</v>
      </c>
      <c r="Q45" s="97">
        <v>4.4353219999999998E-11</v>
      </c>
    </row>
    <row r="46" spans="1:17" x14ac:dyDescent="0.2">
      <c r="A46" t="s">
        <v>15600</v>
      </c>
      <c r="B46" s="82">
        <v>0</v>
      </c>
      <c r="C46" s="82">
        <v>853</v>
      </c>
      <c r="D46" s="85">
        <v>3.8700000000000001E-10</v>
      </c>
      <c r="E46" s="85">
        <v>7.3799999999999996E-6</v>
      </c>
      <c r="F46" t="s">
        <v>15572</v>
      </c>
      <c r="G46">
        <v>42076773</v>
      </c>
      <c r="H46">
        <v>42373752</v>
      </c>
      <c r="I46" s="82" t="s">
        <v>15546</v>
      </c>
      <c r="J46" t="s">
        <v>15601</v>
      </c>
      <c r="M46" s="82">
        <v>0</v>
      </c>
      <c r="N46" s="82">
        <v>0</v>
      </c>
      <c r="O46" s="82">
        <v>0</v>
      </c>
      <c r="P46" s="82">
        <v>0</v>
      </c>
      <c r="Q46" s="97">
        <v>0.71232478320000003</v>
      </c>
    </row>
    <row r="47" spans="1:17" x14ac:dyDescent="0.2">
      <c r="A47" t="s">
        <v>15717</v>
      </c>
      <c r="B47" s="82">
        <v>0</v>
      </c>
      <c r="C47" s="82">
        <v>71</v>
      </c>
      <c r="D47" s="85">
        <v>6.2200000000000001E-8</v>
      </c>
      <c r="E47" s="85">
        <v>1.1900000000000001E-3</v>
      </c>
      <c r="F47" t="s">
        <v>15587</v>
      </c>
      <c r="G47">
        <v>57471186</v>
      </c>
      <c r="H47">
        <v>57479693</v>
      </c>
      <c r="I47" s="82" t="s">
        <v>15550</v>
      </c>
      <c r="J47" t="s">
        <v>15718</v>
      </c>
      <c r="M47" s="82">
        <v>0</v>
      </c>
      <c r="N47" s="82">
        <v>0</v>
      </c>
      <c r="O47" s="82">
        <v>0</v>
      </c>
      <c r="P47" s="82">
        <v>0</v>
      </c>
      <c r="Q47" s="97">
        <v>0.68379005140000004</v>
      </c>
    </row>
    <row r="48" spans="1:17" x14ac:dyDescent="0.2">
      <c r="A48" t="s">
        <v>15582</v>
      </c>
      <c r="B48" s="82">
        <v>0</v>
      </c>
      <c r="C48" s="82">
        <v>401</v>
      </c>
      <c r="D48" s="85">
        <v>1.08E-10</v>
      </c>
      <c r="E48" s="85">
        <v>2.0600000000000002E-6</v>
      </c>
      <c r="F48" t="s">
        <v>15555</v>
      </c>
      <c r="G48">
        <v>88012934</v>
      </c>
      <c r="H48">
        <v>88200074</v>
      </c>
      <c r="I48" s="82" t="s">
        <v>15550</v>
      </c>
      <c r="J48" t="s">
        <v>15583</v>
      </c>
      <c r="K48" t="s">
        <v>15584</v>
      </c>
      <c r="L48" t="s">
        <v>15585</v>
      </c>
      <c r="M48" s="82">
        <v>1</v>
      </c>
      <c r="N48" s="82">
        <v>1</v>
      </c>
      <c r="O48" s="82">
        <v>0</v>
      </c>
      <c r="P48" s="82">
        <v>0</v>
      </c>
      <c r="Q48" s="97">
        <v>4.2461742000000002E-3</v>
      </c>
    </row>
    <row r="49" spans="1:17" x14ac:dyDescent="0.2">
      <c r="A49" t="s">
        <v>15780</v>
      </c>
      <c r="B49" s="82">
        <v>0</v>
      </c>
      <c r="C49" s="82">
        <v>251</v>
      </c>
      <c r="D49" s="85">
        <v>3.1100000000000002E-7</v>
      </c>
      <c r="E49" s="85">
        <v>5.9300000000000004E-3</v>
      </c>
      <c r="F49" t="s">
        <v>15558</v>
      </c>
      <c r="G49">
        <v>158288952</v>
      </c>
      <c r="H49">
        <v>158325041</v>
      </c>
      <c r="I49" s="82" t="s">
        <v>15546</v>
      </c>
      <c r="J49" t="s">
        <v>15781</v>
      </c>
      <c r="K49" t="s">
        <v>15782</v>
      </c>
      <c r="M49" s="82">
        <v>0</v>
      </c>
      <c r="N49" s="82">
        <v>0</v>
      </c>
      <c r="O49" s="82">
        <v>0</v>
      </c>
      <c r="P49" s="82">
        <v>0</v>
      </c>
      <c r="Q49" s="97">
        <v>1.2838783E-6</v>
      </c>
    </row>
    <row r="50" spans="1:17" x14ac:dyDescent="0.2">
      <c r="A50" t="s">
        <v>15612</v>
      </c>
      <c r="B50" s="82">
        <v>0</v>
      </c>
      <c r="C50" s="82">
        <v>327</v>
      </c>
      <c r="D50" s="85">
        <v>1.27E-9</v>
      </c>
      <c r="E50" s="85">
        <v>2.4199999999999999E-5</v>
      </c>
      <c r="F50" t="s">
        <v>15572</v>
      </c>
      <c r="G50">
        <v>64854749</v>
      </c>
      <c r="H50">
        <v>64930175</v>
      </c>
      <c r="I50" s="82" t="s">
        <v>15546</v>
      </c>
      <c r="J50" t="s">
        <v>15613</v>
      </c>
      <c r="K50" t="s">
        <v>15614</v>
      </c>
      <c r="M50" s="82">
        <v>0</v>
      </c>
      <c r="N50" s="82">
        <v>0</v>
      </c>
      <c r="O50" s="82">
        <v>0</v>
      </c>
      <c r="P50" s="82">
        <v>0</v>
      </c>
      <c r="Q50" s="97">
        <v>0.60560911390000005</v>
      </c>
    </row>
    <row r="51" spans="1:17" x14ac:dyDescent="0.2">
      <c r="A51" t="s">
        <v>15804</v>
      </c>
      <c r="B51" s="82">
        <v>0</v>
      </c>
      <c r="C51" s="82">
        <v>310</v>
      </c>
      <c r="D51" s="85">
        <v>3.6199999999999999E-7</v>
      </c>
      <c r="E51" s="85">
        <v>6.9100000000000003E-3</v>
      </c>
      <c r="F51" t="s">
        <v>15805</v>
      </c>
      <c r="G51">
        <v>27398142</v>
      </c>
      <c r="H51">
        <v>27507430</v>
      </c>
      <c r="I51" s="82" t="s">
        <v>15550</v>
      </c>
      <c r="J51" t="s">
        <v>15806</v>
      </c>
      <c r="M51" s="82">
        <v>0</v>
      </c>
      <c r="N51" s="82">
        <v>0</v>
      </c>
      <c r="O51" s="82">
        <v>0</v>
      </c>
      <c r="P51" s="82">
        <v>1</v>
      </c>
      <c r="Q51" s="97">
        <v>0.99941750360000003</v>
      </c>
    </row>
    <row r="52" spans="1:17" x14ac:dyDescent="0.2">
      <c r="A52" t="s">
        <v>829</v>
      </c>
      <c r="B52" s="82">
        <v>0</v>
      </c>
      <c r="C52" s="82">
        <v>188</v>
      </c>
      <c r="D52" s="85">
        <v>8.6599999999999997E-16</v>
      </c>
      <c r="E52" s="85">
        <v>1.6500000000000001E-11</v>
      </c>
      <c r="F52" t="s">
        <v>15545</v>
      </c>
      <c r="G52">
        <v>53602894</v>
      </c>
      <c r="H52">
        <v>53626192</v>
      </c>
      <c r="I52" s="82" t="s">
        <v>15546</v>
      </c>
      <c r="J52" t="s">
        <v>15547</v>
      </c>
      <c r="M52" s="82">
        <v>0</v>
      </c>
      <c r="N52" s="82">
        <v>0</v>
      </c>
      <c r="O52" s="82">
        <v>0</v>
      </c>
      <c r="P52" s="82">
        <v>0</v>
      </c>
      <c r="Q52" s="97">
        <v>2.4104064000000002E-6</v>
      </c>
    </row>
    <row r="53" spans="1:17" x14ac:dyDescent="0.2">
      <c r="A53" t="s">
        <v>15818</v>
      </c>
      <c r="B53" s="82">
        <v>0</v>
      </c>
      <c r="C53" s="82">
        <v>838</v>
      </c>
      <c r="D53" s="85">
        <v>4.4700000000000002E-7</v>
      </c>
      <c r="E53" s="85">
        <v>8.5299999999999994E-3</v>
      </c>
      <c r="F53" t="s">
        <v>15579</v>
      </c>
      <c r="G53">
        <v>36833272</v>
      </c>
      <c r="H53">
        <v>37034182</v>
      </c>
      <c r="I53" s="82" t="s">
        <v>15550</v>
      </c>
      <c r="J53" t="s">
        <v>15819</v>
      </c>
      <c r="K53" t="s">
        <v>15820</v>
      </c>
      <c r="L53" t="s">
        <v>15821</v>
      </c>
      <c r="M53" s="82">
        <v>0</v>
      </c>
      <c r="N53" s="82">
        <v>0</v>
      </c>
      <c r="O53" s="82">
        <v>0</v>
      </c>
      <c r="P53" s="82">
        <v>0</v>
      </c>
      <c r="Q53" s="97">
        <v>0.98424398869999996</v>
      </c>
    </row>
    <row r="54" spans="1:17" x14ac:dyDescent="0.2">
      <c r="A54" t="s">
        <v>15586</v>
      </c>
      <c r="B54" s="82">
        <v>0</v>
      </c>
      <c r="C54" s="82">
        <v>107</v>
      </c>
      <c r="D54" s="85">
        <v>1.28E-10</v>
      </c>
      <c r="E54" s="85">
        <v>2.4399999999999999E-6</v>
      </c>
      <c r="F54" t="s">
        <v>15587</v>
      </c>
      <c r="G54">
        <v>31806340</v>
      </c>
      <c r="H54">
        <v>31839509</v>
      </c>
      <c r="I54" s="82" t="s">
        <v>15550</v>
      </c>
      <c r="J54" t="s">
        <v>15588</v>
      </c>
      <c r="K54" t="s">
        <v>15589</v>
      </c>
      <c r="M54" s="82">
        <v>1</v>
      </c>
      <c r="N54" s="82">
        <v>1</v>
      </c>
      <c r="O54" s="82">
        <v>0</v>
      </c>
      <c r="P54" s="82">
        <v>0</v>
      </c>
      <c r="Q54" s="97">
        <v>0.99880789739999998</v>
      </c>
    </row>
    <row r="55" spans="1:17" x14ac:dyDescent="0.2">
      <c r="A55" t="s">
        <v>15758</v>
      </c>
      <c r="B55" s="82">
        <v>0</v>
      </c>
      <c r="C55" s="82">
        <v>561</v>
      </c>
      <c r="D55" s="85">
        <v>2.17E-7</v>
      </c>
      <c r="E55" s="85">
        <v>4.1399999999999996E-3</v>
      </c>
      <c r="F55" t="s">
        <v>15555</v>
      </c>
      <c r="G55">
        <v>140165721</v>
      </c>
      <c r="H55">
        <v>140391932</v>
      </c>
      <c r="I55" s="82" t="s">
        <v>15546</v>
      </c>
      <c r="J55" t="s">
        <v>15759</v>
      </c>
      <c r="M55" s="82">
        <v>0</v>
      </c>
      <c r="N55" s="82">
        <v>0</v>
      </c>
      <c r="O55" s="82">
        <v>0</v>
      </c>
      <c r="P55" s="82">
        <v>0</v>
      </c>
      <c r="Q55" s="97">
        <v>5.5947470000000004E-4</v>
      </c>
    </row>
    <row r="56" spans="1:17" x14ac:dyDescent="0.2">
      <c r="A56" t="s">
        <v>15788</v>
      </c>
      <c r="B56" s="82">
        <v>0</v>
      </c>
      <c r="C56" s="82">
        <v>391</v>
      </c>
      <c r="D56" s="85">
        <v>3.1399999999999998E-7</v>
      </c>
      <c r="E56" s="85">
        <v>5.9899999999999997E-3</v>
      </c>
      <c r="F56" t="s">
        <v>15555</v>
      </c>
      <c r="G56">
        <v>140235468</v>
      </c>
      <c r="H56">
        <v>140391929</v>
      </c>
      <c r="I56" s="82" t="s">
        <v>15546</v>
      </c>
      <c r="J56" t="s">
        <v>15789</v>
      </c>
      <c r="M56" s="82">
        <v>0</v>
      </c>
      <c r="N56" s="82">
        <v>0</v>
      </c>
      <c r="O56" s="82">
        <v>0</v>
      </c>
      <c r="P56" s="82">
        <v>0</v>
      </c>
      <c r="Q56" s="97">
        <v>4.182718E-11</v>
      </c>
    </row>
    <row r="57" spans="1:17" x14ac:dyDescent="0.2">
      <c r="A57" t="s">
        <v>15809</v>
      </c>
      <c r="B57" s="82">
        <v>0</v>
      </c>
      <c r="C57" s="82">
        <v>371</v>
      </c>
      <c r="D57" s="85">
        <v>3.6899999999999998E-7</v>
      </c>
      <c r="E57" s="85">
        <v>7.0400000000000003E-3</v>
      </c>
      <c r="F57" t="s">
        <v>15555</v>
      </c>
      <c r="G57">
        <v>140247768</v>
      </c>
      <c r="H57">
        <v>140391929</v>
      </c>
      <c r="I57" s="82" t="s">
        <v>15546</v>
      </c>
      <c r="J57" t="s">
        <v>15810</v>
      </c>
      <c r="M57" s="82">
        <v>0</v>
      </c>
      <c r="N57" s="82">
        <v>0</v>
      </c>
      <c r="O57" s="82">
        <v>0</v>
      </c>
      <c r="P57" s="82">
        <v>0</v>
      </c>
      <c r="Q57" s="97">
        <v>3.5932520000000001E-10</v>
      </c>
    </row>
    <row r="58" spans="1:17" x14ac:dyDescent="0.2">
      <c r="A58" t="s">
        <v>15742</v>
      </c>
      <c r="B58" s="82">
        <v>0</v>
      </c>
      <c r="C58" s="82">
        <v>518</v>
      </c>
      <c r="D58" s="85">
        <v>1.3199999999999999E-7</v>
      </c>
      <c r="E58" s="85">
        <v>2.5200000000000001E-3</v>
      </c>
      <c r="F58" t="s">
        <v>15555</v>
      </c>
      <c r="G58">
        <v>140174437</v>
      </c>
      <c r="H58">
        <v>140391929</v>
      </c>
      <c r="I58" s="82" t="s">
        <v>15546</v>
      </c>
      <c r="J58" t="s">
        <v>15743</v>
      </c>
      <c r="M58" s="82">
        <v>0</v>
      </c>
      <c r="N58" s="82">
        <v>0</v>
      </c>
      <c r="O58" s="82">
        <v>0</v>
      </c>
      <c r="P58" s="82">
        <v>0</v>
      </c>
      <c r="Q58" s="97">
        <v>1.9858054E-9</v>
      </c>
    </row>
    <row r="59" spans="1:17" x14ac:dyDescent="0.2">
      <c r="A59" t="s">
        <v>15731</v>
      </c>
      <c r="B59" s="82">
        <v>0</v>
      </c>
      <c r="C59" s="82">
        <v>503</v>
      </c>
      <c r="D59" s="85">
        <v>9.1699999999999994E-8</v>
      </c>
      <c r="E59" s="85">
        <v>1.75E-3</v>
      </c>
      <c r="F59" t="s">
        <v>15555</v>
      </c>
      <c r="G59">
        <v>140180613</v>
      </c>
      <c r="H59">
        <v>140391929</v>
      </c>
      <c r="I59" s="82" t="s">
        <v>15546</v>
      </c>
      <c r="J59" t="s">
        <v>15732</v>
      </c>
      <c r="M59" s="82">
        <v>0</v>
      </c>
      <c r="N59" s="82">
        <v>0</v>
      </c>
      <c r="O59" s="82">
        <v>0</v>
      </c>
      <c r="P59" s="82">
        <v>0</v>
      </c>
      <c r="Q59" s="97">
        <v>1.461966E-13</v>
      </c>
    </row>
    <row r="60" spans="1:17" x14ac:dyDescent="0.2">
      <c r="A60" t="s">
        <v>15752</v>
      </c>
      <c r="B60" s="82">
        <v>0</v>
      </c>
      <c r="C60" s="82">
        <v>495</v>
      </c>
      <c r="D60" s="85">
        <v>1.73E-7</v>
      </c>
      <c r="E60" s="85">
        <v>3.3E-3</v>
      </c>
      <c r="F60" t="s">
        <v>15555</v>
      </c>
      <c r="G60">
        <v>140186659</v>
      </c>
      <c r="H60">
        <v>140391929</v>
      </c>
      <c r="I60" s="82" t="s">
        <v>15546</v>
      </c>
      <c r="J60" t="s">
        <v>15753</v>
      </c>
      <c r="M60" s="82">
        <v>0</v>
      </c>
      <c r="N60" s="82">
        <v>0</v>
      </c>
      <c r="O60" s="82">
        <v>0</v>
      </c>
      <c r="P60" s="82">
        <v>0</v>
      </c>
      <c r="Q60" s="97">
        <v>2.8753729999999999E-15</v>
      </c>
    </row>
    <row r="61" spans="1:17" x14ac:dyDescent="0.2">
      <c r="A61" t="s">
        <v>15778</v>
      </c>
      <c r="B61" s="82">
        <v>0</v>
      </c>
      <c r="C61" s="82">
        <v>465</v>
      </c>
      <c r="D61" s="85">
        <v>2.9999999999999999E-7</v>
      </c>
      <c r="E61" s="85">
        <v>5.7200000000000003E-3</v>
      </c>
      <c r="F61" t="s">
        <v>15555</v>
      </c>
      <c r="G61">
        <v>140201189</v>
      </c>
      <c r="H61">
        <v>140391929</v>
      </c>
      <c r="I61" s="82" t="s">
        <v>15546</v>
      </c>
      <c r="J61" t="s">
        <v>15779</v>
      </c>
      <c r="M61" s="82">
        <v>0</v>
      </c>
      <c r="N61" s="82">
        <v>0</v>
      </c>
      <c r="O61" s="82">
        <v>0</v>
      </c>
      <c r="P61" s="82">
        <v>0</v>
      </c>
      <c r="Q61" s="97">
        <v>3.5382482E-3</v>
      </c>
    </row>
    <row r="62" spans="1:17" x14ac:dyDescent="0.2">
      <c r="A62" t="s">
        <v>15791</v>
      </c>
      <c r="B62" s="82">
        <v>0</v>
      </c>
      <c r="C62" s="82">
        <v>449</v>
      </c>
      <c r="D62" s="85">
        <v>3.2599999999999998E-7</v>
      </c>
      <c r="E62" s="85">
        <v>6.2199999999999998E-3</v>
      </c>
      <c r="F62" t="s">
        <v>15555</v>
      </c>
      <c r="G62">
        <v>140207563</v>
      </c>
      <c r="H62">
        <v>140391929</v>
      </c>
      <c r="I62" s="82" t="s">
        <v>15546</v>
      </c>
      <c r="J62" t="s">
        <v>15792</v>
      </c>
      <c r="M62" s="82">
        <v>0</v>
      </c>
      <c r="N62" s="82">
        <v>0</v>
      </c>
      <c r="O62" s="82">
        <v>0</v>
      </c>
      <c r="P62" s="82">
        <v>0</v>
      </c>
      <c r="Q62" s="97">
        <v>6.1617489000000002E-8</v>
      </c>
    </row>
    <row r="63" spans="1:17" x14ac:dyDescent="0.2">
      <c r="A63" t="s">
        <v>15822</v>
      </c>
      <c r="B63" s="82">
        <v>0</v>
      </c>
      <c r="C63" s="82">
        <v>440</v>
      </c>
      <c r="D63" s="85">
        <v>4.8999999999999997E-7</v>
      </c>
      <c r="E63" s="85">
        <v>9.3500000000000007E-3</v>
      </c>
      <c r="F63" t="s">
        <v>15555</v>
      </c>
      <c r="G63">
        <v>140213969</v>
      </c>
      <c r="H63">
        <v>140391929</v>
      </c>
      <c r="I63" s="82" t="s">
        <v>15546</v>
      </c>
      <c r="J63" t="s">
        <v>15823</v>
      </c>
      <c r="M63" s="82">
        <v>0</v>
      </c>
      <c r="N63" s="82">
        <v>0</v>
      </c>
      <c r="O63" s="82">
        <v>0</v>
      </c>
      <c r="P63" s="82">
        <v>0</v>
      </c>
      <c r="Q63" s="97">
        <v>1.371519E-4</v>
      </c>
    </row>
    <row r="64" spans="1:17" x14ac:dyDescent="0.2">
      <c r="A64" t="s">
        <v>15721</v>
      </c>
      <c r="B64" s="82">
        <v>0</v>
      </c>
      <c r="C64" s="82">
        <v>403</v>
      </c>
      <c r="D64" s="85">
        <v>7.8600000000000002E-8</v>
      </c>
      <c r="E64" s="85">
        <v>1.5E-3</v>
      </c>
      <c r="F64" t="s">
        <v>15555</v>
      </c>
      <c r="G64">
        <v>140227048</v>
      </c>
      <c r="H64">
        <v>140391929</v>
      </c>
      <c r="I64" s="82" t="s">
        <v>15546</v>
      </c>
      <c r="J64" t="s">
        <v>15722</v>
      </c>
      <c r="M64" s="82">
        <v>0</v>
      </c>
      <c r="N64" s="82">
        <v>0</v>
      </c>
      <c r="O64" s="82">
        <v>0</v>
      </c>
      <c r="P64" s="82">
        <v>0</v>
      </c>
      <c r="Q64" s="97">
        <v>7.8893950000000001E-14</v>
      </c>
    </row>
    <row r="65" spans="1:17" x14ac:dyDescent="0.2">
      <c r="A65" t="s">
        <v>15708</v>
      </c>
      <c r="B65" s="82">
        <v>0</v>
      </c>
      <c r="C65" s="82">
        <v>1184</v>
      </c>
      <c r="D65" s="85">
        <v>4.43E-8</v>
      </c>
      <c r="E65" s="85">
        <v>8.4500000000000005E-4</v>
      </c>
      <c r="F65" t="s">
        <v>15595</v>
      </c>
      <c r="G65">
        <v>82383329</v>
      </c>
      <c r="H65">
        <v>82792246</v>
      </c>
      <c r="I65" s="82" t="s">
        <v>15550</v>
      </c>
      <c r="J65" t="s">
        <v>15709</v>
      </c>
      <c r="M65" s="82">
        <v>0</v>
      </c>
      <c r="N65" s="82">
        <v>0</v>
      </c>
      <c r="O65" s="82">
        <v>1</v>
      </c>
      <c r="P65" s="82">
        <v>0</v>
      </c>
      <c r="Q65" s="97">
        <v>1</v>
      </c>
    </row>
    <row r="66" spans="1:17" x14ac:dyDescent="0.2">
      <c r="A66" t="s">
        <v>15678</v>
      </c>
      <c r="B66" s="82">
        <v>0</v>
      </c>
      <c r="C66" s="82">
        <v>292</v>
      </c>
      <c r="D66" s="85">
        <v>1.6800000000000002E-8</v>
      </c>
      <c r="E66" s="85">
        <v>3.21E-4</v>
      </c>
      <c r="F66" t="s">
        <v>15562</v>
      </c>
      <c r="G66">
        <v>72146056</v>
      </c>
      <c r="H66">
        <v>72210777</v>
      </c>
      <c r="I66" s="82" t="s">
        <v>15550</v>
      </c>
      <c r="J66" t="s">
        <v>15679</v>
      </c>
      <c r="L66" t="s">
        <v>15680</v>
      </c>
      <c r="M66" s="82">
        <v>0</v>
      </c>
      <c r="N66" s="82">
        <v>0</v>
      </c>
      <c r="O66" s="82">
        <v>0</v>
      </c>
      <c r="P66" s="82">
        <v>0</v>
      </c>
      <c r="Q66" s="97">
        <v>4.0629270000000002E-25</v>
      </c>
    </row>
    <row r="67" spans="1:17" x14ac:dyDescent="0.2">
      <c r="A67" t="s">
        <v>15649</v>
      </c>
      <c r="B67" s="82">
        <v>0</v>
      </c>
      <c r="C67" s="82">
        <v>74</v>
      </c>
      <c r="D67" s="85">
        <v>9.6699999999999999E-9</v>
      </c>
      <c r="E67" s="85">
        <v>1.84E-4</v>
      </c>
      <c r="F67" t="s">
        <v>15555</v>
      </c>
      <c r="G67">
        <v>93068926</v>
      </c>
      <c r="H67">
        <v>93077343</v>
      </c>
      <c r="I67" s="82" t="s">
        <v>15550</v>
      </c>
      <c r="J67" t="s">
        <v>15650</v>
      </c>
      <c r="M67" s="82">
        <v>0</v>
      </c>
      <c r="N67" s="82">
        <v>0</v>
      </c>
      <c r="O67" s="82">
        <v>0</v>
      </c>
      <c r="P67" s="82">
        <v>0</v>
      </c>
      <c r="Q67" s="97">
        <v>1.0087525999999999E-3</v>
      </c>
    </row>
    <row r="68" spans="1:17" x14ac:dyDescent="0.2">
      <c r="A68" t="s">
        <v>15691</v>
      </c>
      <c r="B68" s="82">
        <v>0</v>
      </c>
      <c r="C68" s="82">
        <v>116</v>
      </c>
      <c r="D68" s="85">
        <v>2.51E-8</v>
      </c>
      <c r="E68" s="85">
        <v>4.7899999999999999E-4</v>
      </c>
      <c r="F68" t="s">
        <v>15572</v>
      </c>
      <c r="G68">
        <v>75319574</v>
      </c>
      <c r="H68">
        <v>75338643</v>
      </c>
      <c r="I68" s="82" t="s">
        <v>15550</v>
      </c>
      <c r="J68" t="s">
        <v>15692</v>
      </c>
      <c r="M68" s="82">
        <v>1</v>
      </c>
      <c r="N68" s="82">
        <v>0</v>
      </c>
      <c r="O68" s="82">
        <v>0</v>
      </c>
      <c r="P68" s="82">
        <v>0</v>
      </c>
      <c r="Q68" s="97">
        <v>7.8853478000000001E-7</v>
      </c>
    </row>
    <row r="69" spans="1:17" x14ac:dyDescent="0.2">
      <c r="A69" t="s">
        <v>807</v>
      </c>
      <c r="B69" s="82">
        <v>0</v>
      </c>
      <c r="C69" s="82">
        <v>1683</v>
      </c>
      <c r="D69" s="85">
        <v>1.33E-9</v>
      </c>
      <c r="E69" s="85">
        <v>2.5400000000000001E-5</v>
      </c>
      <c r="F69" t="s">
        <v>15615</v>
      </c>
      <c r="G69">
        <v>52232138</v>
      </c>
      <c r="H69">
        <v>52722005</v>
      </c>
      <c r="I69" s="82" t="s">
        <v>15550</v>
      </c>
      <c r="J69" t="s">
        <v>15616</v>
      </c>
      <c r="L69" t="s">
        <v>15617</v>
      </c>
      <c r="M69" s="82">
        <v>0</v>
      </c>
      <c r="N69" s="82">
        <v>0</v>
      </c>
      <c r="O69" s="82">
        <v>0</v>
      </c>
      <c r="P69" s="82">
        <v>0</v>
      </c>
      <c r="Q69" s="97">
        <v>1.9367709999999999E-27</v>
      </c>
    </row>
    <row r="70" spans="1:17" x14ac:dyDescent="0.2">
      <c r="A70" t="s">
        <v>15705</v>
      </c>
      <c r="B70" s="82">
        <v>0</v>
      </c>
      <c r="C70" s="82">
        <v>663</v>
      </c>
      <c r="D70" s="85">
        <v>3.9799999999999999E-8</v>
      </c>
      <c r="E70" s="85">
        <v>7.5900000000000002E-4</v>
      </c>
      <c r="F70" t="s">
        <v>15549</v>
      </c>
      <c r="G70">
        <v>52385091</v>
      </c>
      <c r="H70">
        <v>52562747</v>
      </c>
      <c r="I70" s="82" t="s">
        <v>15546</v>
      </c>
      <c r="J70" t="s">
        <v>15706</v>
      </c>
      <c r="L70" t="s">
        <v>15707</v>
      </c>
      <c r="M70" s="82">
        <v>0</v>
      </c>
      <c r="N70" s="82">
        <v>0</v>
      </c>
      <c r="O70" s="82">
        <v>1</v>
      </c>
      <c r="P70" s="82">
        <v>0</v>
      </c>
      <c r="Q70" s="97">
        <v>0.68730009999999997</v>
      </c>
    </row>
    <row r="71" spans="1:17" x14ac:dyDescent="0.2">
      <c r="A71" t="s">
        <v>15641</v>
      </c>
      <c r="B71" s="82">
        <v>0</v>
      </c>
      <c r="C71" s="82">
        <v>149</v>
      </c>
      <c r="D71" s="85">
        <v>7.3E-9</v>
      </c>
      <c r="E71" s="85">
        <v>1.3899999999999999E-4</v>
      </c>
      <c r="F71" t="s">
        <v>15636</v>
      </c>
      <c r="G71">
        <v>41641615</v>
      </c>
      <c r="H71">
        <v>41682255</v>
      </c>
      <c r="I71" s="82" t="s">
        <v>15550</v>
      </c>
      <c r="J71" t="s">
        <v>15642</v>
      </c>
      <c r="M71" s="82">
        <v>0</v>
      </c>
      <c r="N71" s="82">
        <v>0</v>
      </c>
      <c r="O71" s="82">
        <v>0</v>
      </c>
      <c r="P71" s="82">
        <v>0</v>
      </c>
      <c r="Q71" s="97">
        <v>0.1327187198</v>
      </c>
    </row>
    <row r="72" spans="1:17" x14ac:dyDescent="0.2">
      <c r="A72" t="s">
        <v>15597</v>
      </c>
      <c r="B72" s="82">
        <v>0</v>
      </c>
      <c r="C72" s="82">
        <v>10332</v>
      </c>
      <c r="D72" s="85">
        <v>2.99E-10</v>
      </c>
      <c r="E72" s="85">
        <v>5.6999999999999996E-6</v>
      </c>
      <c r="F72" t="s">
        <v>15562</v>
      </c>
      <c r="G72">
        <v>6069095</v>
      </c>
      <c r="H72">
        <v>7763340</v>
      </c>
      <c r="I72" s="82" t="s">
        <v>15546</v>
      </c>
      <c r="J72" t="s">
        <v>15598</v>
      </c>
      <c r="L72" t="s">
        <v>15599</v>
      </c>
      <c r="M72" s="82">
        <v>0</v>
      </c>
      <c r="N72" s="82">
        <v>0</v>
      </c>
      <c r="O72" s="82">
        <v>0</v>
      </c>
      <c r="P72" s="82">
        <v>0</v>
      </c>
      <c r="Q72" s="97">
        <v>0.9359610183</v>
      </c>
    </row>
    <row r="73" spans="1:17" x14ac:dyDescent="0.2">
      <c r="A73" t="s">
        <v>15605</v>
      </c>
      <c r="B73" s="82">
        <v>0</v>
      </c>
      <c r="C73" s="82">
        <v>767</v>
      </c>
      <c r="D73" s="85">
        <v>4.7200000000000002E-10</v>
      </c>
      <c r="E73" s="85">
        <v>9.0100000000000001E-6</v>
      </c>
      <c r="F73" t="s">
        <v>15587</v>
      </c>
      <c r="G73">
        <v>31833939</v>
      </c>
      <c r="H73">
        <v>32127301</v>
      </c>
      <c r="I73" s="82" t="s">
        <v>15546</v>
      </c>
      <c r="J73" t="s">
        <v>15606</v>
      </c>
      <c r="M73" s="82">
        <v>0</v>
      </c>
      <c r="N73" s="82">
        <v>0</v>
      </c>
      <c r="O73" s="82">
        <v>0</v>
      </c>
      <c r="P73" s="82">
        <v>0</v>
      </c>
      <c r="Q73" s="97">
        <v>1.6338563699999999E-2</v>
      </c>
    </row>
    <row r="74" spans="1:17" x14ac:dyDescent="0.2">
      <c r="A74" t="s">
        <v>774</v>
      </c>
      <c r="B74" s="82">
        <v>0</v>
      </c>
      <c r="C74" s="82">
        <v>766</v>
      </c>
      <c r="D74" s="85">
        <v>1.39E-9</v>
      </c>
      <c r="E74" s="85">
        <v>2.65E-5</v>
      </c>
      <c r="F74" t="s">
        <v>15569</v>
      </c>
      <c r="G74">
        <v>8412457</v>
      </c>
      <c r="H74">
        <v>8877702</v>
      </c>
      <c r="I74" s="82" t="s">
        <v>15550</v>
      </c>
      <c r="J74" t="s">
        <v>15620</v>
      </c>
      <c r="K74" t="s">
        <v>15621</v>
      </c>
      <c r="L74" t="s">
        <v>15622</v>
      </c>
      <c r="M74" s="82">
        <v>1</v>
      </c>
      <c r="N74" s="82">
        <v>1</v>
      </c>
      <c r="O74" s="82">
        <v>0</v>
      </c>
      <c r="P74" s="82">
        <v>0</v>
      </c>
      <c r="Q74" s="97">
        <v>0.99999565530000001</v>
      </c>
    </row>
    <row r="75" spans="1:17" x14ac:dyDescent="0.2">
      <c r="A75" t="s">
        <v>15765</v>
      </c>
      <c r="B75" s="82">
        <v>0</v>
      </c>
      <c r="C75" s="82">
        <v>209</v>
      </c>
      <c r="D75" s="85">
        <v>2.3200000000000001E-7</v>
      </c>
      <c r="E75" s="85">
        <v>4.4299999999999999E-3</v>
      </c>
      <c r="F75" t="s">
        <v>15639</v>
      </c>
      <c r="G75">
        <v>198432948</v>
      </c>
      <c r="H75">
        <v>198540769</v>
      </c>
      <c r="I75" s="82" t="s">
        <v>15550</v>
      </c>
      <c r="J75" t="s">
        <v>15766</v>
      </c>
      <c r="M75" s="82">
        <v>0</v>
      </c>
      <c r="N75" s="82">
        <v>0</v>
      </c>
      <c r="O75" s="82">
        <v>0</v>
      </c>
      <c r="P75" s="82">
        <v>0</v>
      </c>
      <c r="Q75" s="97">
        <v>2.0769622E-3</v>
      </c>
    </row>
    <row r="76" spans="1:17" x14ac:dyDescent="0.2">
      <c r="A76" t="s">
        <v>15754</v>
      </c>
      <c r="B76" s="82">
        <v>0</v>
      </c>
      <c r="C76" s="82">
        <v>690</v>
      </c>
      <c r="D76" s="85">
        <v>1.7499999999999999E-7</v>
      </c>
      <c r="E76" s="85">
        <v>3.3400000000000001E-3</v>
      </c>
      <c r="F76" t="s">
        <v>15569</v>
      </c>
      <c r="G76">
        <v>175913967</v>
      </c>
      <c r="H76">
        <v>176176629</v>
      </c>
      <c r="I76" s="82" t="s">
        <v>15550</v>
      </c>
      <c r="J76" t="s">
        <v>15755</v>
      </c>
      <c r="M76" s="82">
        <v>0</v>
      </c>
      <c r="N76" s="82">
        <v>0</v>
      </c>
      <c r="O76" s="82">
        <v>0</v>
      </c>
      <c r="P76" s="82">
        <v>0</v>
      </c>
      <c r="Q76" s="97">
        <v>0.99856609350000003</v>
      </c>
    </row>
    <row r="77" spans="1:17" x14ac:dyDescent="0.2">
      <c r="A77" t="s">
        <v>15669</v>
      </c>
      <c r="B77" s="82">
        <v>0</v>
      </c>
      <c r="C77" s="82">
        <v>133</v>
      </c>
      <c r="D77" s="85">
        <v>1.5600000000000001E-8</v>
      </c>
      <c r="E77" s="85">
        <v>2.9799999999999998E-4</v>
      </c>
      <c r="F77" t="s">
        <v>15572</v>
      </c>
      <c r="G77">
        <v>75370657</v>
      </c>
      <c r="H77">
        <v>75390099</v>
      </c>
      <c r="I77" s="82" t="s">
        <v>15550</v>
      </c>
      <c r="J77" t="s">
        <v>15670</v>
      </c>
      <c r="M77" s="82">
        <v>0</v>
      </c>
      <c r="N77" s="82">
        <v>0</v>
      </c>
      <c r="O77" s="82">
        <v>0</v>
      </c>
      <c r="P77" s="82">
        <v>0</v>
      </c>
      <c r="Q77" s="97">
        <v>6.7428099999999999E-4</v>
      </c>
    </row>
    <row r="78" spans="1:17" x14ac:dyDescent="0.2">
      <c r="A78" t="s">
        <v>15557</v>
      </c>
      <c r="B78" s="82">
        <v>0</v>
      </c>
      <c r="C78" s="82">
        <v>1433</v>
      </c>
      <c r="D78" s="85">
        <v>5.3299999999999995E-13</v>
      </c>
      <c r="E78" s="85">
        <v>1.02E-8</v>
      </c>
      <c r="F78" t="s">
        <v>15558</v>
      </c>
      <c r="G78">
        <v>157823644</v>
      </c>
      <c r="H78">
        <v>158263519</v>
      </c>
      <c r="I78" s="82" t="s">
        <v>15546</v>
      </c>
      <c r="J78" t="s">
        <v>15559</v>
      </c>
      <c r="L78" t="s">
        <v>15560</v>
      </c>
      <c r="M78" s="82">
        <v>0</v>
      </c>
      <c r="N78" s="82">
        <v>0</v>
      </c>
      <c r="O78" s="82">
        <v>0</v>
      </c>
      <c r="P78" s="82">
        <v>0</v>
      </c>
      <c r="Q78" s="97">
        <v>3.4102600000000001E-5</v>
      </c>
    </row>
    <row r="79" spans="1:17" x14ac:dyDescent="0.2">
      <c r="A79" t="s">
        <v>15719</v>
      </c>
      <c r="B79" s="82">
        <v>0</v>
      </c>
      <c r="C79" s="82">
        <v>606</v>
      </c>
      <c r="D79" s="85">
        <v>7.4900000000000002E-8</v>
      </c>
      <c r="E79" s="85">
        <v>1.4300000000000001E-3</v>
      </c>
      <c r="F79" t="s">
        <v>15572</v>
      </c>
      <c r="G79">
        <v>60062694</v>
      </c>
      <c r="H79">
        <v>60337684</v>
      </c>
      <c r="I79" s="82" t="s">
        <v>15550</v>
      </c>
      <c r="J79" t="s">
        <v>15720</v>
      </c>
      <c r="M79" s="82">
        <v>0</v>
      </c>
      <c r="N79" s="82">
        <v>0</v>
      </c>
      <c r="O79" s="82">
        <v>1</v>
      </c>
      <c r="P79" s="82">
        <v>0</v>
      </c>
      <c r="Q79" s="97">
        <v>0.95959948569999998</v>
      </c>
    </row>
    <row r="80" spans="1:17" x14ac:dyDescent="0.2">
      <c r="A80" t="s">
        <v>15813</v>
      </c>
      <c r="B80" s="82">
        <v>0</v>
      </c>
      <c r="C80" s="82">
        <v>1889</v>
      </c>
      <c r="D80" s="85">
        <v>3.89E-7</v>
      </c>
      <c r="E80" s="85">
        <v>7.4200000000000004E-3</v>
      </c>
      <c r="F80" t="s">
        <v>15814</v>
      </c>
      <c r="G80">
        <v>47476298</v>
      </c>
      <c r="H80">
        <v>48066420</v>
      </c>
      <c r="I80" s="82" t="s">
        <v>15546</v>
      </c>
      <c r="J80" t="s">
        <v>15815</v>
      </c>
      <c r="M80" s="82">
        <v>0</v>
      </c>
      <c r="N80" s="82">
        <v>0</v>
      </c>
      <c r="O80" s="82">
        <v>0</v>
      </c>
      <c r="P80" s="82">
        <v>0</v>
      </c>
      <c r="Q80" s="97">
        <v>0.99946997599999998</v>
      </c>
    </row>
    <row r="81" spans="1:17" x14ac:dyDescent="0.2">
      <c r="A81" t="s">
        <v>15561</v>
      </c>
      <c r="B81" s="82">
        <v>0</v>
      </c>
      <c r="C81" s="82">
        <v>1637</v>
      </c>
      <c r="D81" s="85">
        <v>5.1999999999999997E-12</v>
      </c>
      <c r="E81" s="85">
        <v>9.9200000000000002E-8</v>
      </c>
      <c r="F81" t="s">
        <v>15562</v>
      </c>
      <c r="G81">
        <v>12995477</v>
      </c>
      <c r="H81">
        <v>13334270</v>
      </c>
      <c r="I81" s="82" t="s">
        <v>15546</v>
      </c>
      <c r="J81" t="s">
        <v>15563</v>
      </c>
      <c r="L81" t="s">
        <v>15564</v>
      </c>
      <c r="M81" s="82">
        <v>0</v>
      </c>
      <c r="N81" s="82">
        <v>0</v>
      </c>
      <c r="O81" s="82">
        <v>0</v>
      </c>
      <c r="P81" s="82">
        <v>0</v>
      </c>
    </row>
    <row r="82" spans="1:17" x14ac:dyDescent="0.2">
      <c r="A82" t="s">
        <v>15625</v>
      </c>
      <c r="B82" s="82">
        <v>0</v>
      </c>
      <c r="C82" s="82">
        <v>143</v>
      </c>
      <c r="D82" s="85">
        <v>1.8899999999999999E-9</v>
      </c>
      <c r="E82" s="85">
        <v>3.6100000000000003E-5</v>
      </c>
      <c r="F82" t="s">
        <v>15558</v>
      </c>
      <c r="G82">
        <v>157813743</v>
      </c>
      <c r="H82">
        <v>157824292</v>
      </c>
      <c r="I82" s="82" t="s">
        <v>15550</v>
      </c>
      <c r="J82" t="s">
        <v>15626</v>
      </c>
      <c r="M82" s="82">
        <v>0</v>
      </c>
      <c r="N82" s="82">
        <v>0</v>
      </c>
      <c r="O82" s="82">
        <v>0</v>
      </c>
      <c r="P82" s="82">
        <v>0</v>
      </c>
      <c r="Q82" s="97">
        <v>8.5211228099999994E-2</v>
      </c>
    </row>
    <row r="83" spans="1:17" x14ac:dyDescent="0.2">
      <c r="A83" t="s">
        <v>15663</v>
      </c>
      <c r="B83" s="82">
        <v>0</v>
      </c>
      <c r="C83" s="82">
        <v>280</v>
      </c>
      <c r="D83" s="85">
        <v>1.2100000000000001E-8</v>
      </c>
      <c r="E83" s="85">
        <v>2.31E-4</v>
      </c>
      <c r="F83" t="s">
        <v>15664</v>
      </c>
      <c r="G83">
        <v>100832891</v>
      </c>
      <c r="H83">
        <v>100912805</v>
      </c>
      <c r="I83" s="82" t="s">
        <v>15550</v>
      </c>
      <c r="J83" t="s">
        <v>15665</v>
      </c>
      <c r="K83" t="s">
        <v>15666</v>
      </c>
      <c r="M83" s="82">
        <v>0</v>
      </c>
      <c r="N83" s="82">
        <v>0</v>
      </c>
      <c r="O83" s="82">
        <v>0</v>
      </c>
      <c r="P83" s="82">
        <v>0</v>
      </c>
      <c r="Q83" s="97">
        <v>0.99693618250000005</v>
      </c>
    </row>
    <row r="84" spans="1:17" x14ac:dyDescent="0.2">
      <c r="A84" t="s">
        <v>844</v>
      </c>
      <c r="B84" s="82">
        <v>0</v>
      </c>
      <c r="C84" s="82">
        <v>129</v>
      </c>
      <c r="D84" s="85">
        <v>3.5100000000000001E-7</v>
      </c>
      <c r="E84" s="85">
        <v>6.7000000000000002E-3</v>
      </c>
      <c r="F84" t="s">
        <v>15636</v>
      </c>
      <c r="G84">
        <v>41165634</v>
      </c>
      <c r="H84">
        <v>41215403</v>
      </c>
      <c r="I84" s="82" t="s">
        <v>15550</v>
      </c>
      <c r="J84" t="s">
        <v>15803</v>
      </c>
      <c r="M84" s="82">
        <v>0</v>
      </c>
      <c r="N84" s="82">
        <v>0</v>
      </c>
      <c r="O84" s="82">
        <v>0</v>
      </c>
      <c r="P84" s="82">
        <v>0</v>
      </c>
      <c r="Q84" s="97">
        <v>2.4184843599999999E-2</v>
      </c>
    </row>
    <row r="85" spans="1:17" x14ac:dyDescent="0.2">
      <c r="A85" t="s">
        <v>15727</v>
      </c>
      <c r="B85" s="82">
        <v>0</v>
      </c>
      <c r="C85" s="82">
        <v>1399</v>
      </c>
      <c r="D85" s="85">
        <v>8.6200000000000004E-8</v>
      </c>
      <c r="E85" s="85">
        <v>1.64E-3</v>
      </c>
      <c r="F85" t="s">
        <v>15618</v>
      </c>
      <c r="G85">
        <v>9772777</v>
      </c>
      <c r="H85">
        <v>10056560</v>
      </c>
      <c r="I85" s="82" t="s">
        <v>15550</v>
      </c>
      <c r="J85" t="s">
        <v>15728</v>
      </c>
      <c r="K85" t="s">
        <v>15729</v>
      </c>
      <c r="L85" t="s">
        <v>15730</v>
      </c>
      <c r="M85" s="82">
        <v>0</v>
      </c>
      <c r="N85" s="82">
        <v>0</v>
      </c>
      <c r="O85" s="82">
        <v>0</v>
      </c>
      <c r="P85" s="82">
        <v>0</v>
      </c>
      <c r="Q85" s="97">
        <v>1.4014620000000001E-10</v>
      </c>
    </row>
    <row r="86" spans="1:17" x14ac:dyDescent="0.2">
      <c r="A86" t="s">
        <v>15676</v>
      </c>
      <c r="B86" s="82">
        <v>0</v>
      </c>
      <c r="C86" s="82">
        <v>489</v>
      </c>
      <c r="D86" s="85">
        <v>1.6499999999999999E-8</v>
      </c>
      <c r="E86" s="85">
        <v>3.1500000000000001E-4</v>
      </c>
      <c r="F86" t="s">
        <v>15618</v>
      </c>
      <c r="G86">
        <v>41992489</v>
      </c>
      <c r="H86">
        <v>42092474</v>
      </c>
      <c r="I86" s="82" t="s">
        <v>15546</v>
      </c>
      <c r="J86" t="s">
        <v>15677</v>
      </c>
      <c r="M86" s="82">
        <v>0</v>
      </c>
      <c r="N86" s="82">
        <v>0</v>
      </c>
      <c r="O86" s="82">
        <v>0</v>
      </c>
      <c r="P86" s="82">
        <v>0</v>
      </c>
      <c r="Q86" s="97">
        <v>1.4234851E-3</v>
      </c>
    </row>
    <row r="87" spans="1:17" x14ac:dyDescent="0.2">
      <c r="A87" t="s">
        <v>15565</v>
      </c>
      <c r="B87" s="82">
        <v>0</v>
      </c>
      <c r="C87" s="82">
        <v>1904</v>
      </c>
      <c r="D87" s="85">
        <v>1.0799999999999999E-11</v>
      </c>
      <c r="E87" s="85">
        <v>2.0599999999999999E-7</v>
      </c>
      <c r="F87" t="s">
        <v>15566</v>
      </c>
      <c r="G87">
        <v>106400859</v>
      </c>
      <c r="H87">
        <v>107024993</v>
      </c>
      <c r="I87" s="82" t="s">
        <v>15546</v>
      </c>
      <c r="J87" t="s">
        <v>15567</v>
      </c>
      <c r="M87" s="82">
        <v>0</v>
      </c>
      <c r="N87" s="82">
        <v>0</v>
      </c>
      <c r="O87" s="82">
        <v>0</v>
      </c>
      <c r="P87" s="82">
        <v>0</v>
      </c>
      <c r="Q87" s="97">
        <v>0.32513426350000002</v>
      </c>
    </row>
    <row r="88" spans="1:17" x14ac:dyDescent="0.2">
      <c r="A88" t="s">
        <v>15699</v>
      </c>
      <c r="B88" s="82">
        <v>0</v>
      </c>
      <c r="C88" s="82">
        <v>1246</v>
      </c>
      <c r="D88" s="85">
        <v>3.84E-8</v>
      </c>
      <c r="E88" s="85">
        <v>7.3300000000000004E-4</v>
      </c>
      <c r="F88" t="s">
        <v>15660</v>
      </c>
      <c r="G88">
        <v>23682434</v>
      </c>
      <c r="H88">
        <v>24103966</v>
      </c>
      <c r="I88" s="82" t="s">
        <v>15550</v>
      </c>
      <c r="J88" t="s">
        <v>15700</v>
      </c>
      <c r="K88" t="s">
        <v>15701</v>
      </c>
      <c r="M88" s="82">
        <v>1</v>
      </c>
      <c r="N88" s="82">
        <v>1</v>
      </c>
      <c r="O88" s="82">
        <v>0</v>
      </c>
      <c r="P88" s="82">
        <v>0</v>
      </c>
      <c r="Q88" s="97">
        <v>0.99939888450000003</v>
      </c>
    </row>
    <row r="89" spans="1:17" x14ac:dyDescent="0.2">
      <c r="A89" t="s">
        <v>15659</v>
      </c>
      <c r="B89" s="82">
        <v>0</v>
      </c>
      <c r="C89" s="82">
        <v>592</v>
      </c>
      <c r="D89" s="85">
        <v>1.13E-8</v>
      </c>
      <c r="E89" s="85">
        <v>2.1599999999999999E-4</v>
      </c>
      <c r="F89" t="s">
        <v>15660</v>
      </c>
      <c r="G89">
        <v>121200313</v>
      </c>
      <c r="H89">
        <v>121342174</v>
      </c>
      <c r="I89" s="82" t="s">
        <v>15550</v>
      </c>
      <c r="J89" t="s">
        <v>15661</v>
      </c>
      <c r="L89" t="s">
        <v>15662</v>
      </c>
      <c r="M89" s="82">
        <v>0</v>
      </c>
      <c r="N89" s="82">
        <v>0</v>
      </c>
      <c r="O89" s="82">
        <v>0</v>
      </c>
      <c r="P89" s="82">
        <v>0</v>
      </c>
      <c r="Q89" s="97">
        <v>0.90778563430000003</v>
      </c>
    </row>
    <row r="90" spans="1:17" x14ac:dyDescent="0.2">
      <c r="A90" t="s">
        <v>15671</v>
      </c>
      <c r="B90" s="82">
        <v>0</v>
      </c>
      <c r="C90" s="82">
        <v>1105</v>
      </c>
      <c r="D90" s="85">
        <v>1.5799999999999999E-8</v>
      </c>
      <c r="E90" s="85">
        <v>3.01E-4</v>
      </c>
      <c r="F90" t="s">
        <v>15572</v>
      </c>
      <c r="G90">
        <v>64319701</v>
      </c>
      <c r="H90">
        <v>64693151</v>
      </c>
      <c r="I90" s="82" t="s">
        <v>15546</v>
      </c>
      <c r="J90" t="s">
        <v>15672</v>
      </c>
      <c r="K90" t="s">
        <v>15673</v>
      </c>
      <c r="L90" t="s">
        <v>15609</v>
      </c>
      <c r="M90" s="82">
        <v>0</v>
      </c>
      <c r="N90" s="82">
        <v>0</v>
      </c>
      <c r="O90" s="82">
        <v>0</v>
      </c>
      <c r="P90" s="82">
        <v>0</v>
      </c>
      <c r="Q90" s="97">
        <v>1.8533519999999999E-11</v>
      </c>
    </row>
    <row r="91" spans="1:17" x14ac:dyDescent="0.2">
      <c r="A91" t="s">
        <v>15610</v>
      </c>
      <c r="B91" s="82">
        <v>0</v>
      </c>
      <c r="C91" s="82">
        <v>234</v>
      </c>
      <c r="D91" s="85">
        <v>5.7199999999999999E-10</v>
      </c>
      <c r="E91" s="85">
        <v>1.0900000000000001E-5</v>
      </c>
      <c r="F91" t="s">
        <v>15558</v>
      </c>
      <c r="G91">
        <v>44379611</v>
      </c>
      <c r="H91">
        <v>44450943</v>
      </c>
      <c r="I91" s="82" t="s">
        <v>15546</v>
      </c>
      <c r="J91" t="s">
        <v>15611</v>
      </c>
      <c r="M91" s="82">
        <v>0</v>
      </c>
      <c r="N91" s="82">
        <v>0</v>
      </c>
      <c r="O91" s="82">
        <v>0</v>
      </c>
      <c r="P91" s="82">
        <v>0</v>
      </c>
      <c r="Q91" s="97">
        <v>4.4585900000000003E-5</v>
      </c>
    </row>
    <row r="92" spans="1:17" x14ac:dyDescent="0.2">
      <c r="A92" t="s">
        <v>15548</v>
      </c>
      <c r="B92" s="82">
        <v>0</v>
      </c>
      <c r="C92" s="82">
        <v>787</v>
      </c>
      <c r="D92" s="85">
        <v>4.2600000000000003E-14</v>
      </c>
      <c r="E92" s="85">
        <v>8.1299999999999998E-10</v>
      </c>
      <c r="F92" t="s">
        <v>15549</v>
      </c>
      <c r="G92">
        <v>52889562</v>
      </c>
      <c r="H92">
        <v>53332018</v>
      </c>
      <c r="I92" s="82" t="s">
        <v>15550</v>
      </c>
      <c r="J92" t="s">
        <v>15551</v>
      </c>
      <c r="K92" t="s">
        <v>15552</v>
      </c>
      <c r="L92" t="s">
        <v>15553</v>
      </c>
      <c r="M92" s="82">
        <v>1</v>
      </c>
      <c r="N92" s="82">
        <v>1</v>
      </c>
      <c r="O92" s="82">
        <v>0</v>
      </c>
      <c r="P92" s="82">
        <v>0</v>
      </c>
      <c r="Q92" s="97">
        <v>0.99986654450000001</v>
      </c>
    </row>
    <row r="93" spans="1:17" x14ac:dyDescent="0.2">
      <c r="A93" t="s">
        <v>15575</v>
      </c>
      <c r="B93" s="82">
        <v>0</v>
      </c>
      <c r="C93" s="82">
        <v>2299</v>
      </c>
      <c r="D93" s="85">
        <v>9.7499999999999999E-11</v>
      </c>
      <c r="E93" s="85">
        <v>1.86E-6</v>
      </c>
      <c r="F93" t="s">
        <v>15555</v>
      </c>
      <c r="G93">
        <v>166711804</v>
      </c>
      <c r="H93">
        <v>167691162</v>
      </c>
      <c r="I93" s="82" t="s">
        <v>15546</v>
      </c>
      <c r="J93" t="s">
        <v>15576</v>
      </c>
      <c r="L93" t="s">
        <v>15577</v>
      </c>
      <c r="M93" s="82">
        <v>0</v>
      </c>
      <c r="N93" s="82">
        <v>0</v>
      </c>
      <c r="O93" s="82">
        <v>0</v>
      </c>
      <c r="P93" s="82">
        <v>0</v>
      </c>
      <c r="Q93" s="97">
        <v>0.99995108990000003</v>
      </c>
    </row>
    <row r="94" spans="1:17" x14ac:dyDescent="0.2">
      <c r="A94" t="s">
        <v>15594</v>
      </c>
      <c r="B94" s="82">
        <v>0</v>
      </c>
      <c r="C94" s="82">
        <v>414</v>
      </c>
      <c r="D94" s="85">
        <v>2.1E-10</v>
      </c>
      <c r="E94" s="85">
        <v>4.0099999999999997E-6</v>
      </c>
      <c r="F94" t="s">
        <v>15595</v>
      </c>
      <c r="G94">
        <v>12250867</v>
      </c>
      <c r="H94">
        <v>12282993</v>
      </c>
      <c r="I94" s="82" t="s">
        <v>15546</v>
      </c>
      <c r="J94" t="s">
        <v>15596</v>
      </c>
      <c r="M94" s="82">
        <v>0</v>
      </c>
      <c r="N94" s="82">
        <v>0</v>
      </c>
      <c r="O94" s="82">
        <v>0</v>
      </c>
      <c r="P94" s="82">
        <v>0</v>
      </c>
      <c r="Q94" s="97">
        <v>0.51507846420000003</v>
      </c>
    </row>
    <row r="95" spans="1:17" x14ac:dyDescent="0.2">
      <c r="A95" t="s">
        <v>15554</v>
      </c>
      <c r="B95" s="82">
        <v>0</v>
      </c>
      <c r="C95" s="82">
        <v>177</v>
      </c>
      <c r="D95" s="85">
        <v>5.3999999999999997E-14</v>
      </c>
      <c r="E95" s="85">
        <v>1.03E-9</v>
      </c>
      <c r="F95" t="s">
        <v>15555</v>
      </c>
      <c r="G95">
        <v>87485450</v>
      </c>
      <c r="H95">
        <v>87565293</v>
      </c>
      <c r="I95" s="82" t="s">
        <v>15550</v>
      </c>
      <c r="J95" t="s">
        <v>15556</v>
      </c>
      <c r="M95" s="82">
        <v>0</v>
      </c>
      <c r="N95" s="82">
        <v>0</v>
      </c>
      <c r="O95" s="82">
        <v>0</v>
      </c>
      <c r="P95" s="82">
        <v>0</v>
      </c>
      <c r="Q95" s="97">
        <v>3.6850021000000002E-3</v>
      </c>
    </row>
    <row r="96" spans="1:17" x14ac:dyDescent="0.2">
      <c r="A96" t="s">
        <v>15760</v>
      </c>
      <c r="B96" s="82">
        <v>0</v>
      </c>
      <c r="C96" s="82">
        <v>91</v>
      </c>
      <c r="D96" s="85">
        <v>2.2399999999999999E-7</v>
      </c>
      <c r="E96" s="85">
        <v>4.2700000000000004E-3</v>
      </c>
      <c r="F96" t="s">
        <v>15587</v>
      </c>
      <c r="G96">
        <v>61535973</v>
      </c>
      <c r="H96">
        <v>61560274</v>
      </c>
      <c r="I96" s="82" t="s">
        <v>15550</v>
      </c>
      <c r="J96" t="s">
        <v>15761</v>
      </c>
      <c r="L96" t="s">
        <v>15762</v>
      </c>
      <c r="M96" s="82">
        <v>0</v>
      </c>
      <c r="N96" s="82">
        <v>0</v>
      </c>
      <c r="O96" s="82">
        <v>0</v>
      </c>
      <c r="P96" s="82">
        <v>0</v>
      </c>
      <c r="Q96" s="97">
        <v>8.6464639999999998E-4</v>
      </c>
    </row>
    <row r="97" spans="1:17" x14ac:dyDescent="0.2">
      <c r="A97" t="s">
        <v>15713</v>
      </c>
      <c r="B97" s="82">
        <v>0</v>
      </c>
      <c r="C97" s="82">
        <v>99</v>
      </c>
      <c r="D97" s="85">
        <v>4.51E-8</v>
      </c>
      <c r="E97" s="85">
        <v>8.5999999999999998E-4</v>
      </c>
      <c r="F97" t="s">
        <v>15587</v>
      </c>
      <c r="G97">
        <v>57480072</v>
      </c>
      <c r="H97">
        <v>57508445</v>
      </c>
      <c r="I97" s="82" t="s">
        <v>15546</v>
      </c>
      <c r="J97" t="s">
        <v>15714</v>
      </c>
      <c r="L97" t="s">
        <v>15574</v>
      </c>
      <c r="M97" s="82">
        <v>0</v>
      </c>
      <c r="N97" s="82">
        <v>0</v>
      </c>
      <c r="O97" s="82">
        <v>0</v>
      </c>
      <c r="P97" s="82">
        <v>0</v>
      </c>
      <c r="Q97" s="97">
        <v>0.42991378479999998</v>
      </c>
    </row>
    <row r="98" spans="1:17" x14ac:dyDescent="0.2">
      <c r="A98" t="s">
        <v>15725</v>
      </c>
      <c r="B98" s="82">
        <v>0</v>
      </c>
      <c r="C98" s="82">
        <v>159</v>
      </c>
      <c r="D98" s="85">
        <v>8.4999999999999994E-8</v>
      </c>
      <c r="E98" s="85">
        <v>1.6199999999999999E-3</v>
      </c>
      <c r="F98" t="s">
        <v>15587</v>
      </c>
      <c r="G98">
        <v>57480077</v>
      </c>
      <c r="H98">
        <v>57559058</v>
      </c>
      <c r="I98" s="82" t="s">
        <v>15546</v>
      </c>
      <c r="J98" t="s">
        <v>15726</v>
      </c>
      <c r="L98" t="s">
        <v>15574</v>
      </c>
      <c r="M98" s="82">
        <v>0</v>
      </c>
      <c r="N98" s="82">
        <v>0</v>
      </c>
      <c r="O98" s="82">
        <v>0</v>
      </c>
      <c r="P98" s="82">
        <v>0</v>
      </c>
    </row>
    <row r="99" spans="1:17" x14ac:dyDescent="0.2">
      <c r="A99" t="s">
        <v>15627</v>
      </c>
      <c r="B99" s="82">
        <v>0</v>
      </c>
      <c r="C99" s="82">
        <v>295</v>
      </c>
      <c r="D99" s="85">
        <v>2.21E-9</v>
      </c>
      <c r="E99" s="85">
        <v>4.2200000000000003E-5</v>
      </c>
      <c r="F99" t="s">
        <v>15558</v>
      </c>
      <c r="G99">
        <v>44283378</v>
      </c>
      <c r="H99">
        <v>44373590</v>
      </c>
      <c r="I99" s="82" t="s">
        <v>15546</v>
      </c>
      <c r="J99" t="s">
        <v>15628</v>
      </c>
      <c r="M99" s="82">
        <v>0</v>
      </c>
      <c r="N99" s="82">
        <v>0</v>
      </c>
      <c r="O99" s="82">
        <v>0</v>
      </c>
      <c r="P99" s="82">
        <v>0</v>
      </c>
    </row>
    <row r="100" spans="1:17" x14ac:dyDescent="0.2">
      <c r="A100" t="s">
        <v>832</v>
      </c>
      <c r="B100" s="82">
        <v>0</v>
      </c>
      <c r="C100" s="82">
        <v>126</v>
      </c>
      <c r="D100" s="85">
        <v>3.22E-7</v>
      </c>
      <c r="E100" s="85">
        <v>6.1399999999999996E-3</v>
      </c>
      <c r="F100" t="s">
        <v>15572</v>
      </c>
      <c r="G100">
        <v>103995521</v>
      </c>
      <c r="H100">
        <v>104003410</v>
      </c>
      <c r="I100" s="82" t="s">
        <v>15546</v>
      </c>
      <c r="J100" t="s">
        <v>15790</v>
      </c>
      <c r="M100" s="82">
        <v>0</v>
      </c>
      <c r="N100" s="82">
        <v>0</v>
      </c>
      <c r="O100" s="82">
        <v>0</v>
      </c>
      <c r="P100" s="82">
        <v>0</v>
      </c>
      <c r="Q100" s="97">
        <v>5.7020647000000004E-3</v>
      </c>
    </row>
    <row r="101" spans="1:17" x14ac:dyDescent="0.2">
      <c r="A101" t="s">
        <v>15638</v>
      </c>
      <c r="B101" s="82">
        <v>0</v>
      </c>
      <c r="C101" s="82">
        <v>585</v>
      </c>
      <c r="D101" s="85">
        <v>4.7399999999999998E-9</v>
      </c>
      <c r="E101" s="85">
        <v>9.0400000000000002E-5</v>
      </c>
      <c r="F101" t="s">
        <v>15639</v>
      </c>
      <c r="G101">
        <v>58134786</v>
      </c>
      <c r="H101">
        <v>58387055</v>
      </c>
      <c r="I101" s="82" t="s">
        <v>15546</v>
      </c>
      <c r="J101" t="s">
        <v>15640</v>
      </c>
      <c r="L101" t="s">
        <v>15574</v>
      </c>
      <c r="M101" s="82">
        <v>0</v>
      </c>
      <c r="N101" s="82">
        <v>0</v>
      </c>
      <c r="O101" s="82">
        <v>0</v>
      </c>
      <c r="P101" s="82">
        <v>0</v>
      </c>
      <c r="Q101" s="97">
        <v>1.2162141E-8</v>
      </c>
    </row>
    <row r="102" spans="1:17" x14ac:dyDescent="0.2">
      <c r="A102" t="s">
        <v>15674</v>
      </c>
      <c r="B102" s="82">
        <v>0</v>
      </c>
      <c r="C102" s="82">
        <v>218</v>
      </c>
      <c r="D102" s="85">
        <v>1.6400000000000001E-8</v>
      </c>
      <c r="E102" s="85">
        <v>3.1300000000000002E-4</v>
      </c>
      <c r="F102" t="s">
        <v>15572</v>
      </c>
      <c r="G102">
        <v>75230069</v>
      </c>
      <c r="H102">
        <v>75326138</v>
      </c>
      <c r="I102" s="82" t="s">
        <v>15546</v>
      </c>
      <c r="J102" t="s">
        <v>15675</v>
      </c>
      <c r="M102" s="82">
        <v>0</v>
      </c>
      <c r="N102" s="82">
        <v>0</v>
      </c>
      <c r="O102" s="82">
        <v>0</v>
      </c>
      <c r="P102" s="82">
        <v>0</v>
      </c>
      <c r="Q102" s="97">
        <v>0.99993305939999999</v>
      </c>
    </row>
    <row r="103" spans="1:17" x14ac:dyDescent="0.2">
      <c r="A103" t="s">
        <v>15656</v>
      </c>
      <c r="B103" s="82">
        <v>0</v>
      </c>
      <c r="C103" s="82">
        <v>154</v>
      </c>
      <c r="D103" s="85">
        <v>1.09E-8</v>
      </c>
      <c r="E103" s="85">
        <v>2.0799999999999999E-4</v>
      </c>
      <c r="F103" t="s">
        <v>15636</v>
      </c>
      <c r="G103">
        <v>41697526</v>
      </c>
      <c r="H103">
        <v>41756151</v>
      </c>
      <c r="I103" s="82" t="s">
        <v>15546</v>
      </c>
      <c r="J103" t="s">
        <v>15657</v>
      </c>
      <c r="L103" t="s">
        <v>15658</v>
      </c>
      <c r="M103" s="82">
        <v>0</v>
      </c>
      <c r="N103" s="82">
        <v>0</v>
      </c>
      <c r="O103" s="82">
        <v>0</v>
      </c>
      <c r="P103" s="82">
        <v>0</v>
      </c>
      <c r="Q103" s="97">
        <v>0.99076155129999999</v>
      </c>
    </row>
    <row r="104" spans="1:17" x14ac:dyDescent="0.2">
      <c r="A104" t="s">
        <v>15654</v>
      </c>
      <c r="B104" s="82">
        <v>0</v>
      </c>
      <c r="C104" s="82">
        <v>377</v>
      </c>
      <c r="D104" s="85">
        <v>1.03E-8</v>
      </c>
      <c r="E104" s="85">
        <v>1.9699999999999999E-4</v>
      </c>
      <c r="F104" t="s">
        <v>15579</v>
      </c>
      <c r="G104">
        <v>37120536</v>
      </c>
      <c r="H104">
        <v>37358146</v>
      </c>
      <c r="I104" s="82" t="s">
        <v>15546</v>
      </c>
      <c r="J104" t="s">
        <v>15655</v>
      </c>
      <c r="M104" s="82">
        <v>0</v>
      </c>
      <c r="N104" s="82">
        <v>0</v>
      </c>
      <c r="O104" s="82">
        <v>0</v>
      </c>
      <c r="P104" s="82">
        <v>0</v>
      </c>
      <c r="Q104" s="97">
        <v>3.3748522000000001E-9</v>
      </c>
    </row>
    <row r="105" spans="1:17" x14ac:dyDescent="0.2">
      <c r="A105" t="s">
        <v>15786</v>
      </c>
      <c r="B105" s="82">
        <v>0</v>
      </c>
      <c r="C105" s="82">
        <v>112</v>
      </c>
      <c r="D105" s="85">
        <v>3.1199999999999999E-7</v>
      </c>
      <c r="E105" s="85">
        <v>5.9500000000000004E-3</v>
      </c>
      <c r="F105" t="s">
        <v>15587</v>
      </c>
      <c r="G105">
        <v>57435219</v>
      </c>
      <c r="H105">
        <v>57468659</v>
      </c>
      <c r="I105" s="82" t="s">
        <v>15546</v>
      </c>
      <c r="J105" t="s">
        <v>15787</v>
      </c>
      <c r="M105" s="82">
        <v>0</v>
      </c>
      <c r="N105" s="82">
        <v>0</v>
      </c>
      <c r="O105" s="82">
        <v>0</v>
      </c>
      <c r="P105" s="82">
        <v>0</v>
      </c>
      <c r="Q105" s="97">
        <v>0.99992420930000003</v>
      </c>
    </row>
    <row r="106" spans="1:17" x14ac:dyDescent="0.2">
      <c r="A106" t="s">
        <v>15776</v>
      </c>
      <c r="B106" s="82">
        <v>0</v>
      </c>
      <c r="C106" s="82">
        <v>183</v>
      </c>
      <c r="D106" s="85">
        <v>2.8799999999999998E-7</v>
      </c>
      <c r="E106" s="85">
        <v>5.4900000000000001E-3</v>
      </c>
      <c r="F106" t="s">
        <v>15558</v>
      </c>
      <c r="G106">
        <v>44596685</v>
      </c>
      <c r="H106">
        <v>44635665</v>
      </c>
      <c r="I106" s="82" t="s">
        <v>15546</v>
      </c>
      <c r="J106" t="s">
        <v>15777</v>
      </c>
      <c r="M106" s="82">
        <v>0</v>
      </c>
      <c r="N106" s="82">
        <v>0</v>
      </c>
      <c r="O106" s="82">
        <v>0</v>
      </c>
      <c r="P106" s="82">
        <v>0</v>
      </c>
      <c r="Q106" s="97">
        <v>1.17628E-5</v>
      </c>
    </row>
    <row r="107" spans="1:17" x14ac:dyDescent="0.2">
      <c r="A107" t="s">
        <v>15744</v>
      </c>
      <c r="B107" s="82">
        <v>0</v>
      </c>
      <c r="C107" s="82">
        <v>196</v>
      </c>
      <c r="D107" s="85">
        <v>1.6199999999999999E-7</v>
      </c>
      <c r="E107" s="85">
        <v>3.0899999999999999E-3</v>
      </c>
      <c r="F107" t="s">
        <v>15558</v>
      </c>
      <c r="G107">
        <v>44626380</v>
      </c>
      <c r="H107">
        <v>44689963</v>
      </c>
      <c r="I107" s="82" t="s">
        <v>15546</v>
      </c>
      <c r="J107" t="s">
        <v>15745</v>
      </c>
      <c r="M107" s="82">
        <v>0</v>
      </c>
      <c r="N107" s="82">
        <v>0</v>
      </c>
      <c r="O107" s="82">
        <v>0</v>
      </c>
      <c r="P107" s="82">
        <v>0</v>
      </c>
      <c r="Q107" s="97">
        <v>5.9538429999999997E-14</v>
      </c>
    </row>
    <row r="108" spans="1:17" x14ac:dyDescent="0.2">
      <c r="A108" t="s">
        <v>15733</v>
      </c>
      <c r="B108" s="82">
        <v>0</v>
      </c>
      <c r="C108" s="82">
        <v>73</v>
      </c>
      <c r="D108" s="85">
        <v>9.3600000000000004E-8</v>
      </c>
      <c r="E108" s="85">
        <v>1.7899999999999999E-3</v>
      </c>
      <c r="F108" t="s">
        <v>15558</v>
      </c>
      <c r="G108">
        <v>44690219</v>
      </c>
      <c r="H108">
        <v>44702283</v>
      </c>
      <c r="I108" s="82" t="s">
        <v>15546</v>
      </c>
      <c r="J108" t="s">
        <v>15734</v>
      </c>
      <c r="M108" s="82">
        <v>0</v>
      </c>
      <c r="N108" s="82">
        <v>0</v>
      </c>
      <c r="O108" s="82">
        <v>0</v>
      </c>
      <c r="P108" s="82">
        <v>0</v>
      </c>
      <c r="Q108" s="97">
        <v>7.9290626599999997E-2</v>
      </c>
    </row>
    <row r="109" spans="1:17" x14ac:dyDescent="0.2">
      <c r="A109" t="s">
        <v>826</v>
      </c>
      <c r="B109" s="82">
        <v>0</v>
      </c>
      <c r="C109" s="82">
        <v>113</v>
      </c>
      <c r="D109" s="85">
        <v>2.5199999999999998E-7</v>
      </c>
      <c r="E109" s="85">
        <v>4.81E-3</v>
      </c>
      <c r="F109" t="s">
        <v>15558</v>
      </c>
      <c r="G109">
        <v>44473212</v>
      </c>
      <c r="H109">
        <v>44519162</v>
      </c>
      <c r="I109" s="82" t="s">
        <v>15550</v>
      </c>
      <c r="J109" t="s">
        <v>15769</v>
      </c>
      <c r="M109" s="82">
        <v>0</v>
      </c>
      <c r="N109" s="82">
        <v>0</v>
      </c>
      <c r="O109" s="82">
        <v>0</v>
      </c>
      <c r="P109" s="82">
        <v>0</v>
      </c>
      <c r="Q109" s="97">
        <v>0.9964784914</v>
      </c>
    </row>
    <row r="110" spans="1:17" x14ac:dyDescent="0.2">
      <c r="A110" t="s">
        <v>15770</v>
      </c>
      <c r="B110" s="82">
        <v>0</v>
      </c>
      <c r="C110" s="82">
        <v>1208</v>
      </c>
      <c r="D110" s="85">
        <v>2.7599999999999998E-7</v>
      </c>
      <c r="E110" s="85">
        <v>5.2700000000000004E-3</v>
      </c>
      <c r="F110" t="s">
        <v>15771</v>
      </c>
      <c r="G110">
        <v>30719197</v>
      </c>
      <c r="H110">
        <v>31204445</v>
      </c>
      <c r="I110" s="82" t="s">
        <v>15546</v>
      </c>
      <c r="J110" t="s">
        <v>15772</v>
      </c>
      <c r="L110" t="s">
        <v>15773</v>
      </c>
      <c r="M110" s="82">
        <v>0</v>
      </c>
      <c r="N110" s="82">
        <v>0</v>
      </c>
      <c r="O110" s="82">
        <v>0</v>
      </c>
      <c r="P110" s="82">
        <v>0</v>
      </c>
      <c r="Q110" s="97">
        <v>0.96521684159999999</v>
      </c>
    </row>
    <row r="111" spans="1:17" x14ac:dyDescent="0.2">
      <c r="A111" t="s">
        <v>15763</v>
      </c>
      <c r="B111" s="82">
        <v>0</v>
      </c>
      <c r="C111" s="82">
        <v>150</v>
      </c>
      <c r="D111" s="85">
        <v>2.2700000000000001E-7</v>
      </c>
      <c r="E111" s="85">
        <v>4.3299999999999996E-3</v>
      </c>
      <c r="F111" t="s">
        <v>15558</v>
      </c>
      <c r="G111">
        <v>44619715</v>
      </c>
      <c r="H111">
        <v>44641186</v>
      </c>
      <c r="I111" s="82" t="s">
        <v>15546</v>
      </c>
      <c r="J111" t="s">
        <v>15764</v>
      </c>
      <c r="M111" s="82">
        <v>0</v>
      </c>
      <c r="N111" s="82">
        <v>0</v>
      </c>
      <c r="O111" s="82">
        <v>0</v>
      </c>
      <c r="P111" s="82">
        <v>0</v>
      </c>
      <c r="Q111" s="97">
        <v>5.48051045E-2</v>
      </c>
    </row>
    <row r="112" spans="1:17" x14ac:dyDescent="0.2">
      <c r="A112" t="s">
        <v>15887</v>
      </c>
      <c r="B112" s="96">
        <v>1</v>
      </c>
      <c r="C112" s="82">
        <v>149</v>
      </c>
      <c r="D112" s="85">
        <v>3.8899999999999996E-9</v>
      </c>
      <c r="E112" s="85">
        <v>7.4200000000000001E-5</v>
      </c>
      <c r="F112" t="s">
        <v>15664</v>
      </c>
      <c r="G112">
        <v>26597180</v>
      </c>
      <c r="H112">
        <v>26600972</v>
      </c>
      <c r="I112" s="82" t="s">
        <v>15546</v>
      </c>
      <c r="J112" t="s">
        <v>15888</v>
      </c>
      <c r="M112" s="82">
        <v>0</v>
      </c>
      <c r="N112" s="82">
        <v>0</v>
      </c>
      <c r="O112" s="82">
        <v>0</v>
      </c>
      <c r="P112" s="82">
        <v>0</v>
      </c>
      <c r="Q112" s="97">
        <v>2.7105567399999999E-2</v>
      </c>
    </row>
    <row r="113" spans="1:17" x14ac:dyDescent="0.2">
      <c r="A113" t="s">
        <v>15828</v>
      </c>
      <c r="B113" s="96">
        <v>1</v>
      </c>
      <c r="C113" s="82">
        <v>147</v>
      </c>
      <c r="D113" s="85">
        <v>2.4199999999999998E-13</v>
      </c>
      <c r="E113" s="85">
        <v>4.6200000000000002E-9</v>
      </c>
      <c r="F113" t="s">
        <v>15664</v>
      </c>
      <c r="G113">
        <v>26501449</v>
      </c>
      <c r="H113">
        <v>26510650</v>
      </c>
      <c r="I113" s="82" t="s">
        <v>15546</v>
      </c>
      <c r="J113" t="s">
        <v>15829</v>
      </c>
      <c r="L113" t="s">
        <v>15830</v>
      </c>
      <c r="M113" s="82">
        <v>0</v>
      </c>
      <c r="N113" s="82">
        <v>0</v>
      </c>
      <c r="O113" s="82">
        <v>0</v>
      </c>
      <c r="P113" s="82">
        <v>0</v>
      </c>
      <c r="Q113" s="97">
        <v>1.1408837E-9</v>
      </c>
    </row>
    <row r="114" spans="1:17" x14ac:dyDescent="0.2">
      <c r="A114" t="s">
        <v>15872</v>
      </c>
      <c r="B114" s="96">
        <v>1</v>
      </c>
      <c r="C114" s="82">
        <v>205</v>
      </c>
      <c r="D114" s="85">
        <v>2.5599999999999999E-10</v>
      </c>
      <c r="E114" s="85">
        <v>4.8799999999999999E-6</v>
      </c>
      <c r="F114" t="s">
        <v>15664</v>
      </c>
      <c r="G114">
        <v>26458132</v>
      </c>
      <c r="H114">
        <v>26476849</v>
      </c>
      <c r="I114" s="82" t="s">
        <v>15546</v>
      </c>
      <c r="J114" t="s">
        <v>15873</v>
      </c>
      <c r="M114" s="82">
        <v>0</v>
      </c>
      <c r="N114" s="82">
        <v>0</v>
      </c>
      <c r="O114" s="82">
        <v>0</v>
      </c>
      <c r="P114" s="82">
        <v>0</v>
      </c>
      <c r="Q114" s="97">
        <v>1.0746759999999999E-18</v>
      </c>
    </row>
    <row r="115" spans="1:17" x14ac:dyDescent="0.2">
      <c r="A115" t="s">
        <v>15845</v>
      </c>
      <c r="B115" s="96">
        <v>1</v>
      </c>
      <c r="C115" s="82">
        <v>306</v>
      </c>
      <c r="D115" s="85">
        <v>8.3999999999999998E-12</v>
      </c>
      <c r="E115" s="85">
        <v>1.6E-7</v>
      </c>
      <c r="F115" t="s">
        <v>15664</v>
      </c>
      <c r="G115">
        <v>26383324</v>
      </c>
      <c r="H115">
        <v>26395102</v>
      </c>
      <c r="I115" s="82" t="s">
        <v>15546</v>
      </c>
      <c r="J115" t="s">
        <v>15846</v>
      </c>
      <c r="L115" t="s">
        <v>15574</v>
      </c>
      <c r="M115" s="82">
        <v>0</v>
      </c>
      <c r="N115" s="82">
        <v>0</v>
      </c>
      <c r="O115" s="82">
        <v>0</v>
      </c>
      <c r="P115" s="82">
        <v>0</v>
      </c>
      <c r="Q115" s="97">
        <v>1.502884E-4</v>
      </c>
    </row>
    <row r="116" spans="1:17" x14ac:dyDescent="0.2">
      <c r="A116" t="s">
        <v>15880</v>
      </c>
      <c r="B116" s="96">
        <v>1</v>
      </c>
      <c r="C116" s="82">
        <v>306</v>
      </c>
      <c r="D116" s="85">
        <v>1.44E-9</v>
      </c>
      <c r="E116" s="85">
        <v>2.7500000000000001E-5</v>
      </c>
      <c r="F116" t="s">
        <v>15664</v>
      </c>
      <c r="G116">
        <v>26402465</v>
      </c>
      <c r="H116">
        <v>26415444</v>
      </c>
      <c r="I116" s="82" t="s">
        <v>15546</v>
      </c>
      <c r="J116" t="s">
        <v>15881</v>
      </c>
      <c r="L116" t="s">
        <v>15574</v>
      </c>
      <c r="M116" s="82">
        <v>0</v>
      </c>
      <c r="N116" s="82">
        <v>0</v>
      </c>
      <c r="O116" s="82">
        <v>0</v>
      </c>
      <c r="P116" s="82">
        <v>0</v>
      </c>
      <c r="Q116" s="97">
        <v>8.6511367000000002E-7</v>
      </c>
    </row>
    <row r="117" spans="1:17" x14ac:dyDescent="0.2">
      <c r="A117" t="s">
        <v>768</v>
      </c>
      <c r="B117" s="96">
        <v>1</v>
      </c>
      <c r="C117" s="82">
        <v>293</v>
      </c>
      <c r="D117" s="85">
        <v>2.8299999999999999E-11</v>
      </c>
      <c r="E117" s="85">
        <v>5.4000000000000002E-7</v>
      </c>
      <c r="F117" t="s">
        <v>15664</v>
      </c>
      <c r="G117">
        <v>26365387</v>
      </c>
      <c r="H117">
        <v>26378548</v>
      </c>
      <c r="I117" s="82" t="s">
        <v>15546</v>
      </c>
      <c r="J117" t="s">
        <v>15857</v>
      </c>
      <c r="M117" s="82">
        <v>0</v>
      </c>
      <c r="N117" s="82">
        <v>0</v>
      </c>
      <c r="O117" s="82">
        <v>0</v>
      </c>
      <c r="P117" s="82">
        <v>0</v>
      </c>
      <c r="Q117" s="97">
        <v>1.245188E-4</v>
      </c>
    </row>
    <row r="118" spans="1:17" x14ac:dyDescent="0.2">
      <c r="A118" t="s">
        <v>15908</v>
      </c>
      <c r="B118" s="96">
        <v>1</v>
      </c>
      <c r="C118" s="82">
        <v>213</v>
      </c>
      <c r="D118" s="85">
        <v>1.0700000000000001E-7</v>
      </c>
      <c r="E118" s="85">
        <v>2.0400000000000001E-3</v>
      </c>
      <c r="F118" t="s">
        <v>15664</v>
      </c>
      <c r="G118">
        <v>26440700</v>
      </c>
      <c r="H118">
        <v>26453643</v>
      </c>
      <c r="I118" s="82" t="s">
        <v>15546</v>
      </c>
      <c r="J118" t="s">
        <v>15909</v>
      </c>
      <c r="M118" s="82">
        <v>0</v>
      </c>
      <c r="N118" s="82">
        <v>0</v>
      </c>
      <c r="O118" s="82">
        <v>0</v>
      </c>
      <c r="P118" s="82">
        <v>0</v>
      </c>
      <c r="Q118" s="97">
        <v>7.1902489999999997E-10</v>
      </c>
    </row>
    <row r="119" spans="1:17" x14ac:dyDescent="0.2">
      <c r="A119" t="s">
        <v>15900</v>
      </c>
      <c r="B119" s="96">
        <v>1</v>
      </c>
      <c r="C119" s="82">
        <v>267</v>
      </c>
      <c r="D119" s="85">
        <v>6.2699999999999999E-8</v>
      </c>
      <c r="E119" s="85">
        <v>1.1999999999999999E-3</v>
      </c>
      <c r="F119" t="s">
        <v>15664</v>
      </c>
      <c r="G119">
        <v>31079000</v>
      </c>
      <c r="H119">
        <v>31080336</v>
      </c>
      <c r="I119" s="82" t="s">
        <v>15550</v>
      </c>
      <c r="J119" t="s">
        <v>15901</v>
      </c>
      <c r="L119" t="s">
        <v>15902</v>
      </c>
      <c r="M119" s="82">
        <v>0</v>
      </c>
      <c r="N119" s="82">
        <v>0</v>
      </c>
      <c r="O119" s="82">
        <v>0</v>
      </c>
      <c r="P119" s="82">
        <v>0</v>
      </c>
      <c r="Q119" s="97">
        <v>1.4276973E-3</v>
      </c>
    </row>
    <row r="120" spans="1:17" x14ac:dyDescent="0.2">
      <c r="A120" t="s">
        <v>15889</v>
      </c>
      <c r="B120" s="96">
        <v>1</v>
      </c>
      <c r="C120" s="82">
        <v>274</v>
      </c>
      <c r="D120" s="85">
        <v>5.8200000000000002E-9</v>
      </c>
      <c r="E120" s="85">
        <v>1.11E-4</v>
      </c>
      <c r="F120" t="s">
        <v>15664</v>
      </c>
      <c r="G120">
        <v>31082867</v>
      </c>
      <c r="H120">
        <v>31088223</v>
      </c>
      <c r="I120" s="82" t="s">
        <v>15550</v>
      </c>
      <c r="J120" t="s">
        <v>15890</v>
      </c>
      <c r="K120" t="s">
        <v>15891</v>
      </c>
      <c r="L120" t="s">
        <v>15892</v>
      </c>
      <c r="M120" s="82">
        <v>0</v>
      </c>
      <c r="N120" s="82">
        <v>0</v>
      </c>
      <c r="O120" s="82">
        <v>0</v>
      </c>
      <c r="P120" s="82">
        <v>0</v>
      </c>
      <c r="Q120" s="97">
        <v>0.49945180109999998</v>
      </c>
    </row>
    <row r="121" spans="1:17" x14ac:dyDescent="0.2">
      <c r="A121" t="s">
        <v>15841</v>
      </c>
      <c r="B121" s="96">
        <v>1</v>
      </c>
      <c r="C121" s="82">
        <v>107</v>
      </c>
      <c r="D121" s="85">
        <v>4.6099999999999999E-12</v>
      </c>
      <c r="E121" s="85">
        <v>8.7999999999999994E-8</v>
      </c>
      <c r="F121" t="s">
        <v>15664</v>
      </c>
      <c r="G121">
        <v>27834627</v>
      </c>
      <c r="H121">
        <v>27835307</v>
      </c>
      <c r="I121" s="82" t="s">
        <v>15550</v>
      </c>
      <c r="J121" t="s">
        <v>15842</v>
      </c>
      <c r="M121" s="82">
        <v>0</v>
      </c>
      <c r="N121" s="82">
        <v>0</v>
      </c>
      <c r="O121" s="82">
        <v>0</v>
      </c>
      <c r="P121" s="82">
        <v>0</v>
      </c>
      <c r="Q121" s="97">
        <v>0.50913875600000003</v>
      </c>
    </row>
    <row r="122" spans="1:17" x14ac:dyDescent="0.2">
      <c r="A122" t="s">
        <v>15876</v>
      </c>
      <c r="B122" s="96">
        <v>1</v>
      </c>
      <c r="C122" s="82">
        <v>105</v>
      </c>
      <c r="D122" s="85">
        <v>5.6400000000000002E-10</v>
      </c>
      <c r="E122" s="85">
        <v>1.08E-5</v>
      </c>
      <c r="F122" t="s">
        <v>15664</v>
      </c>
      <c r="G122">
        <v>27775977</v>
      </c>
      <c r="H122">
        <v>27776479</v>
      </c>
      <c r="I122" s="82" t="s">
        <v>15546</v>
      </c>
      <c r="J122" t="s">
        <v>15877</v>
      </c>
      <c r="M122" s="82">
        <v>0</v>
      </c>
      <c r="N122" s="82">
        <v>0</v>
      </c>
      <c r="O122" s="82">
        <v>0</v>
      </c>
      <c r="P122" s="82">
        <v>0</v>
      </c>
      <c r="Q122" s="97">
        <v>0.58158711419999998</v>
      </c>
    </row>
    <row r="123" spans="1:17" x14ac:dyDescent="0.2">
      <c r="A123" t="s">
        <v>15837</v>
      </c>
      <c r="B123" s="96">
        <v>1</v>
      </c>
      <c r="C123" s="82">
        <v>91</v>
      </c>
      <c r="D123" s="85">
        <v>1.61E-12</v>
      </c>
      <c r="E123" s="85">
        <v>3.0699999999999997E-8</v>
      </c>
      <c r="F123" t="s">
        <v>15664</v>
      </c>
      <c r="G123">
        <v>27782132</v>
      </c>
      <c r="H123">
        <v>27782518</v>
      </c>
      <c r="I123" s="82" t="s">
        <v>15550</v>
      </c>
      <c r="J123" t="s">
        <v>15838</v>
      </c>
      <c r="L123" t="s">
        <v>15574</v>
      </c>
      <c r="M123" s="82">
        <v>0</v>
      </c>
      <c r="N123" s="82">
        <v>0</v>
      </c>
      <c r="O123" s="82">
        <v>0</v>
      </c>
      <c r="P123" s="82">
        <v>0</v>
      </c>
      <c r="Q123" s="97">
        <v>0.19119768140000001</v>
      </c>
    </row>
    <row r="124" spans="1:17" x14ac:dyDescent="0.2">
      <c r="A124" t="s">
        <v>15835</v>
      </c>
      <c r="B124" s="96">
        <v>1</v>
      </c>
      <c r="C124" s="82">
        <v>99</v>
      </c>
      <c r="D124" s="85">
        <v>1.29E-12</v>
      </c>
      <c r="E124" s="85">
        <v>2.4599999999999999E-8</v>
      </c>
      <c r="F124" t="s">
        <v>15664</v>
      </c>
      <c r="G124">
        <v>27805725</v>
      </c>
      <c r="H124">
        <v>27806117</v>
      </c>
      <c r="I124" s="82" t="s">
        <v>15550</v>
      </c>
      <c r="J124" t="s">
        <v>15836</v>
      </c>
      <c r="L124" t="s">
        <v>15574</v>
      </c>
      <c r="M124" s="82">
        <v>0</v>
      </c>
      <c r="N124" s="82">
        <v>0</v>
      </c>
      <c r="O124" s="82">
        <v>0</v>
      </c>
      <c r="P124" s="82">
        <v>0</v>
      </c>
      <c r="Q124" s="97">
        <v>6.8428501599999997E-2</v>
      </c>
    </row>
    <row r="125" spans="1:17" x14ac:dyDescent="0.2">
      <c r="A125" t="s">
        <v>15824</v>
      </c>
      <c r="B125" s="96">
        <v>1</v>
      </c>
      <c r="C125" s="82">
        <v>97</v>
      </c>
      <c r="D125" s="85">
        <v>1.9099999999999999E-13</v>
      </c>
      <c r="E125" s="85">
        <v>3.6399999999999998E-9</v>
      </c>
      <c r="F125" t="s">
        <v>15664</v>
      </c>
      <c r="G125">
        <v>27833133</v>
      </c>
      <c r="H125">
        <v>27833525</v>
      </c>
      <c r="I125" s="82" t="s">
        <v>15546</v>
      </c>
      <c r="J125" t="s">
        <v>15825</v>
      </c>
      <c r="M125" s="82">
        <v>0</v>
      </c>
      <c r="N125" s="82">
        <v>0</v>
      </c>
      <c r="O125" s="82">
        <v>0</v>
      </c>
      <c r="P125" s="82">
        <v>0</v>
      </c>
      <c r="Q125" s="97">
        <v>6.2486915800000001E-2</v>
      </c>
    </row>
    <row r="126" spans="1:17" x14ac:dyDescent="0.2">
      <c r="A126" t="s">
        <v>15866</v>
      </c>
      <c r="B126" s="96">
        <v>1</v>
      </c>
      <c r="C126" s="82">
        <v>118</v>
      </c>
      <c r="D126" s="85">
        <v>1.27E-10</v>
      </c>
      <c r="E126" s="85">
        <v>2.4200000000000001E-6</v>
      </c>
      <c r="F126" t="s">
        <v>15664</v>
      </c>
      <c r="G126">
        <v>27860535</v>
      </c>
      <c r="H126">
        <v>27860927</v>
      </c>
      <c r="I126" s="82" t="s">
        <v>15550</v>
      </c>
      <c r="J126" t="s">
        <v>15867</v>
      </c>
      <c r="M126" s="82">
        <v>0</v>
      </c>
      <c r="N126" s="82">
        <v>0</v>
      </c>
      <c r="O126" s="82">
        <v>0</v>
      </c>
      <c r="P126" s="82">
        <v>0</v>
      </c>
      <c r="Q126" s="97">
        <v>8.5648199999999999E-4</v>
      </c>
    </row>
    <row r="127" spans="1:17" x14ac:dyDescent="0.2">
      <c r="A127" t="s">
        <v>15914</v>
      </c>
      <c r="B127" s="96">
        <v>1</v>
      </c>
      <c r="C127" s="82">
        <v>92</v>
      </c>
      <c r="D127" s="85">
        <v>2.4299999999999999E-7</v>
      </c>
      <c r="E127" s="85">
        <v>4.64E-3</v>
      </c>
      <c r="F127" t="s">
        <v>15664</v>
      </c>
      <c r="G127">
        <v>27114197</v>
      </c>
      <c r="H127">
        <v>27114577</v>
      </c>
      <c r="I127" s="82" t="s">
        <v>15550</v>
      </c>
      <c r="J127" t="s">
        <v>15915</v>
      </c>
      <c r="M127" s="82">
        <v>0</v>
      </c>
      <c r="N127" s="82">
        <v>0</v>
      </c>
      <c r="O127" s="82">
        <v>0</v>
      </c>
      <c r="P127" s="82">
        <v>0</v>
      </c>
      <c r="Q127" s="97">
        <v>0.49075414839999998</v>
      </c>
    </row>
    <row r="128" spans="1:17" x14ac:dyDescent="0.2">
      <c r="A128" t="s">
        <v>15853</v>
      </c>
      <c r="B128" s="96">
        <v>1</v>
      </c>
      <c r="C128" s="82">
        <v>93</v>
      </c>
      <c r="D128" s="85">
        <v>2.23E-11</v>
      </c>
      <c r="E128" s="85">
        <v>4.2500000000000001E-7</v>
      </c>
      <c r="F128" t="s">
        <v>15664</v>
      </c>
      <c r="G128">
        <v>27775222</v>
      </c>
      <c r="H128">
        <v>27775709</v>
      </c>
      <c r="I128" s="82" t="s">
        <v>15550</v>
      </c>
      <c r="J128" t="s">
        <v>15854</v>
      </c>
      <c r="M128" s="82">
        <v>0</v>
      </c>
      <c r="N128" s="82">
        <v>0</v>
      </c>
      <c r="O128" s="82">
        <v>0</v>
      </c>
      <c r="P128" s="82">
        <v>0</v>
      </c>
      <c r="Q128" s="97">
        <v>2.867554E-3</v>
      </c>
    </row>
    <row r="129" spans="1:17" x14ac:dyDescent="0.2">
      <c r="A129" t="s">
        <v>15860</v>
      </c>
      <c r="B129" s="96">
        <v>1</v>
      </c>
      <c r="C129" s="82">
        <v>96</v>
      </c>
      <c r="D129" s="85">
        <v>3.2899999999999998E-11</v>
      </c>
      <c r="E129" s="85">
        <v>6.2799999999999996E-7</v>
      </c>
      <c r="F129" t="s">
        <v>15664</v>
      </c>
      <c r="G129">
        <v>27782822</v>
      </c>
      <c r="H129">
        <v>27783202</v>
      </c>
      <c r="I129" s="82" t="s">
        <v>15546</v>
      </c>
      <c r="J129" t="s">
        <v>15861</v>
      </c>
      <c r="L129" t="s">
        <v>15574</v>
      </c>
      <c r="M129" s="82">
        <v>0</v>
      </c>
      <c r="N129" s="82">
        <v>0</v>
      </c>
      <c r="O129" s="82">
        <v>0</v>
      </c>
      <c r="P129" s="82">
        <v>0</v>
      </c>
      <c r="Q129" s="97">
        <v>2.7534643999999999E-3</v>
      </c>
    </row>
    <row r="130" spans="1:17" x14ac:dyDescent="0.2">
      <c r="A130" t="s">
        <v>15833</v>
      </c>
      <c r="B130" s="96">
        <v>1</v>
      </c>
      <c r="C130" s="82">
        <v>119</v>
      </c>
      <c r="D130" s="85">
        <v>6.0600000000000004E-13</v>
      </c>
      <c r="E130" s="85">
        <v>1.16E-8</v>
      </c>
      <c r="F130" t="s">
        <v>15664</v>
      </c>
      <c r="G130">
        <v>27805538</v>
      </c>
      <c r="H130">
        <v>27833576</v>
      </c>
      <c r="I130" s="82" t="s">
        <v>15546</v>
      </c>
      <c r="J130" t="s">
        <v>15834</v>
      </c>
      <c r="L130" t="s">
        <v>15574</v>
      </c>
      <c r="M130" s="82">
        <v>0</v>
      </c>
      <c r="N130" s="82">
        <v>0</v>
      </c>
      <c r="O130" s="82">
        <v>0</v>
      </c>
      <c r="P130" s="82">
        <v>0</v>
      </c>
      <c r="Q130" s="97">
        <v>0.13977461529999999</v>
      </c>
    </row>
    <row r="131" spans="1:17" x14ac:dyDescent="0.2">
      <c r="A131" t="s">
        <v>15843</v>
      </c>
      <c r="B131" s="96">
        <v>1</v>
      </c>
      <c r="C131" s="82">
        <v>107</v>
      </c>
      <c r="D131" s="85">
        <v>7.2600000000000002E-12</v>
      </c>
      <c r="E131" s="85">
        <v>1.3899999999999999E-7</v>
      </c>
      <c r="F131" t="s">
        <v>15664</v>
      </c>
      <c r="G131">
        <v>27861241</v>
      </c>
      <c r="H131">
        <v>27861621</v>
      </c>
      <c r="I131" s="82" t="s">
        <v>15546</v>
      </c>
      <c r="J131" t="s">
        <v>15844</v>
      </c>
      <c r="M131" s="82">
        <v>0</v>
      </c>
      <c r="N131" s="82">
        <v>0</v>
      </c>
      <c r="O131" s="82">
        <v>0</v>
      </c>
      <c r="P131" s="82">
        <v>0</v>
      </c>
      <c r="Q131" s="97">
        <v>3.0727800000000001E-5</v>
      </c>
    </row>
    <row r="132" spans="1:17" x14ac:dyDescent="0.2">
      <c r="A132" t="s">
        <v>15855</v>
      </c>
      <c r="B132" s="96">
        <v>1</v>
      </c>
      <c r="C132" s="82">
        <v>100</v>
      </c>
      <c r="D132" s="85">
        <v>2.3600000000000001E-11</v>
      </c>
      <c r="E132" s="85">
        <v>4.4999999999999998E-7</v>
      </c>
      <c r="F132" t="s">
        <v>15664</v>
      </c>
      <c r="G132">
        <v>27777842</v>
      </c>
      <c r="H132">
        <v>27779078</v>
      </c>
      <c r="I132" s="82" t="s">
        <v>15546</v>
      </c>
      <c r="J132" t="s">
        <v>15856</v>
      </c>
      <c r="M132" s="82">
        <v>0</v>
      </c>
      <c r="N132" s="82">
        <v>0</v>
      </c>
      <c r="O132" s="82">
        <v>0</v>
      </c>
      <c r="P132" s="82">
        <v>0</v>
      </c>
      <c r="Q132" s="97">
        <v>2.4939155599999999E-2</v>
      </c>
    </row>
    <row r="133" spans="1:17" x14ac:dyDescent="0.2">
      <c r="A133" t="s">
        <v>15826</v>
      </c>
      <c r="B133" s="96">
        <v>1</v>
      </c>
      <c r="C133" s="82">
        <v>113</v>
      </c>
      <c r="D133" s="85">
        <v>1.9699999999999999E-13</v>
      </c>
      <c r="E133" s="85">
        <v>3.7600000000000003E-9</v>
      </c>
      <c r="F133" t="s">
        <v>15664</v>
      </c>
      <c r="G133">
        <v>27839683</v>
      </c>
      <c r="H133">
        <v>27840093</v>
      </c>
      <c r="I133" s="82" t="s">
        <v>15550</v>
      </c>
      <c r="J133" t="s">
        <v>15827</v>
      </c>
      <c r="M133" s="82">
        <v>0</v>
      </c>
      <c r="N133" s="82">
        <v>0</v>
      </c>
      <c r="O133" s="82">
        <v>0</v>
      </c>
      <c r="P133" s="82">
        <v>0</v>
      </c>
      <c r="Q133" s="97">
        <v>0.36087994509999999</v>
      </c>
    </row>
    <row r="134" spans="1:17" x14ac:dyDescent="0.2">
      <c r="A134" t="s">
        <v>15864</v>
      </c>
      <c r="B134" s="96">
        <v>1</v>
      </c>
      <c r="C134" s="82">
        <v>122</v>
      </c>
      <c r="D134" s="85">
        <v>1.1399999999999999E-10</v>
      </c>
      <c r="E134" s="85">
        <v>2.1799999999999999E-6</v>
      </c>
      <c r="F134" t="s">
        <v>15664</v>
      </c>
      <c r="G134">
        <v>27858160</v>
      </c>
      <c r="H134">
        <v>27860884</v>
      </c>
      <c r="I134" s="82" t="s">
        <v>15550</v>
      </c>
      <c r="J134" t="s">
        <v>15865</v>
      </c>
      <c r="M134" s="82">
        <v>0</v>
      </c>
      <c r="N134" s="82">
        <v>0</v>
      </c>
      <c r="O134" s="82">
        <v>0</v>
      </c>
      <c r="P134" s="82">
        <v>0</v>
      </c>
      <c r="Q134" s="97">
        <v>0.69588393680000005</v>
      </c>
    </row>
    <row r="135" spans="1:17" x14ac:dyDescent="0.2">
      <c r="A135" t="s">
        <v>15849</v>
      </c>
      <c r="B135" s="96">
        <v>1</v>
      </c>
      <c r="C135" s="82">
        <v>96</v>
      </c>
      <c r="D135" s="85">
        <v>1.7999999999999999E-11</v>
      </c>
      <c r="E135" s="85">
        <v>3.4299999999999999E-7</v>
      </c>
      <c r="F135" t="s">
        <v>15664</v>
      </c>
      <c r="G135">
        <v>27791886</v>
      </c>
      <c r="H135">
        <v>27792258</v>
      </c>
      <c r="I135" s="82" t="s">
        <v>15546</v>
      </c>
      <c r="J135" t="s">
        <v>15850</v>
      </c>
      <c r="L135" t="s">
        <v>15574</v>
      </c>
      <c r="M135" s="82">
        <v>0</v>
      </c>
      <c r="N135" s="82">
        <v>0</v>
      </c>
      <c r="O135" s="82">
        <v>0</v>
      </c>
      <c r="P135" s="82">
        <v>0</v>
      </c>
      <c r="Q135" s="97">
        <v>0.42375383020000001</v>
      </c>
    </row>
    <row r="136" spans="1:17" x14ac:dyDescent="0.2">
      <c r="A136" t="s">
        <v>15839</v>
      </c>
      <c r="B136" s="96">
        <v>1</v>
      </c>
      <c r="C136" s="82">
        <v>88</v>
      </c>
      <c r="D136" s="85">
        <v>2.51E-12</v>
      </c>
      <c r="E136" s="85">
        <v>4.7899999999999999E-8</v>
      </c>
      <c r="F136" t="s">
        <v>15664</v>
      </c>
      <c r="G136">
        <v>27798994</v>
      </c>
      <c r="H136">
        <v>27799305</v>
      </c>
      <c r="I136" s="82" t="s">
        <v>15550</v>
      </c>
      <c r="J136" t="s">
        <v>15840</v>
      </c>
      <c r="L136" t="s">
        <v>15574</v>
      </c>
      <c r="M136" s="82">
        <v>0</v>
      </c>
      <c r="N136" s="82">
        <v>0</v>
      </c>
      <c r="O136" s="82">
        <v>0</v>
      </c>
      <c r="P136" s="82">
        <v>0</v>
      </c>
      <c r="Q136" s="97">
        <v>0.4291189352</v>
      </c>
    </row>
    <row r="137" spans="1:17" x14ac:dyDescent="0.2">
      <c r="A137" t="s">
        <v>15831</v>
      </c>
      <c r="B137" s="96">
        <v>1</v>
      </c>
      <c r="C137" s="82">
        <v>113</v>
      </c>
      <c r="D137" s="85">
        <v>3.0300000000000002E-13</v>
      </c>
      <c r="E137" s="85">
        <v>5.7800000000000003E-9</v>
      </c>
      <c r="F137" t="s">
        <v>15664</v>
      </c>
      <c r="G137">
        <v>27840977</v>
      </c>
      <c r="H137">
        <v>27841288</v>
      </c>
      <c r="I137" s="82" t="s">
        <v>15550</v>
      </c>
      <c r="J137" t="s">
        <v>15832</v>
      </c>
      <c r="M137" s="82">
        <v>0</v>
      </c>
      <c r="N137" s="82">
        <v>0</v>
      </c>
      <c r="O137" s="82">
        <v>0</v>
      </c>
      <c r="P137" s="82">
        <v>0</v>
      </c>
      <c r="Q137" s="97">
        <v>0.1912346241</v>
      </c>
    </row>
    <row r="138" spans="1:17" x14ac:dyDescent="0.2">
      <c r="A138" t="s">
        <v>773</v>
      </c>
      <c r="B138" s="96">
        <v>1</v>
      </c>
      <c r="C138" s="82">
        <v>432</v>
      </c>
      <c r="D138" s="85">
        <v>1.92E-8</v>
      </c>
      <c r="E138" s="85">
        <v>3.6600000000000001E-4</v>
      </c>
      <c r="F138" t="s">
        <v>15664</v>
      </c>
      <c r="G138">
        <v>31321649</v>
      </c>
      <c r="H138">
        <v>31324965</v>
      </c>
      <c r="I138" s="82" t="s">
        <v>15550</v>
      </c>
      <c r="J138" t="s">
        <v>15897</v>
      </c>
      <c r="K138" t="s">
        <v>15898</v>
      </c>
      <c r="L138" t="s">
        <v>15899</v>
      </c>
      <c r="M138" s="82">
        <v>0</v>
      </c>
      <c r="N138" s="82">
        <v>0</v>
      </c>
      <c r="O138" s="82">
        <v>0</v>
      </c>
      <c r="P138" s="82">
        <v>0</v>
      </c>
      <c r="Q138" s="97">
        <v>2.6646346000000001E-3</v>
      </c>
    </row>
    <row r="139" spans="1:17" x14ac:dyDescent="0.2">
      <c r="A139" t="s">
        <v>15885</v>
      </c>
      <c r="B139" s="96">
        <v>1</v>
      </c>
      <c r="C139" s="82">
        <v>127</v>
      </c>
      <c r="D139" s="85">
        <v>3.7799999999999998E-9</v>
      </c>
      <c r="E139" s="85">
        <v>7.2100000000000004E-5</v>
      </c>
      <c r="F139" t="s">
        <v>15664</v>
      </c>
      <c r="G139">
        <v>26538633</v>
      </c>
      <c r="H139">
        <v>26546482</v>
      </c>
      <c r="I139" s="82" t="s">
        <v>15546</v>
      </c>
      <c r="J139" t="s">
        <v>15886</v>
      </c>
      <c r="M139" s="82">
        <v>0</v>
      </c>
      <c r="N139" s="82">
        <v>0</v>
      </c>
      <c r="O139" s="82">
        <v>0</v>
      </c>
      <c r="P139" s="82">
        <v>0</v>
      </c>
      <c r="Q139" s="97">
        <v>0.55708234150000002</v>
      </c>
    </row>
    <row r="140" spans="1:17" x14ac:dyDescent="0.2">
      <c r="A140" t="s">
        <v>15847</v>
      </c>
      <c r="B140" s="96">
        <v>1</v>
      </c>
      <c r="C140" s="82">
        <v>126</v>
      </c>
      <c r="D140" s="85">
        <v>1.33E-11</v>
      </c>
      <c r="E140" s="85">
        <v>2.5400000000000002E-7</v>
      </c>
      <c r="F140" t="s">
        <v>15664</v>
      </c>
      <c r="G140">
        <v>28227098</v>
      </c>
      <c r="H140">
        <v>28228736</v>
      </c>
      <c r="I140" s="82" t="s">
        <v>15546</v>
      </c>
      <c r="J140" t="s">
        <v>15848</v>
      </c>
      <c r="L140" t="s">
        <v>15574</v>
      </c>
      <c r="M140" s="82">
        <v>0</v>
      </c>
      <c r="N140" s="82">
        <v>0</v>
      </c>
      <c r="O140" s="82">
        <v>0</v>
      </c>
      <c r="P140" s="82">
        <v>0</v>
      </c>
      <c r="Q140" s="97">
        <v>1.6562130000000001E-4</v>
      </c>
    </row>
    <row r="141" spans="1:17" x14ac:dyDescent="0.2">
      <c r="A141" t="s">
        <v>15906</v>
      </c>
      <c r="B141" s="96">
        <v>1</v>
      </c>
      <c r="C141" s="82">
        <v>36</v>
      </c>
      <c r="D141" s="85">
        <v>8.8500000000000005E-8</v>
      </c>
      <c r="E141" s="85">
        <v>1.6900000000000001E-3</v>
      </c>
      <c r="F141" t="s">
        <v>15664</v>
      </c>
      <c r="G141">
        <v>29274467</v>
      </c>
      <c r="H141">
        <v>29275432</v>
      </c>
      <c r="I141" s="82" t="s">
        <v>15546</v>
      </c>
      <c r="J141" t="s">
        <v>15907</v>
      </c>
      <c r="M141" s="82">
        <v>0</v>
      </c>
      <c r="N141" s="82">
        <v>0</v>
      </c>
      <c r="O141" s="82">
        <v>0</v>
      </c>
      <c r="P141" s="82">
        <v>0</v>
      </c>
      <c r="Q141" s="97">
        <v>8.0240609999999998E-8</v>
      </c>
    </row>
    <row r="142" spans="1:17" x14ac:dyDescent="0.2">
      <c r="A142" t="s">
        <v>15912</v>
      </c>
      <c r="B142" s="96">
        <v>1</v>
      </c>
      <c r="C142" s="82">
        <v>129</v>
      </c>
      <c r="D142" s="85">
        <v>1.5099999999999999E-7</v>
      </c>
      <c r="E142" s="85">
        <v>2.8800000000000002E-3</v>
      </c>
      <c r="F142" t="s">
        <v>15664</v>
      </c>
      <c r="G142">
        <v>27878963</v>
      </c>
      <c r="H142">
        <v>27880174</v>
      </c>
      <c r="I142" s="82" t="s">
        <v>15550</v>
      </c>
      <c r="J142" t="s">
        <v>15913</v>
      </c>
      <c r="M142" s="82">
        <v>0</v>
      </c>
      <c r="N142" s="82">
        <v>0</v>
      </c>
      <c r="O142" s="82">
        <v>0</v>
      </c>
      <c r="P142" s="82">
        <v>0</v>
      </c>
      <c r="Q142" s="97">
        <v>6.8671999999999996E-5</v>
      </c>
    </row>
    <row r="143" spans="1:17" x14ac:dyDescent="0.2">
      <c r="A143" t="s">
        <v>15858</v>
      </c>
      <c r="B143" s="96">
        <v>1</v>
      </c>
      <c r="C143" s="82">
        <v>180</v>
      </c>
      <c r="D143" s="85">
        <v>2.86E-11</v>
      </c>
      <c r="E143" s="85">
        <v>5.4600000000000005E-7</v>
      </c>
      <c r="F143" t="s">
        <v>15664</v>
      </c>
      <c r="G143">
        <v>28249349</v>
      </c>
      <c r="H143">
        <v>28270326</v>
      </c>
      <c r="I143" s="82" t="s">
        <v>15546</v>
      </c>
      <c r="J143" t="s">
        <v>15859</v>
      </c>
      <c r="L143" t="s">
        <v>15574</v>
      </c>
      <c r="M143" s="82">
        <v>0</v>
      </c>
      <c r="N143" s="82">
        <v>0</v>
      </c>
      <c r="O143" s="82">
        <v>0</v>
      </c>
      <c r="P143" s="82">
        <v>0</v>
      </c>
      <c r="Q143" s="97">
        <v>1.4673499999999999E-5</v>
      </c>
    </row>
    <row r="144" spans="1:17" x14ac:dyDescent="0.2">
      <c r="A144" t="s">
        <v>15903</v>
      </c>
      <c r="B144" s="96">
        <v>1</v>
      </c>
      <c r="C144" s="82">
        <v>283</v>
      </c>
      <c r="D144" s="85">
        <v>8.4899999999999999E-8</v>
      </c>
      <c r="E144" s="85">
        <v>1.6199999999999999E-3</v>
      </c>
      <c r="F144" t="s">
        <v>15664</v>
      </c>
      <c r="G144">
        <v>31082527</v>
      </c>
      <c r="H144">
        <v>31107869</v>
      </c>
      <c r="I144" s="82" t="s">
        <v>15546</v>
      </c>
      <c r="J144" t="s">
        <v>15904</v>
      </c>
      <c r="L144" t="s">
        <v>15905</v>
      </c>
      <c r="M144" s="82">
        <v>0</v>
      </c>
      <c r="N144" s="82">
        <v>0</v>
      </c>
      <c r="O144" s="82">
        <v>0</v>
      </c>
      <c r="P144" s="82">
        <v>0</v>
      </c>
      <c r="Q144" s="97">
        <v>8.5535590000000001E-4</v>
      </c>
    </row>
    <row r="145" spans="1:17" x14ac:dyDescent="0.2">
      <c r="A145" t="s">
        <v>15893</v>
      </c>
      <c r="B145" s="96">
        <v>1</v>
      </c>
      <c r="C145" s="82">
        <v>227</v>
      </c>
      <c r="D145" s="85">
        <v>7.9799999999999993E-9</v>
      </c>
      <c r="E145" s="85">
        <v>1.5200000000000001E-4</v>
      </c>
      <c r="F145" t="s">
        <v>15664</v>
      </c>
      <c r="G145">
        <v>28317691</v>
      </c>
      <c r="H145">
        <v>28336954</v>
      </c>
      <c r="I145" s="82" t="s">
        <v>15546</v>
      </c>
      <c r="J145" t="s">
        <v>15894</v>
      </c>
      <c r="L145" t="s">
        <v>15884</v>
      </c>
      <c r="M145" s="82">
        <v>0</v>
      </c>
      <c r="N145" s="82">
        <v>0</v>
      </c>
      <c r="O145" s="82">
        <v>0</v>
      </c>
      <c r="P145" s="82">
        <v>0</v>
      </c>
      <c r="Q145" s="97">
        <v>1.2260830000000001E-4</v>
      </c>
    </row>
    <row r="146" spans="1:17" x14ac:dyDescent="0.2">
      <c r="A146" t="s">
        <v>15851</v>
      </c>
      <c r="B146" s="96">
        <v>1</v>
      </c>
      <c r="C146" s="82">
        <v>143</v>
      </c>
      <c r="D146" s="85">
        <v>2.2000000000000002E-11</v>
      </c>
      <c r="E146" s="85">
        <v>4.2E-7</v>
      </c>
      <c r="F146" t="s">
        <v>15664</v>
      </c>
      <c r="G146">
        <v>28212401</v>
      </c>
      <c r="H146">
        <v>28220002</v>
      </c>
      <c r="I146" s="82" t="s">
        <v>15550</v>
      </c>
      <c r="J146" t="s">
        <v>15852</v>
      </c>
      <c r="L146" t="s">
        <v>15574</v>
      </c>
      <c r="M146" s="82">
        <v>0</v>
      </c>
      <c r="N146" s="82">
        <v>0</v>
      </c>
      <c r="O146" s="82">
        <v>0</v>
      </c>
      <c r="P146" s="82">
        <v>0</v>
      </c>
      <c r="Q146" s="97">
        <v>6.7428799999999994E-5</v>
      </c>
    </row>
    <row r="147" spans="1:17" x14ac:dyDescent="0.2">
      <c r="A147" t="s">
        <v>15870</v>
      </c>
      <c r="B147" s="96">
        <v>1</v>
      </c>
      <c r="C147" s="82">
        <v>213</v>
      </c>
      <c r="D147" s="85">
        <v>1.8299999999999999E-10</v>
      </c>
      <c r="E147" s="85">
        <v>3.49E-6</v>
      </c>
      <c r="F147" t="s">
        <v>15664</v>
      </c>
      <c r="G147">
        <v>28109688</v>
      </c>
      <c r="H147">
        <v>28127250</v>
      </c>
      <c r="I147" s="82" t="s">
        <v>15546</v>
      </c>
      <c r="J147" t="s">
        <v>15871</v>
      </c>
      <c r="M147" s="82">
        <v>0</v>
      </c>
      <c r="N147" s="82">
        <v>0</v>
      </c>
      <c r="O147" s="82">
        <v>0</v>
      </c>
      <c r="P147" s="82">
        <v>0</v>
      </c>
      <c r="Q147" s="97">
        <v>2.3159450000000001E-4</v>
      </c>
    </row>
    <row r="148" spans="1:17" x14ac:dyDescent="0.2">
      <c r="A148" t="s">
        <v>15874</v>
      </c>
      <c r="B148" s="96">
        <v>1</v>
      </c>
      <c r="C148" s="82">
        <v>183</v>
      </c>
      <c r="D148" s="85">
        <v>5.1799999999999997E-10</v>
      </c>
      <c r="E148" s="85">
        <v>9.8800000000000003E-6</v>
      </c>
      <c r="F148" t="s">
        <v>15664</v>
      </c>
      <c r="G148">
        <v>28048753</v>
      </c>
      <c r="H148">
        <v>28057341</v>
      </c>
      <c r="I148" s="82" t="s">
        <v>15546</v>
      </c>
      <c r="J148" t="s">
        <v>15875</v>
      </c>
      <c r="M148" s="82">
        <v>0</v>
      </c>
      <c r="N148" s="82">
        <v>0</v>
      </c>
      <c r="O148" s="82">
        <v>0</v>
      </c>
      <c r="P148" s="82">
        <v>0</v>
      </c>
      <c r="Q148" s="97">
        <v>5.6329199999999996E-4</v>
      </c>
    </row>
    <row r="149" spans="1:17" x14ac:dyDescent="0.2">
      <c r="A149" t="s">
        <v>15878</v>
      </c>
      <c r="B149" s="96">
        <v>1</v>
      </c>
      <c r="C149" s="82">
        <v>211</v>
      </c>
      <c r="D149" s="85">
        <v>6.2700000000000001E-10</v>
      </c>
      <c r="E149" s="85">
        <v>1.2E-5</v>
      </c>
      <c r="F149" t="s">
        <v>15664</v>
      </c>
      <c r="G149">
        <v>27418522</v>
      </c>
      <c r="H149">
        <v>27440897</v>
      </c>
      <c r="I149" s="82" t="s">
        <v>15550</v>
      </c>
      <c r="J149" t="s">
        <v>15879</v>
      </c>
      <c r="M149" s="82">
        <v>0</v>
      </c>
      <c r="N149" s="82">
        <v>0</v>
      </c>
      <c r="O149" s="82">
        <v>0</v>
      </c>
      <c r="P149" s="82">
        <v>0</v>
      </c>
      <c r="Q149" s="97">
        <v>0.13374863570000001</v>
      </c>
    </row>
    <row r="150" spans="1:17" x14ac:dyDescent="0.2">
      <c r="A150" t="s">
        <v>15919</v>
      </c>
      <c r="B150" s="96">
        <v>1</v>
      </c>
      <c r="C150" s="82">
        <v>144</v>
      </c>
      <c r="D150" s="85">
        <v>4.4099999999999999E-7</v>
      </c>
      <c r="E150" s="85">
        <v>8.4100000000000008E-3</v>
      </c>
      <c r="F150" t="s">
        <v>15664</v>
      </c>
      <c r="G150">
        <v>26634611</v>
      </c>
      <c r="H150">
        <v>26659980</v>
      </c>
      <c r="I150" s="82" t="s">
        <v>15550</v>
      </c>
      <c r="J150" t="s">
        <v>15920</v>
      </c>
      <c r="M150" s="82">
        <v>0</v>
      </c>
      <c r="N150" s="82">
        <v>0</v>
      </c>
      <c r="O150" s="82">
        <v>0</v>
      </c>
      <c r="P150" s="82">
        <v>0</v>
      </c>
    </row>
    <row r="151" spans="1:17" x14ac:dyDescent="0.2">
      <c r="A151" t="s">
        <v>15895</v>
      </c>
      <c r="B151" s="96">
        <v>1</v>
      </c>
      <c r="C151" s="82">
        <v>289</v>
      </c>
      <c r="D151" s="85">
        <v>1.39E-8</v>
      </c>
      <c r="E151" s="85">
        <v>2.6499999999999999E-4</v>
      </c>
      <c r="F151" t="s">
        <v>15664</v>
      </c>
      <c r="G151">
        <v>27342394</v>
      </c>
      <c r="H151">
        <v>27371683</v>
      </c>
      <c r="I151" s="82" t="s">
        <v>15546</v>
      </c>
      <c r="J151" t="s">
        <v>15896</v>
      </c>
      <c r="M151" s="82">
        <v>0</v>
      </c>
      <c r="N151" s="82">
        <v>0</v>
      </c>
      <c r="O151" s="82">
        <v>0</v>
      </c>
      <c r="P151" s="82">
        <v>0</v>
      </c>
      <c r="Q151" s="97">
        <v>9.2586939999999996E-7</v>
      </c>
    </row>
    <row r="152" spans="1:17" x14ac:dyDescent="0.2">
      <c r="A152" t="s">
        <v>15916</v>
      </c>
      <c r="B152" s="96">
        <v>1</v>
      </c>
      <c r="C152" s="82">
        <v>234</v>
      </c>
      <c r="D152" s="85">
        <v>4.27E-7</v>
      </c>
      <c r="E152" s="85">
        <v>8.1499999999999993E-3</v>
      </c>
      <c r="F152" t="s">
        <v>15664</v>
      </c>
      <c r="G152">
        <v>28346732</v>
      </c>
      <c r="H152">
        <v>28367511</v>
      </c>
      <c r="I152" s="82" t="s">
        <v>15550</v>
      </c>
      <c r="J152" t="s">
        <v>15917</v>
      </c>
      <c r="L152" t="s">
        <v>15918</v>
      </c>
      <c r="M152" s="82">
        <v>0</v>
      </c>
      <c r="N152" s="82">
        <v>0</v>
      </c>
      <c r="O152" s="82">
        <v>0</v>
      </c>
      <c r="P152" s="82">
        <v>0</v>
      </c>
      <c r="Q152" s="97">
        <v>1.4399199999999999E-5</v>
      </c>
    </row>
    <row r="153" spans="1:17" x14ac:dyDescent="0.2">
      <c r="A153" t="s">
        <v>15862</v>
      </c>
      <c r="B153" s="96">
        <v>1</v>
      </c>
      <c r="C153" s="82">
        <v>167</v>
      </c>
      <c r="D153" s="85">
        <v>1.05E-10</v>
      </c>
      <c r="E153" s="85">
        <v>1.9999999999999999E-6</v>
      </c>
      <c r="F153" t="s">
        <v>15664</v>
      </c>
      <c r="G153">
        <v>28092338</v>
      </c>
      <c r="H153">
        <v>28097860</v>
      </c>
      <c r="I153" s="82" t="s">
        <v>15546</v>
      </c>
      <c r="J153" t="s">
        <v>15863</v>
      </c>
      <c r="M153" s="82">
        <v>0</v>
      </c>
      <c r="N153" s="82">
        <v>0</v>
      </c>
      <c r="O153" s="82">
        <v>0</v>
      </c>
      <c r="P153" s="82">
        <v>0</v>
      </c>
      <c r="Q153" s="97">
        <v>2.673035E-6</v>
      </c>
    </row>
    <row r="154" spans="1:17" x14ac:dyDescent="0.2">
      <c r="A154" t="s">
        <v>15910</v>
      </c>
      <c r="B154" s="96">
        <v>1</v>
      </c>
      <c r="C154" s="82">
        <v>167</v>
      </c>
      <c r="D154" s="85">
        <v>1.1999999999999999E-7</v>
      </c>
      <c r="E154" s="85">
        <v>2.2899999999999999E-3</v>
      </c>
      <c r="F154" t="s">
        <v>15664</v>
      </c>
      <c r="G154">
        <v>28399707</v>
      </c>
      <c r="H154">
        <v>28411279</v>
      </c>
      <c r="I154" s="82" t="s">
        <v>15550</v>
      </c>
      <c r="J154" t="s">
        <v>15911</v>
      </c>
      <c r="M154" s="82">
        <v>0</v>
      </c>
      <c r="N154" s="82">
        <v>0</v>
      </c>
      <c r="O154" s="82">
        <v>0</v>
      </c>
      <c r="P154" s="82">
        <v>0</v>
      </c>
      <c r="Q154" s="97">
        <v>2.7029508999999998E-3</v>
      </c>
    </row>
    <row r="155" spans="1:17" x14ac:dyDescent="0.2">
      <c r="A155" t="s">
        <v>15882</v>
      </c>
      <c r="B155" s="96">
        <v>1</v>
      </c>
      <c r="C155" s="82">
        <v>266</v>
      </c>
      <c r="D155" s="85">
        <v>2.9100000000000001E-9</v>
      </c>
      <c r="E155" s="85">
        <v>5.5500000000000001E-5</v>
      </c>
      <c r="F155" t="s">
        <v>15664</v>
      </c>
      <c r="G155">
        <v>28292470</v>
      </c>
      <c r="H155">
        <v>28324048</v>
      </c>
      <c r="I155" s="82" t="s">
        <v>15550</v>
      </c>
      <c r="J155" t="s">
        <v>15883</v>
      </c>
      <c r="L155" t="s">
        <v>15884</v>
      </c>
      <c r="M155" s="82">
        <v>0</v>
      </c>
      <c r="N155" s="82">
        <v>0</v>
      </c>
      <c r="O155" s="82">
        <v>0</v>
      </c>
      <c r="P155" s="82">
        <v>0</v>
      </c>
      <c r="Q155" s="97">
        <v>3.7712697000000003E-9</v>
      </c>
    </row>
    <row r="156" spans="1:17" x14ac:dyDescent="0.2">
      <c r="A156" t="s">
        <v>15868</v>
      </c>
      <c r="B156" s="96">
        <v>1</v>
      </c>
      <c r="C156" s="82">
        <v>150</v>
      </c>
      <c r="D156" s="85">
        <v>1.56E-10</v>
      </c>
      <c r="E156" s="85">
        <v>2.9799999999999998E-6</v>
      </c>
      <c r="F156" t="s">
        <v>15664</v>
      </c>
      <c r="G156">
        <v>28192664</v>
      </c>
      <c r="H156">
        <v>28201260</v>
      </c>
      <c r="I156" s="82" t="s">
        <v>15546</v>
      </c>
      <c r="J156" t="s">
        <v>15869</v>
      </c>
      <c r="M156" s="82">
        <v>0</v>
      </c>
      <c r="N156" s="82">
        <v>0</v>
      </c>
      <c r="O156" s="82">
        <v>0</v>
      </c>
      <c r="P156" s="82">
        <v>0</v>
      </c>
      <c r="Q156" s="97">
        <v>4.1024886000000002E-8</v>
      </c>
    </row>
  </sheetData>
  <sortState ref="A2:BG154">
    <sortCondition ref="B2:B154"/>
    <sortCondition ref="A2:A154"/>
  </sortState>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selection activeCell="A2" sqref="A2"/>
    </sheetView>
  </sheetViews>
  <sheetFormatPr baseColWidth="10" defaultRowHeight="15" x14ac:dyDescent="0.2"/>
  <cols>
    <col min="1" max="1" width="30.6640625" style="1" bestFit="1" customWidth="1"/>
    <col min="2" max="7" width="12.33203125" style="16" customWidth="1"/>
    <col min="8" max="8" width="14.83203125" style="16" bestFit="1" customWidth="1"/>
    <col min="9" max="9" width="10.83203125" style="1"/>
    <col min="10" max="10" width="11.83203125" style="1" bestFit="1" customWidth="1"/>
    <col min="11" max="11" width="10.83203125" style="1"/>
    <col min="12" max="12" width="37.5" style="1" bestFit="1" customWidth="1"/>
    <col min="13" max="16384" width="10.83203125" style="1"/>
  </cols>
  <sheetData>
    <row r="1" spans="1:12" x14ac:dyDescent="0.2">
      <c r="A1" s="204" t="s">
        <v>17054</v>
      </c>
    </row>
    <row r="3" spans="1:12" x14ac:dyDescent="0.2">
      <c r="A3" s="144" t="s">
        <v>281</v>
      </c>
      <c r="B3" s="247" t="s">
        <v>282</v>
      </c>
      <c r="C3" s="247" t="s">
        <v>338</v>
      </c>
      <c r="D3" s="247" t="s">
        <v>339</v>
      </c>
      <c r="E3" s="247" t="s">
        <v>283</v>
      </c>
      <c r="F3" s="247" t="s">
        <v>284</v>
      </c>
      <c r="G3" s="247" t="s">
        <v>285</v>
      </c>
      <c r="H3" s="247" t="s">
        <v>741</v>
      </c>
      <c r="I3" s="247" t="s">
        <v>657</v>
      </c>
      <c r="J3" s="247" t="s">
        <v>715</v>
      </c>
      <c r="K3" s="247" t="s">
        <v>716</v>
      </c>
      <c r="L3" s="247" t="s">
        <v>717</v>
      </c>
    </row>
    <row r="4" spans="1:12" x14ac:dyDescent="0.2">
      <c r="A4" s="27" t="s">
        <v>718</v>
      </c>
      <c r="B4" s="28">
        <v>1</v>
      </c>
      <c r="C4" s="28">
        <v>1</v>
      </c>
      <c r="D4" s="28">
        <v>3.2993014000000001E-8</v>
      </c>
      <c r="E4" s="28">
        <v>1</v>
      </c>
      <c r="F4" s="28">
        <v>3.2993014000000001E-8</v>
      </c>
      <c r="G4" s="29"/>
      <c r="H4" s="29"/>
      <c r="I4" s="29">
        <v>-1.1266381663000001E-9</v>
      </c>
      <c r="J4" s="29">
        <v>2.55338576789E-9</v>
      </c>
      <c r="K4" s="28">
        <v>-0.44123304064300001</v>
      </c>
      <c r="L4" s="27" t="s">
        <v>658</v>
      </c>
    </row>
    <row r="5" spans="1:12" x14ac:dyDescent="0.2">
      <c r="A5" s="1" t="s">
        <v>286</v>
      </c>
      <c r="B5" s="19">
        <v>1.4274908621000001E-2</v>
      </c>
      <c r="C5" s="19">
        <v>7.2501565759599998E-2</v>
      </c>
      <c r="D5" s="19">
        <v>2.34740359042E-2</v>
      </c>
      <c r="E5" s="19">
        <v>5.0789513043300003</v>
      </c>
      <c r="F5" s="19">
        <v>1.64442635168</v>
      </c>
      <c r="G5" s="20">
        <v>1.41092523E-2</v>
      </c>
      <c r="H5" s="20" t="b">
        <f>G5&lt;0.01/55</f>
        <v>0</v>
      </c>
      <c r="I5" s="20">
        <v>1.8376827252700001E-9</v>
      </c>
      <c r="J5" s="20">
        <v>1.8935223206300002E-8</v>
      </c>
      <c r="K5" s="19">
        <v>9.70510199563E-2</v>
      </c>
      <c r="L5" s="1" t="s">
        <v>659</v>
      </c>
    </row>
    <row r="6" spans="1:12" x14ac:dyDescent="0.2">
      <c r="A6" s="1" t="s">
        <v>287</v>
      </c>
      <c r="B6" s="19">
        <v>6.3661781207299997E-2</v>
      </c>
      <c r="C6" s="19">
        <v>6.6292658342000002E-2</v>
      </c>
      <c r="D6" s="19">
        <v>2.2173223474000001E-2</v>
      </c>
      <c r="E6" s="19">
        <v>1.0413258486500001</v>
      </c>
      <c r="F6" s="19">
        <v>0.34829725234600001</v>
      </c>
      <c r="G6" s="20">
        <v>0.90567215249999999</v>
      </c>
      <c r="H6" s="20" t="b">
        <f t="shared" ref="H6:H60" si="0">G6&lt;0.01/55</f>
        <v>0</v>
      </c>
      <c r="I6" s="20">
        <v>-1.3172677382199999E-8</v>
      </c>
      <c r="J6" s="20">
        <v>5.8750944022000001E-9</v>
      </c>
      <c r="K6" s="19">
        <v>-2.2421218248499999</v>
      </c>
      <c r="L6" s="1" t="s">
        <v>660</v>
      </c>
    </row>
    <row r="7" spans="1:12" x14ac:dyDescent="0.2">
      <c r="A7" s="30" t="s">
        <v>288</v>
      </c>
      <c r="B7" s="31">
        <v>2.56851058662E-2</v>
      </c>
      <c r="C7" s="31">
        <v>0.53751108917900003</v>
      </c>
      <c r="D7" s="31">
        <v>5.3896517119299998E-2</v>
      </c>
      <c r="E7" s="50">
        <v>20.926956345099999</v>
      </c>
      <c r="F7" s="31">
        <v>2.09835682205</v>
      </c>
      <c r="G7" s="51">
        <v>1.357703E-15</v>
      </c>
      <c r="H7" s="32" t="b">
        <f t="shared" si="0"/>
        <v>1</v>
      </c>
      <c r="I7" s="32">
        <v>1.810484534E-7</v>
      </c>
      <c r="J7" s="32">
        <v>2.20166357068E-8</v>
      </c>
      <c r="K7" s="31">
        <v>8.2232569862999991</v>
      </c>
      <c r="L7" s="30" t="s">
        <v>661</v>
      </c>
    </row>
    <row r="8" spans="1:12" x14ac:dyDescent="0.2">
      <c r="A8" s="30" t="s">
        <v>289</v>
      </c>
      <c r="B8" s="31">
        <v>0.33041242483200001</v>
      </c>
      <c r="C8" s="31">
        <v>0.66500893447300002</v>
      </c>
      <c r="D8" s="31">
        <v>5.0571099346200001E-2</v>
      </c>
      <c r="E8" s="50">
        <v>2.0126632187400002</v>
      </c>
      <c r="F8" s="31">
        <v>0.15305447236700001</v>
      </c>
      <c r="G8" s="51">
        <v>9.8799390000000002E-10</v>
      </c>
      <c r="H8" s="32" t="b">
        <f t="shared" si="0"/>
        <v>1</v>
      </c>
      <c r="I8" s="32">
        <v>-1.7471566344699999E-9</v>
      </c>
      <c r="J8" s="32">
        <v>2.7190292525E-9</v>
      </c>
      <c r="K8" s="31">
        <v>-0.64256632504300004</v>
      </c>
      <c r="L8" s="30" t="s">
        <v>662</v>
      </c>
    </row>
    <row r="9" spans="1:12" x14ac:dyDescent="0.2">
      <c r="A9" s="1" t="s">
        <v>290</v>
      </c>
      <c r="B9" s="19">
        <v>2.38661642811E-2</v>
      </c>
      <c r="C9" s="19">
        <v>-3.1962376739700003E-2</v>
      </c>
      <c r="D9" s="19">
        <v>3.3772814672400002E-2</v>
      </c>
      <c r="E9" s="19">
        <v>-1.3392339197500001</v>
      </c>
      <c r="F9" s="19">
        <v>1.4150918545</v>
      </c>
      <c r="G9" s="20">
        <v>9.7825550100000006E-2</v>
      </c>
      <c r="H9" s="20" t="b">
        <f t="shared" si="0"/>
        <v>0</v>
      </c>
      <c r="I9" s="20">
        <v>-3.9955711000000001E-8</v>
      </c>
      <c r="J9" s="20">
        <v>1.7642154861399999E-8</v>
      </c>
      <c r="K9" s="19">
        <v>-2.2647863182200001</v>
      </c>
      <c r="L9" s="1" t="s">
        <v>663</v>
      </c>
    </row>
    <row r="10" spans="1:12" x14ac:dyDescent="0.2">
      <c r="A10" s="1" t="s">
        <v>291</v>
      </c>
      <c r="B10" s="19">
        <v>7.0835721711200006E-2</v>
      </c>
      <c r="C10" s="19">
        <v>9.0170948025400002E-2</v>
      </c>
      <c r="D10" s="19">
        <v>3.7773739318299998E-2</v>
      </c>
      <c r="E10" s="19">
        <v>1.27295869721</v>
      </c>
      <c r="F10" s="19">
        <v>0.53325833923599997</v>
      </c>
      <c r="G10" s="20">
        <v>0.60908890920000003</v>
      </c>
      <c r="H10" s="20" t="b">
        <f t="shared" si="0"/>
        <v>0</v>
      </c>
      <c r="I10" s="20">
        <v>1.40804783E-8</v>
      </c>
      <c r="J10" s="20">
        <v>8.1956127855600007E-9</v>
      </c>
      <c r="K10" s="19">
        <v>1.7180507040199999</v>
      </c>
      <c r="L10" s="1" t="s">
        <v>664</v>
      </c>
    </row>
    <row r="11" spans="1:12" x14ac:dyDescent="0.2">
      <c r="A11" s="1" t="s">
        <v>292</v>
      </c>
      <c r="B11" s="19">
        <v>0.136005598911</v>
      </c>
      <c r="C11" s="19">
        <v>0.169542028191</v>
      </c>
      <c r="D11" s="19">
        <v>8.5608283944600003E-2</v>
      </c>
      <c r="E11" s="19">
        <v>1.2465812403900001</v>
      </c>
      <c r="F11" s="19">
        <v>0.62944676270699995</v>
      </c>
      <c r="G11" s="20">
        <v>0.6960081628</v>
      </c>
      <c r="H11" s="20" t="b">
        <f t="shared" si="0"/>
        <v>0</v>
      </c>
      <c r="I11" s="20">
        <v>4.0506367507999997E-10</v>
      </c>
      <c r="J11" s="20">
        <v>8.3740135895900003E-9</v>
      </c>
      <c r="K11" s="19">
        <v>4.8371509163099999E-2</v>
      </c>
      <c r="L11" s="1" t="s">
        <v>665</v>
      </c>
    </row>
    <row r="12" spans="1:12" x14ac:dyDescent="0.2">
      <c r="A12" s="1" t="s">
        <v>293</v>
      </c>
      <c r="B12" s="19">
        <v>0.538470287406</v>
      </c>
      <c r="C12" s="19">
        <v>0.56315035570700001</v>
      </c>
      <c r="D12" s="19">
        <v>6.0614138069999997E-2</v>
      </c>
      <c r="E12" s="19">
        <v>1.04583366785</v>
      </c>
      <c r="F12" s="19">
        <v>0.112567284561</v>
      </c>
      <c r="G12" s="20">
        <v>0.68388182460000002</v>
      </c>
      <c r="H12" s="20" t="b">
        <f t="shared" si="0"/>
        <v>0</v>
      </c>
      <c r="I12" s="20">
        <v>-7.8958126399900002E-9</v>
      </c>
      <c r="J12" s="20">
        <v>3.5456681797499999E-9</v>
      </c>
      <c r="K12" s="19">
        <v>-2.2268898948600002</v>
      </c>
      <c r="L12" s="1" t="s">
        <v>666</v>
      </c>
    </row>
    <row r="13" spans="1:12" x14ac:dyDescent="0.2">
      <c r="A13" s="1" t="s">
        <v>294</v>
      </c>
      <c r="B13" s="19">
        <v>0.110582858132</v>
      </c>
      <c r="C13" s="19">
        <v>9.0840190272899995E-2</v>
      </c>
      <c r="D13" s="19">
        <v>7.6152733564799999E-2</v>
      </c>
      <c r="E13" s="19">
        <v>0.82146719489099995</v>
      </c>
      <c r="F13" s="19">
        <v>0.688648628288</v>
      </c>
      <c r="G13" s="20">
        <v>0.79489941350000004</v>
      </c>
      <c r="H13" s="20" t="b">
        <f t="shared" si="0"/>
        <v>0</v>
      </c>
      <c r="I13" s="20">
        <v>-2.4689775213400001E-8</v>
      </c>
      <c r="J13" s="20">
        <v>1.18018079919E-8</v>
      </c>
      <c r="K13" s="19">
        <v>-2.0920332910399999</v>
      </c>
      <c r="L13" s="1" t="s">
        <v>667</v>
      </c>
    </row>
    <row r="14" spans="1:12" x14ac:dyDescent="0.2">
      <c r="A14" s="1" t="s">
        <v>295</v>
      </c>
      <c r="B14" s="19">
        <v>0.166200566031</v>
      </c>
      <c r="C14" s="19">
        <v>0.24278140855899999</v>
      </c>
      <c r="D14" s="19">
        <v>8.3193155248500003E-2</v>
      </c>
      <c r="E14" s="19">
        <v>1.46077365654</v>
      </c>
      <c r="F14" s="19">
        <v>0.50055879612999998</v>
      </c>
      <c r="G14" s="20">
        <v>0.36089205559999998</v>
      </c>
      <c r="H14" s="20" t="b">
        <f t="shared" si="0"/>
        <v>0</v>
      </c>
      <c r="I14" s="20">
        <v>-5.3193421395800003E-9</v>
      </c>
      <c r="J14" s="20">
        <v>1.03290688411E-8</v>
      </c>
      <c r="K14" s="19">
        <v>-0.51498757743000001</v>
      </c>
      <c r="L14" s="1" t="s">
        <v>668</v>
      </c>
    </row>
    <row r="15" spans="1:12" x14ac:dyDescent="0.2">
      <c r="A15" s="30" t="s">
        <v>296</v>
      </c>
      <c r="B15" s="31">
        <v>0.49604212871999998</v>
      </c>
      <c r="C15" s="31">
        <v>0.79632164873400002</v>
      </c>
      <c r="D15" s="31">
        <v>6.41018443602E-2</v>
      </c>
      <c r="E15" s="50">
        <v>1.60535084145</v>
      </c>
      <c r="F15" s="31">
        <v>0.12922661332300001</v>
      </c>
      <c r="G15" s="51">
        <v>4.7809938999999999E-6</v>
      </c>
      <c r="H15" s="32" t="b">
        <f t="shared" si="0"/>
        <v>1</v>
      </c>
      <c r="I15" s="32">
        <v>9.6886797512800004E-9</v>
      </c>
      <c r="J15" s="32">
        <v>4.6579651565099998E-9</v>
      </c>
      <c r="K15" s="31">
        <v>2.0800240933</v>
      </c>
      <c r="L15" s="30" t="s">
        <v>669</v>
      </c>
    </row>
    <row r="16" spans="1:12" x14ac:dyDescent="0.2">
      <c r="A16" s="1" t="s">
        <v>297</v>
      </c>
      <c r="B16" s="19">
        <v>4.3276819155500003E-3</v>
      </c>
      <c r="C16" s="19">
        <v>-1.4844124357E-3</v>
      </c>
      <c r="D16" s="19">
        <v>1.4877989190199999E-2</v>
      </c>
      <c r="E16" s="19">
        <v>-0.34300405266900003</v>
      </c>
      <c r="F16" s="19">
        <v>3.43786569358</v>
      </c>
      <c r="G16" s="20">
        <v>0.69553379069999999</v>
      </c>
      <c r="H16" s="20" t="b">
        <f t="shared" si="0"/>
        <v>0</v>
      </c>
      <c r="I16" s="20">
        <v>-3.4280504000000002E-8</v>
      </c>
      <c r="J16" s="20">
        <v>3.5782948E-8</v>
      </c>
      <c r="K16" s="19">
        <v>-0.95801229377999997</v>
      </c>
      <c r="L16" s="1" t="s">
        <v>670</v>
      </c>
    </row>
    <row r="17" spans="1:12" x14ac:dyDescent="0.2">
      <c r="A17" s="1" t="s">
        <v>298</v>
      </c>
      <c r="B17" s="19">
        <v>1.9035056773399998E-2</v>
      </c>
      <c r="C17" s="19">
        <v>3.9284086238399997E-2</v>
      </c>
      <c r="D17" s="19">
        <v>1.8574151171900002E-2</v>
      </c>
      <c r="E17" s="19">
        <v>2.0637756275800001</v>
      </c>
      <c r="F17" s="19">
        <v>0.97578648664300005</v>
      </c>
      <c r="G17" s="20">
        <v>0.27945089610000001</v>
      </c>
      <c r="H17" s="20" t="b">
        <f t="shared" si="0"/>
        <v>0</v>
      </c>
      <c r="I17" s="20">
        <v>6.2561968166000001E-9</v>
      </c>
      <c r="J17" s="20">
        <v>1.21918283988E-8</v>
      </c>
      <c r="K17" s="19">
        <v>0.51314672516299997</v>
      </c>
      <c r="L17" s="1" t="s">
        <v>671</v>
      </c>
    </row>
    <row r="18" spans="1:12" x14ac:dyDescent="0.2">
      <c r="A18" s="1" t="s">
        <v>299</v>
      </c>
      <c r="B18" s="19">
        <v>4.1989150096499998E-2</v>
      </c>
      <c r="C18" s="19">
        <v>9.7971202650000005E-2</v>
      </c>
      <c r="D18" s="19">
        <v>3.3425225421299998E-2</v>
      </c>
      <c r="E18" s="19">
        <v>2.3332504331499999</v>
      </c>
      <c r="F18" s="19">
        <v>0.79604434346700004</v>
      </c>
      <c r="G18" s="20">
        <v>9.6777321299999997E-2</v>
      </c>
      <c r="H18" s="20" t="b">
        <f t="shared" si="0"/>
        <v>0</v>
      </c>
      <c r="I18" s="20">
        <v>-8.0209297601200002E-11</v>
      </c>
      <c r="J18" s="20">
        <v>1.37960126269E-8</v>
      </c>
      <c r="K18" s="19">
        <v>-5.8139478246699997E-3</v>
      </c>
      <c r="L18" s="1" t="s">
        <v>672</v>
      </c>
    </row>
    <row r="19" spans="1:12" x14ac:dyDescent="0.2">
      <c r="A19" s="1" t="s">
        <v>300</v>
      </c>
      <c r="B19" s="19">
        <v>8.9845112334699995E-2</v>
      </c>
      <c r="C19" s="19">
        <v>0.16074796951799999</v>
      </c>
      <c r="D19" s="19">
        <v>3.1315900627200001E-2</v>
      </c>
      <c r="E19" s="19">
        <v>1.78916766133</v>
      </c>
      <c r="F19" s="19">
        <v>0.34855430432899998</v>
      </c>
      <c r="G19" s="20">
        <v>2.5472718500000002E-2</v>
      </c>
      <c r="H19" s="20" t="b">
        <f t="shared" si="0"/>
        <v>0</v>
      </c>
      <c r="I19" s="20">
        <v>1.65070692662E-9</v>
      </c>
      <c r="J19" s="20">
        <v>9.0505677406899993E-9</v>
      </c>
      <c r="K19" s="19">
        <v>0.18238711359500001</v>
      </c>
      <c r="L19" s="1" t="s">
        <v>673</v>
      </c>
    </row>
    <row r="20" spans="1:12" x14ac:dyDescent="0.2">
      <c r="A20" s="1" t="s">
        <v>301</v>
      </c>
      <c r="B20" s="19">
        <v>8.3930826203400005E-2</v>
      </c>
      <c r="C20" s="19">
        <v>0.17981064953699999</v>
      </c>
      <c r="D20" s="19">
        <v>6.5845247026400003E-2</v>
      </c>
      <c r="E20" s="19">
        <v>2.1423672048900002</v>
      </c>
      <c r="F20" s="19">
        <v>0.78451803711300006</v>
      </c>
      <c r="G20" s="20">
        <v>0.1485638346</v>
      </c>
      <c r="H20" s="20" t="b">
        <f t="shared" si="0"/>
        <v>0</v>
      </c>
      <c r="I20" s="20">
        <v>-3.7065983152700001E-9</v>
      </c>
      <c r="J20" s="20">
        <v>1.27752567115E-8</v>
      </c>
      <c r="K20" s="19">
        <v>-0.29013885192</v>
      </c>
      <c r="L20" s="1" t="s">
        <v>674</v>
      </c>
    </row>
    <row r="21" spans="1:12" x14ac:dyDescent="0.2">
      <c r="A21" s="30" t="s">
        <v>302</v>
      </c>
      <c r="B21" s="31">
        <v>0.28336184288999999</v>
      </c>
      <c r="C21" s="31">
        <v>0.607853340573</v>
      </c>
      <c r="D21" s="31">
        <v>6.7837688411700001E-2</v>
      </c>
      <c r="E21" s="50">
        <v>2.14514888234</v>
      </c>
      <c r="F21" s="31">
        <v>0.23940304636599999</v>
      </c>
      <c r="G21" s="51">
        <v>3.3274687999999998E-6</v>
      </c>
      <c r="H21" s="32" t="b">
        <f t="shared" si="0"/>
        <v>1</v>
      </c>
      <c r="I21" s="32">
        <v>6.4645444655600001E-9</v>
      </c>
      <c r="J21" s="32">
        <v>5.4296774074599997E-9</v>
      </c>
      <c r="K21" s="31">
        <v>1.19059457504</v>
      </c>
      <c r="L21" s="30" t="s">
        <v>675</v>
      </c>
    </row>
    <row r="22" spans="1:12" x14ac:dyDescent="0.2">
      <c r="A22" s="1" t="s">
        <v>303</v>
      </c>
      <c r="B22" s="19">
        <v>0.38907584917600002</v>
      </c>
      <c r="C22" s="19">
        <v>0.41857377023600001</v>
      </c>
      <c r="D22" s="19">
        <v>3.1906761383300002E-2</v>
      </c>
      <c r="E22" s="19">
        <v>1.0758153483999999</v>
      </c>
      <c r="F22" s="19">
        <v>8.2006532790100006E-2</v>
      </c>
      <c r="G22" s="20">
        <v>0.361087608</v>
      </c>
      <c r="H22" s="20" t="b">
        <f t="shared" si="0"/>
        <v>0</v>
      </c>
      <c r="I22" s="20">
        <v>-1.6823978407199999E-9</v>
      </c>
      <c r="J22" s="20">
        <v>1.05855158081E-8</v>
      </c>
      <c r="K22" s="19">
        <v>-0.158933950051</v>
      </c>
      <c r="L22" s="1" t="s">
        <v>676</v>
      </c>
    </row>
    <row r="23" spans="1:12" x14ac:dyDescent="0.2">
      <c r="A23" s="1" t="s">
        <v>304</v>
      </c>
      <c r="B23" s="19">
        <v>0.42048635173100002</v>
      </c>
      <c r="C23" s="19">
        <v>0.44043755759600001</v>
      </c>
      <c r="D23" s="19">
        <v>3.5788402692299999E-2</v>
      </c>
      <c r="E23" s="19">
        <v>1.0474479273399999</v>
      </c>
      <c r="F23" s="19">
        <v>8.5111924667500005E-2</v>
      </c>
      <c r="G23" s="20">
        <v>0.57864303480000001</v>
      </c>
      <c r="H23" s="20" t="b">
        <f t="shared" si="0"/>
        <v>0</v>
      </c>
      <c r="I23" s="20">
        <v>-1.2847153041699999E-9</v>
      </c>
      <c r="J23" s="20">
        <v>1.04531125551E-8</v>
      </c>
      <c r="K23" s="19">
        <v>-0.122902656735</v>
      </c>
      <c r="L23" s="1" t="s">
        <v>677</v>
      </c>
    </row>
    <row r="24" spans="1:12" x14ac:dyDescent="0.2">
      <c r="A24" s="1" t="s">
        <v>305</v>
      </c>
      <c r="B24" s="19">
        <v>0.26877793395499999</v>
      </c>
      <c r="C24" s="19">
        <v>0.353128251216</v>
      </c>
      <c r="D24" s="19">
        <v>5.2182983931699997E-2</v>
      </c>
      <c r="E24" s="19">
        <v>1.3138290261400001</v>
      </c>
      <c r="F24" s="19">
        <v>0.19414906262500001</v>
      </c>
      <c r="G24" s="20">
        <v>0.1056268702</v>
      </c>
      <c r="H24" s="20" t="b">
        <f t="shared" si="0"/>
        <v>0</v>
      </c>
      <c r="I24" s="20">
        <v>4.2124769323200002E-9</v>
      </c>
      <c r="J24" s="20">
        <v>8.4137755832700005E-9</v>
      </c>
      <c r="K24" s="19">
        <v>0.50066428449699996</v>
      </c>
      <c r="L24" s="1" t="s">
        <v>678</v>
      </c>
    </row>
    <row r="25" spans="1:12" x14ac:dyDescent="0.2">
      <c r="A25" s="1" t="s">
        <v>306</v>
      </c>
      <c r="B25" s="19">
        <v>0.33520645901200002</v>
      </c>
      <c r="C25" s="19">
        <v>0.35237143698700002</v>
      </c>
      <c r="D25" s="19">
        <v>4.47267389667E-2</v>
      </c>
      <c r="E25" s="19">
        <v>1.0512071814599999</v>
      </c>
      <c r="F25" s="19">
        <v>0.133430421056</v>
      </c>
      <c r="G25" s="20">
        <v>0.701732562</v>
      </c>
      <c r="H25" s="20" t="b">
        <f t="shared" si="0"/>
        <v>0</v>
      </c>
      <c r="I25" s="20">
        <v>-9.1095585282199995E-9</v>
      </c>
      <c r="J25" s="20">
        <v>7.6964073643699999E-9</v>
      </c>
      <c r="K25" s="19">
        <v>-1.1836117940399999</v>
      </c>
      <c r="L25" s="1" t="s">
        <v>679</v>
      </c>
    </row>
    <row r="26" spans="1:12" x14ac:dyDescent="0.2">
      <c r="A26" s="30" t="s">
        <v>307</v>
      </c>
      <c r="B26" s="31">
        <v>0.169822512703</v>
      </c>
      <c r="C26" s="31">
        <v>0.48796843900999998</v>
      </c>
      <c r="D26" s="31">
        <v>7.4595562410700006E-2</v>
      </c>
      <c r="E26" s="50">
        <v>2.8734025380100001</v>
      </c>
      <c r="F26" s="31">
        <v>0.439256028094</v>
      </c>
      <c r="G26" s="51">
        <v>2.8064599999999999E-5</v>
      </c>
      <c r="H26" s="32" t="b">
        <f t="shared" si="0"/>
        <v>1</v>
      </c>
      <c r="I26" s="32">
        <v>1.19193925E-8</v>
      </c>
      <c r="J26" s="32">
        <v>6.8848893987899998E-9</v>
      </c>
      <c r="K26" s="31">
        <v>1.73123949706</v>
      </c>
      <c r="L26" s="30" t="s">
        <v>680</v>
      </c>
    </row>
    <row r="27" spans="1:12" x14ac:dyDescent="0.2">
      <c r="A27" s="30" t="s">
        <v>308</v>
      </c>
      <c r="B27" s="31">
        <v>0.423684555302</v>
      </c>
      <c r="C27" s="31">
        <v>0.75742937592399995</v>
      </c>
      <c r="D27" s="31">
        <v>6.7072390117299999E-2</v>
      </c>
      <c r="E27" s="50">
        <v>1.78772005362</v>
      </c>
      <c r="F27" s="31">
        <v>0.15830737580099999</v>
      </c>
      <c r="G27" s="51">
        <v>8.5318648000000002E-7</v>
      </c>
      <c r="H27" s="32" t="b">
        <f t="shared" si="0"/>
        <v>1</v>
      </c>
      <c r="I27" s="32">
        <v>9.9854959783799992E-9</v>
      </c>
      <c r="J27" s="32">
        <v>6.07595094687E-9</v>
      </c>
      <c r="K27" s="31">
        <v>1.6434457858</v>
      </c>
      <c r="L27" s="30" t="s">
        <v>681</v>
      </c>
    </row>
    <row r="28" spans="1:12" x14ac:dyDescent="0.2">
      <c r="A28" s="30" t="s">
        <v>309</v>
      </c>
      <c r="B28" s="31">
        <v>0.60581910329900002</v>
      </c>
      <c r="C28" s="31">
        <v>0.79877807842899995</v>
      </c>
      <c r="D28" s="31">
        <v>4.2071268850099999E-2</v>
      </c>
      <c r="E28" s="50">
        <v>1.31850922838</v>
      </c>
      <c r="F28" s="31">
        <v>6.9445266121599999E-2</v>
      </c>
      <c r="G28" s="51">
        <v>8.2892292999999993E-6</v>
      </c>
      <c r="H28" s="32" t="b">
        <f t="shared" si="0"/>
        <v>1</v>
      </c>
      <c r="I28" s="32">
        <v>-6.7456233527999997E-10</v>
      </c>
      <c r="J28" s="32">
        <v>4.5294779834700004E-9</v>
      </c>
      <c r="K28" s="31">
        <v>-0.14892716947599999</v>
      </c>
      <c r="L28" s="30" t="s">
        <v>682</v>
      </c>
    </row>
    <row r="29" spans="1:12" x14ac:dyDescent="0.2">
      <c r="A29" s="1" t="s">
        <v>310</v>
      </c>
      <c r="B29" s="19">
        <v>4.1648780044299998E-2</v>
      </c>
      <c r="C29" s="19">
        <v>0.17362341136699999</v>
      </c>
      <c r="D29" s="19">
        <v>4.5244118265699997E-2</v>
      </c>
      <c r="E29" s="19">
        <v>4.1687514299800004</v>
      </c>
      <c r="F29" s="19">
        <v>1.08632517489</v>
      </c>
      <c r="G29" s="20">
        <v>4.2338871E-3</v>
      </c>
      <c r="H29" s="20" t="b">
        <f t="shared" si="0"/>
        <v>0</v>
      </c>
      <c r="I29" s="20">
        <v>1.01753049E-8</v>
      </c>
      <c r="J29" s="20">
        <v>1.3537891338400001E-8</v>
      </c>
      <c r="K29" s="19">
        <v>0.75161667320799996</v>
      </c>
      <c r="L29" s="1" t="s">
        <v>683</v>
      </c>
    </row>
    <row r="30" spans="1:12" x14ac:dyDescent="0.2">
      <c r="A30" s="1" t="s">
        <v>311</v>
      </c>
      <c r="B30" s="19">
        <v>0.13301054375499999</v>
      </c>
      <c r="C30" s="19">
        <v>0.28873630826399999</v>
      </c>
      <c r="D30" s="19">
        <v>4.7437703270399999E-2</v>
      </c>
      <c r="E30" s="19">
        <v>2.1707775948600001</v>
      </c>
      <c r="F30" s="19">
        <v>0.35664618707000001</v>
      </c>
      <c r="G30" s="20">
        <v>1.2558287999999999E-3</v>
      </c>
      <c r="H30" s="20" t="b">
        <f t="shared" si="0"/>
        <v>0</v>
      </c>
      <c r="I30" s="20">
        <v>5.2637861509999998E-9</v>
      </c>
      <c r="J30" s="20">
        <v>8.3246199598700007E-9</v>
      </c>
      <c r="K30" s="19">
        <v>0.63231549024199996</v>
      </c>
      <c r="L30" s="1" t="s">
        <v>684</v>
      </c>
    </row>
    <row r="31" spans="1:12" x14ac:dyDescent="0.2">
      <c r="A31" s="1" t="s">
        <v>312</v>
      </c>
      <c r="B31" s="19">
        <v>0.255139143244</v>
      </c>
      <c r="C31" s="19">
        <v>0.30370902586699999</v>
      </c>
      <c r="D31" s="19">
        <v>4.37776255403E-2</v>
      </c>
      <c r="E31" s="19">
        <v>1.1903662527200001</v>
      </c>
      <c r="F31" s="19">
        <v>0.171583336778</v>
      </c>
      <c r="G31" s="20">
        <v>0.27001931140000002</v>
      </c>
      <c r="H31" s="20" t="b">
        <f t="shared" si="0"/>
        <v>0</v>
      </c>
      <c r="I31" s="20">
        <v>-9.2271982113200006E-9</v>
      </c>
      <c r="J31" s="20">
        <v>5.0369759221700001E-9</v>
      </c>
      <c r="K31" s="19">
        <v>-1.8318924596599999</v>
      </c>
      <c r="L31" s="1" t="s">
        <v>685</v>
      </c>
    </row>
    <row r="32" spans="1:12" x14ac:dyDescent="0.2">
      <c r="A32" s="1" t="s">
        <v>313</v>
      </c>
      <c r="B32" s="19">
        <v>3.8459467361999997E-2</v>
      </c>
      <c r="C32" s="19">
        <v>0.210153981144</v>
      </c>
      <c r="D32" s="19">
        <v>4.7250670788799999E-2</v>
      </c>
      <c r="E32" s="19">
        <v>5.4642977544800004</v>
      </c>
      <c r="F32" s="19">
        <v>1.2285835979999999</v>
      </c>
      <c r="G32" s="20">
        <v>3.2359590000000002E-4</v>
      </c>
      <c r="H32" s="20" t="b">
        <f t="shared" si="0"/>
        <v>0</v>
      </c>
      <c r="I32" s="20">
        <v>3.3403609700000002E-8</v>
      </c>
      <c r="J32" s="20">
        <v>1.4332199667399999E-8</v>
      </c>
      <c r="K32" s="19">
        <v>2.3306687341600001</v>
      </c>
      <c r="L32" s="1" t="s">
        <v>686</v>
      </c>
    </row>
    <row r="33" spans="1:12" x14ac:dyDescent="0.2">
      <c r="A33" s="1" t="s">
        <v>314</v>
      </c>
      <c r="B33" s="19">
        <v>0.12541286015</v>
      </c>
      <c r="C33" s="19">
        <v>0.22707841348499999</v>
      </c>
      <c r="D33" s="19">
        <v>4.54036603766E-2</v>
      </c>
      <c r="E33" s="19">
        <v>1.81064695608</v>
      </c>
      <c r="F33" s="19">
        <v>0.36203352927400001</v>
      </c>
      <c r="G33" s="20">
        <v>2.7204252299999999E-2</v>
      </c>
      <c r="H33" s="20" t="b">
        <f t="shared" si="0"/>
        <v>0</v>
      </c>
      <c r="I33" s="20">
        <v>-1.8246287115499999E-8</v>
      </c>
      <c r="J33" s="20">
        <v>8.4938436991399998E-9</v>
      </c>
      <c r="K33" s="19">
        <v>-2.1481778758600001</v>
      </c>
      <c r="L33" s="1" t="s">
        <v>687</v>
      </c>
    </row>
    <row r="34" spans="1:12" x14ac:dyDescent="0.2">
      <c r="A34" s="1" t="s">
        <v>315</v>
      </c>
      <c r="B34" s="19">
        <v>0.22985479837100001</v>
      </c>
      <c r="C34" s="19">
        <v>0.36530332194800003</v>
      </c>
      <c r="D34" s="19">
        <v>4.06194230862E-2</v>
      </c>
      <c r="E34" s="19">
        <v>1.5892786425900001</v>
      </c>
      <c r="F34" s="19">
        <v>0.17671775126799999</v>
      </c>
      <c r="G34" s="20">
        <v>1.0511336999999999E-3</v>
      </c>
      <c r="H34" s="20" t="b">
        <f t="shared" si="0"/>
        <v>0</v>
      </c>
      <c r="I34" s="20">
        <v>5.1043866851100001E-9</v>
      </c>
      <c r="J34" s="20">
        <v>5.7147254748999996E-9</v>
      </c>
      <c r="K34" s="19">
        <v>0.89319893099500003</v>
      </c>
      <c r="L34" s="1" t="s">
        <v>688</v>
      </c>
    </row>
    <row r="35" spans="1:12" x14ac:dyDescent="0.2">
      <c r="A35" s="1" t="s">
        <v>316</v>
      </c>
      <c r="B35" s="19">
        <v>0.38747297295700001</v>
      </c>
      <c r="C35" s="19">
        <v>0.43904203643400003</v>
      </c>
      <c r="D35" s="19">
        <v>2.55988312652E-2</v>
      </c>
      <c r="E35" s="19">
        <v>1.1330907368400001</v>
      </c>
      <c r="F35" s="19">
        <v>6.6066107965899998E-2</v>
      </c>
      <c r="G35" s="20">
        <v>4.4239856600000002E-2</v>
      </c>
      <c r="H35" s="20" t="b">
        <f t="shared" si="0"/>
        <v>0</v>
      </c>
      <c r="I35" s="20">
        <v>4.5866503699999999E-8</v>
      </c>
      <c r="J35" s="20">
        <v>2.17201264521E-8</v>
      </c>
      <c r="K35" s="19">
        <v>2.1117051882000002</v>
      </c>
      <c r="L35" s="1" t="s">
        <v>689</v>
      </c>
    </row>
    <row r="36" spans="1:12" x14ac:dyDescent="0.2">
      <c r="A36" s="30" t="s">
        <v>317</v>
      </c>
      <c r="B36" s="31">
        <v>0.39679649544700002</v>
      </c>
      <c r="C36" s="31">
        <v>0.47095681070000001</v>
      </c>
      <c r="D36" s="31">
        <v>1.9464180214499999E-2</v>
      </c>
      <c r="E36" s="50">
        <v>1.1868976064700001</v>
      </c>
      <c r="F36" s="31">
        <v>4.9053306765199998E-2</v>
      </c>
      <c r="G36" s="51">
        <v>1.5981059999999999E-4</v>
      </c>
      <c r="H36" s="32" t="b">
        <f t="shared" si="0"/>
        <v>1</v>
      </c>
      <c r="I36" s="32">
        <v>-4.4022804999999997E-8</v>
      </c>
      <c r="J36" s="32">
        <v>2.1752304444300001E-8</v>
      </c>
      <c r="K36" s="31">
        <v>-2.02382257907</v>
      </c>
      <c r="L36" s="30" t="s">
        <v>690</v>
      </c>
    </row>
    <row r="37" spans="1:12" x14ac:dyDescent="0.2">
      <c r="A37" s="1" t="s">
        <v>320</v>
      </c>
      <c r="B37" s="19">
        <v>8.3084514269799997E-3</v>
      </c>
      <c r="C37" s="19">
        <v>4.66911698463E-2</v>
      </c>
      <c r="D37" s="19">
        <v>2.1190159168299999E-2</v>
      </c>
      <c r="E37" s="19">
        <v>5.61971990288</v>
      </c>
      <c r="F37" s="19">
        <v>2.5504342601599999</v>
      </c>
      <c r="G37" s="20">
        <v>7.1883939999999993E-2</v>
      </c>
      <c r="H37" s="20" t="b">
        <f t="shared" si="0"/>
        <v>0</v>
      </c>
      <c r="I37" s="20">
        <v>4.7093003000000001E-8</v>
      </c>
      <c r="J37" s="20">
        <v>2.9759415698899999E-8</v>
      </c>
      <c r="K37" s="19">
        <v>1.5824572456799999</v>
      </c>
      <c r="L37" s="1" t="s">
        <v>691</v>
      </c>
    </row>
    <row r="38" spans="1:12" x14ac:dyDescent="0.2">
      <c r="A38" s="1" t="s">
        <v>321</v>
      </c>
      <c r="B38" s="19">
        <v>3.3186499470999997E-2</v>
      </c>
      <c r="C38" s="19">
        <v>4.8885349129E-2</v>
      </c>
      <c r="D38" s="19">
        <v>2.6390717449200001E-2</v>
      </c>
      <c r="E38" s="19">
        <v>1.4730492793200001</v>
      </c>
      <c r="F38" s="19">
        <v>0.79522450001900002</v>
      </c>
      <c r="G38" s="20">
        <v>0.55046716549999997</v>
      </c>
      <c r="H38" s="20" t="b">
        <f t="shared" si="0"/>
        <v>0</v>
      </c>
      <c r="I38" s="20">
        <v>-1.2957217319299999E-8</v>
      </c>
      <c r="J38" s="20">
        <v>1.1633990500899999E-8</v>
      </c>
      <c r="K38" s="19">
        <v>-1.1137380005899999</v>
      </c>
      <c r="L38" s="1" t="s">
        <v>692</v>
      </c>
    </row>
    <row r="39" spans="1:12" x14ac:dyDescent="0.2">
      <c r="A39" s="1" t="s">
        <v>318</v>
      </c>
      <c r="B39" s="19">
        <v>3.06559513007E-2</v>
      </c>
      <c r="C39" s="19">
        <v>1.23496910632E-2</v>
      </c>
      <c r="D39" s="19">
        <v>2.40298092784E-2</v>
      </c>
      <c r="E39" s="19">
        <v>0.40284807807900003</v>
      </c>
      <c r="F39" s="19">
        <v>0.78385462720499999</v>
      </c>
      <c r="G39" s="20">
        <v>0.44773557460000002</v>
      </c>
      <c r="H39" s="20" t="b">
        <f t="shared" si="0"/>
        <v>0</v>
      </c>
      <c r="I39" s="20">
        <v>-1.28406164861E-8</v>
      </c>
      <c r="J39" s="20">
        <v>2.91342374216E-8</v>
      </c>
      <c r="K39" s="19">
        <v>-0.44073974891700002</v>
      </c>
      <c r="L39" s="1" t="s">
        <v>693</v>
      </c>
    </row>
    <row r="40" spans="1:12" x14ac:dyDescent="0.2">
      <c r="A40" s="1" t="s">
        <v>319</v>
      </c>
      <c r="B40" s="19">
        <v>3.8062732431699997E-2</v>
      </c>
      <c r="C40" s="19">
        <v>2.1695958617100001E-2</v>
      </c>
      <c r="D40" s="19">
        <v>1.7334447599200001E-2</v>
      </c>
      <c r="E40" s="19">
        <v>0.57000528419800001</v>
      </c>
      <c r="F40" s="19">
        <v>0.45541784553499998</v>
      </c>
      <c r="G40" s="20">
        <v>0.34660410339999997</v>
      </c>
      <c r="H40" s="20" t="b">
        <f t="shared" si="0"/>
        <v>0</v>
      </c>
      <c r="I40" s="20">
        <v>8.7644763051100002E-10</v>
      </c>
      <c r="J40" s="20">
        <v>2.42499826872E-8</v>
      </c>
      <c r="K40" s="19">
        <v>3.6142196133299997E-2</v>
      </c>
      <c r="L40" s="1" t="s">
        <v>694</v>
      </c>
    </row>
    <row r="41" spans="1:12" x14ac:dyDescent="0.2">
      <c r="A41" s="1" t="s">
        <v>322</v>
      </c>
      <c r="B41" s="19">
        <v>0.46087329661900001</v>
      </c>
      <c r="C41" s="19">
        <v>0.46813286290900002</v>
      </c>
      <c r="D41" s="19">
        <v>7.5778439828800004E-2</v>
      </c>
      <c r="E41" s="19">
        <v>1.01575176159</v>
      </c>
      <c r="F41" s="19">
        <v>0.16442358536400001</v>
      </c>
      <c r="G41" s="20">
        <v>0.92373779060000005</v>
      </c>
      <c r="H41" s="20" t="b">
        <f t="shared" si="0"/>
        <v>0</v>
      </c>
      <c r="I41" s="20">
        <v>3.7851302274999998E-9</v>
      </c>
      <c r="J41" s="20">
        <v>4.2009420984799998E-9</v>
      </c>
      <c r="K41" s="19">
        <v>0.90101937583699998</v>
      </c>
      <c r="L41" s="1" t="s">
        <v>695</v>
      </c>
    </row>
    <row r="42" spans="1:12" x14ac:dyDescent="0.2">
      <c r="A42" s="1" t="s">
        <v>323</v>
      </c>
      <c r="B42" s="19">
        <v>0.718510611779</v>
      </c>
      <c r="C42" s="19">
        <v>0.66306502646499998</v>
      </c>
      <c r="D42" s="19">
        <v>2.6009392987500001E-2</v>
      </c>
      <c r="E42" s="19">
        <v>0.92283261457099997</v>
      </c>
      <c r="F42" s="19">
        <v>3.6199038067199998E-2</v>
      </c>
      <c r="G42" s="20">
        <v>3.3195476799999998E-2</v>
      </c>
      <c r="H42" s="20" t="b">
        <f t="shared" si="0"/>
        <v>0</v>
      </c>
      <c r="I42" s="20">
        <v>2.1223587919200001E-10</v>
      </c>
      <c r="J42" s="20">
        <v>3.3867755952900001E-9</v>
      </c>
      <c r="K42" s="19">
        <v>6.2666058975700004E-2</v>
      </c>
      <c r="L42" s="1" t="s">
        <v>696</v>
      </c>
    </row>
    <row r="43" spans="1:12" x14ac:dyDescent="0.2">
      <c r="A43" s="1" t="s">
        <v>324</v>
      </c>
      <c r="B43" s="19">
        <v>0.167209765752</v>
      </c>
      <c r="C43" s="19">
        <v>0.18626428056</v>
      </c>
      <c r="D43" s="19">
        <v>1.9427715388300001E-2</v>
      </c>
      <c r="E43" s="19">
        <v>1.11395575325</v>
      </c>
      <c r="F43" s="19">
        <v>0.116187683781</v>
      </c>
      <c r="G43" s="20">
        <v>0.3324475885</v>
      </c>
      <c r="H43" s="20" t="b">
        <f t="shared" si="0"/>
        <v>0</v>
      </c>
      <c r="I43" s="20">
        <v>1.9950553699999999E-8</v>
      </c>
      <c r="J43" s="20">
        <v>3.2478325999999999E-8</v>
      </c>
      <c r="K43" s="19">
        <v>0.61427285390300002</v>
      </c>
      <c r="L43" s="1" t="s">
        <v>697</v>
      </c>
    </row>
    <row r="44" spans="1:12" x14ac:dyDescent="0.2">
      <c r="A44" s="1" t="s">
        <v>325</v>
      </c>
      <c r="B44" s="19">
        <v>0.170382974183</v>
      </c>
      <c r="C44" s="19">
        <v>0.18003869650599999</v>
      </c>
      <c r="D44" s="19">
        <v>1.84749702048E-2</v>
      </c>
      <c r="E44" s="19">
        <v>1.0566706994599999</v>
      </c>
      <c r="F44" s="19">
        <v>0.108432020824</v>
      </c>
      <c r="G44" s="20">
        <v>0.60343620470000003</v>
      </c>
      <c r="H44" s="20" t="b">
        <f t="shared" si="0"/>
        <v>0</v>
      </c>
      <c r="I44" s="20">
        <v>-2.1502067018299999E-8</v>
      </c>
      <c r="J44" s="20">
        <v>3.2164494999999998E-8</v>
      </c>
      <c r="K44" s="19">
        <v>-0.66850318283599997</v>
      </c>
      <c r="L44" s="1" t="s">
        <v>698</v>
      </c>
    </row>
    <row r="45" spans="1:12" x14ac:dyDescent="0.2">
      <c r="A45" s="1" t="s">
        <v>326</v>
      </c>
      <c r="B45" s="19">
        <v>0.13122817224</v>
      </c>
      <c r="C45" s="19">
        <v>0.27959797554799998</v>
      </c>
      <c r="D45" s="19">
        <v>6.4115228011199996E-2</v>
      </c>
      <c r="E45" s="19">
        <v>2.13062462713</v>
      </c>
      <c r="F45" s="19">
        <v>0.48857822917900001</v>
      </c>
      <c r="G45" s="20">
        <v>2.3549651000000001E-2</v>
      </c>
      <c r="H45" s="20" t="b">
        <f t="shared" si="0"/>
        <v>0</v>
      </c>
      <c r="I45" s="20">
        <v>1.34918982E-8</v>
      </c>
      <c r="J45" s="20">
        <v>7.8708693125699999E-9</v>
      </c>
      <c r="K45" s="19">
        <v>1.7141560382000001</v>
      </c>
      <c r="L45" s="1" t="s">
        <v>699</v>
      </c>
    </row>
    <row r="46" spans="1:12" x14ac:dyDescent="0.2">
      <c r="A46" s="1" t="s">
        <v>327</v>
      </c>
      <c r="B46" s="19">
        <v>0.341214518854</v>
      </c>
      <c r="C46" s="19">
        <v>0.36226053737199998</v>
      </c>
      <c r="D46" s="19">
        <v>6.3107667346699994E-2</v>
      </c>
      <c r="E46" s="19">
        <v>1.0616797274300001</v>
      </c>
      <c r="F46" s="19">
        <v>0.18495012333700001</v>
      </c>
      <c r="G46" s="20">
        <v>0.73846342580000002</v>
      </c>
      <c r="H46" s="20" t="b">
        <f t="shared" si="0"/>
        <v>0</v>
      </c>
      <c r="I46" s="20">
        <v>-9.7685943589899993E-9</v>
      </c>
      <c r="J46" s="20">
        <v>4.66604749588E-9</v>
      </c>
      <c r="K46" s="19">
        <v>-2.0935479905899999</v>
      </c>
      <c r="L46" s="1" t="s">
        <v>700</v>
      </c>
    </row>
    <row r="47" spans="1:12" x14ac:dyDescent="0.2">
      <c r="A47" s="1" t="s">
        <v>328</v>
      </c>
      <c r="B47" s="19">
        <v>0.34596778914999998</v>
      </c>
      <c r="C47" s="19">
        <v>0.32166408948800002</v>
      </c>
      <c r="D47" s="19">
        <v>6.4643744530899994E-2</v>
      </c>
      <c r="E47" s="19">
        <v>0.92975155368700002</v>
      </c>
      <c r="F47" s="19">
        <v>0.18684902629200001</v>
      </c>
      <c r="G47" s="20">
        <v>0.70776034450000003</v>
      </c>
      <c r="H47" s="20" t="b">
        <f t="shared" si="0"/>
        <v>0</v>
      </c>
      <c r="I47" s="20">
        <v>6.4905749845199999E-10</v>
      </c>
      <c r="J47" s="20">
        <v>3.5240652098999998E-9</v>
      </c>
      <c r="K47" s="19">
        <v>0.18417862888299999</v>
      </c>
      <c r="L47" s="1" t="s">
        <v>701</v>
      </c>
    </row>
    <row r="48" spans="1:12" x14ac:dyDescent="0.2">
      <c r="A48" s="1" t="s">
        <v>329</v>
      </c>
      <c r="B48" s="19">
        <v>0.76209525697900005</v>
      </c>
      <c r="C48" s="19">
        <v>0.79465264698799998</v>
      </c>
      <c r="D48" s="19">
        <v>3.9782141452999999E-2</v>
      </c>
      <c r="E48" s="19">
        <v>1.0427208931</v>
      </c>
      <c r="F48" s="19">
        <v>5.2201009111E-2</v>
      </c>
      <c r="G48" s="20">
        <v>0.41301745760000003</v>
      </c>
      <c r="H48" s="20" t="b">
        <f t="shared" si="0"/>
        <v>0</v>
      </c>
      <c r="I48" s="20">
        <v>4.3896714831699999E-9</v>
      </c>
      <c r="J48" s="20">
        <v>2.8709949545900001E-9</v>
      </c>
      <c r="K48" s="19">
        <v>1.52897220392</v>
      </c>
      <c r="L48" s="1" t="s">
        <v>702</v>
      </c>
    </row>
    <row r="49" spans="1:12" x14ac:dyDescent="0.2">
      <c r="A49" s="1" t="s">
        <v>330</v>
      </c>
      <c r="B49" s="19">
        <v>1.7832102783999999E-2</v>
      </c>
      <c r="C49" s="19">
        <v>8.3914925733300005E-2</v>
      </c>
      <c r="D49" s="19">
        <v>2.4816429301999999E-2</v>
      </c>
      <c r="E49" s="19">
        <v>4.7058345698000004</v>
      </c>
      <c r="F49" s="19">
        <v>1.3916715040600001</v>
      </c>
      <c r="G49" s="20">
        <v>8.5970990000000004E-3</v>
      </c>
      <c r="H49" s="20" t="b">
        <f t="shared" si="0"/>
        <v>0</v>
      </c>
      <c r="I49" s="20">
        <v>2.70866537E-8</v>
      </c>
      <c r="J49" s="20">
        <v>2.29853221988E-8</v>
      </c>
      <c r="K49" s="19">
        <v>1.1784326295700001</v>
      </c>
      <c r="L49" s="1" t="s">
        <v>703</v>
      </c>
    </row>
    <row r="50" spans="1:12" x14ac:dyDescent="0.2">
      <c r="A50" s="1" t="s">
        <v>331</v>
      </c>
      <c r="B50" s="19">
        <v>3.4353386648500003E-2</v>
      </c>
      <c r="C50" s="19">
        <v>9.12056576984E-2</v>
      </c>
      <c r="D50" s="19">
        <v>2.39410207873E-2</v>
      </c>
      <c r="E50" s="19">
        <v>2.65492478607</v>
      </c>
      <c r="F50" s="19">
        <v>0.69690423923199996</v>
      </c>
      <c r="G50" s="20">
        <v>1.7834911500000002E-2</v>
      </c>
      <c r="H50" s="20" t="b">
        <f t="shared" si="0"/>
        <v>0</v>
      </c>
      <c r="I50" s="20">
        <v>-7.9747731279699998E-9</v>
      </c>
      <c r="J50" s="20">
        <v>1.43652512098E-8</v>
      </c>
      <c r="K50" s="19">
        <v>-0.55514331155999996</v>
      </c>
      <c r="L50" s="1" t="s">
        <v>704</v>
      </c>
    </row>
    <row r="51" spans="1:12" x14ac:dyDescent="0.2">
      <c r="A51" s="1" t="s">
        <v>332</v>
      </c>
      <c r="B51" s="19">
        <v>1.1185912001299999E-2</v>
      </c>
      <c r="C51" s="19">
        <v>3.7072278812600001E-2</v>
      </c>
      <c r="D51" s="19">
        <v>1.63463429889E-2</v>
      </c>
      <c r="E51" s="19">
        <v>3.3141936757699999</v>
      </c>
      <c r="F51" s="19">
        <v>1.4613330577800001</v>
      </c>
      <c r="G51" s="20">
        <v>0.1137493975</v>
      </c>
      <c r="H51" s="20" t="b">
        <f t="shared" si="0"/>
        <v>0</v>
      </c>
      <c r="I51" s="20">
        <v>2.7128610100000001E-8</v>
      </c>
      <c r="J51" s="20">
        <v>1.9635043966799999E-8</v>
      </c>
      <c r="K51" s="19">
        <v>1.3816424412199999</v>
      </c>
      <c r="L51" s="1" t="s">
        <v>705</v>
      </c>
    </row>
    <row r="52" spans="1:12" x14ac:dyDescent="0.2">
      <c r="A52" s="1" t="s">
        <v>333</v>
      </c>
      <c r="B52" s="19">
        <v>2.64552581134E-2</v>
      </c>
      <c r="C52" s="19">
        <v>3.2305196427799998E-2</v>
      </c>
      <c r="D52" s="19">
        <v>1.77259042556E-2</v>
      </c>
      <c r="E52" s="19">
        <v>1.22112573195</v>
      </c>
      <c r="F52" s="19">
        <v>0.67003331358999996</v>
      </c>
      <c r="G52" s="20">
        <v>0.74163830669999997</v>
      </c>
      <c r="H52" s="20" t="b">
        <f t="shared" si="0"/>
        <v>0</v>
      </c>
      <c r="I52" s="20">
        <v>-5.8536346289099996E-9</v>
      </c>
      <c r="J52" s="20">
        <v>8.4054357137699993E-9</v>
      </c>
      <c r="K52" s="19">
        <v>-0.69641061192300002</v>
      </c>
      <c r="L52" s="1" t="s">
        <v>706</v>
      </c>
    </row>
    <row r="53" spans="1:12" x14ac:dyDescent="0.2">
      <c r="A53" s="1" t="s">
        <v>334</v>
      </c>
      <c r="B53" s="19">
        <v>5.4841684309999998E-3</v>
      </c>
      <c r="C53" s="19">
        <v>2.0005039712799998E-2</v>
      </c>
      <c r="D53" s="19">
        <v>1.1503515112E-2</v>
      </c>
      <c r="E53" s="19">
        <v>3.64777996236</v>
      </c>
      <c r="F53" s="19">
        <v>2.0975860345499999</v>
      </c>
      <c r="G53" s="20">
        <v>0.2059988525</v>
      </c>
      <c r="H53" s="20" t="b">
        <f t="shared" si="0"/>
        <v>0</v>
      </c>
      <c r="I53" s="20">
        <v>2.81305840266E-9</v>
      </c>
      <c r="J53" s="20">
        <v>2.2501159499499999E-8</v>
      </c>
      <c r="K53" s="19">
        <v>0.12501837528500001</v>
      </c>
      <c r="L53" s="1" t="s">
        <v>707</v>
      </c>
    </row>
    <row r="54" spans="1:12" x14ac:dyDescent="0.2">
      <c r="A54" s="1" t="s">
        <v>335</v>
      </c>
      <c r="B54" s="19">
        <v>2.68650777475E-2</v>
      </c>
      <c r="C54" s="19">
        <v>5.7133905940599999E-2</v>
      </c>
      <c r="D54" s="19">
        <v>1.7097048717200001E-2</v>
      </c>
      <c r="E54" s="19">
        <v>2.1266979562700001</v>
      </c>
      <c r="F54" s="19">
        <v>0.63640421508900002</v>
      </c>
      <c r="G54" s="20">
        <v>7.7265828300000006E-2</v>
      </c>
      <c r="H54" s="20" t="b">
        <f t="shared" si="0"/>
        <v>0</v>
      </c>
      <c r="I54" s="20">
        <v>8.1818941245800005E-9</v>
      </c>
      <c r="J54" s="20">
        <v>8.6106319057200005E-9</v>
      </c>
      <c r="K54" s="19">
        <v>0.95020832549400003</v>
      </c>
      <c r="L54" s="1" t="s">
        <v>708</v>
      </c>
    </row>
    <row r="55" spans="1:12" x14ac:dyDescent="0.2">
      <c r="A55" s="1" t="s">
        <v>336</v>
      </c>
      <c r="B55" s="19">
        <v>2.0987193933300001E-2</v>
      </c>
      <c r="C55" s="19">
        <v>0.10785213923799999</v>
      </c>
      <c r="D55" s="19">
        <v>3.4789167399299999E-2</v>
      </c>
      <c r="E55" s="19">
        <v>5.1389499511499999</v>
      </c>
      <c r="F55" s="19">
        <v>1.6576378676400001</v>
      </c>
      <c r="G55" s="20">
        <v>1.36772543E-2</v>
      </c>
      <c r="H55" s="20" t="b">
        <f t="shared" si="0"/>
        <v>0</v>
      </c>
      <c r="I55" s="20">
        <v>2.4778477799999999E-8</v>
      </c>
      <c r="J55" s="20">
        <v>1.7991164836399999E-8</v>
      </c>
      <c r="K55" s="19">
        <v>1.37725811417</v>
      </c>
      <c r="L55" s="1" t="s">
        <v>709</v>
      </c>
    </row>
    <row r="56" spans="1:12" x14ac:dyDescent="0.2">
      <c r="A56" s="1" t="s">
        <v>337</v>
      </c>
      <c r="B56" s="19">
        <v>8.8786593345399997E-2</v>
      </c>
      <c r="C56" s="19">
        <v>0.222645729757</v>
      </c>
      <c r="D56" s="19">
        <v>3.5274802152600003E-2</v>
      </c>
      <c r="E56" s="19">
        <v>2.5076503261199998</v>
      </c>
      <c r="F56" s="19">
        <v>0.397298745492</v>
      </c>
      <c r="G56" s="20">
        <v>2.4373719999999999E-4</v>
      </c>
      <c r="H56" s="20" t="b">
        <f t="shared" si="0"/>
        <v>0</v>
      </c>
      <c r="I56" s="20">
        <v>5.6262195683199999E-9</v>
      </c>
      <c r="J56" s="20">
        <v>6.3737183591300003E-9</v>
      </c>
      <c r="K56" s="19">
        <v>0.88272170988900001</v>
      </c>
      <c r="L56" s="1" t="s">
        <v>710</v>
      </c>
    </row>
    <row r="57" spans="1:12" x14ac:dyDescent="0.2">
      <c r="A57" s="1" t="s">
        <v>719</v>
      </c>
      <c r="B57" s="19">
        <v>1.20001831859E-2</v>
      </c>
      <c r="C57" s="19">
        <v>6.8926105055599998E-2</v>
      </c>
      <c r="D57" s="19">
        <v>2.84833958069E-2</v>
      </c>
      <c r="E57" s="19">
        <v>5.7437544067499999</v>
      </c>
      <c r="F57" s="19">
        <v>2.3735800833799998</v>
      </c>
      <c r="G57" s="20">
        <v>4.65634194E-2</v>
      </c>
      <c r="H57" s="20" t="b">
        <f t="shared" si="0"/>
        <v>0</v>
      </c>
      <c r="I57" s="20">
        <v>-3.7635523984200001E-9</v>
      </c>
      <c r="J57" s="20">
        <v>2.8826412029000001E-8</v>
      </c>
      <c r="K57" s="19">
        <v>-0.13055916895399999</v>
      </c>
      <c r="L57" s="1" t="s">
        <v>711</v>
      </c>
    </row>
    <row r="58" spans="1:12" x14ac:dyDescent="0.2">
      <c r="A58" s="30" t="s">
        <v>720</v>
      </c>
      <c r="B58" s="31">
        <v>3.1970628530499999E-2</v>
      </c>
      <c r="C58" s="31">
        <v>0.200749811596</v>
      </c>
      <c r="D58" s="31">
        <v>3.6547200018700002E-2</v>
      </c>
      <c r="E58" s="50">
        <v>6.2791950244099999</v>
      </c>
      <c r="F58" s="31">
        <v>1.14314924975</v>
      </c>
      <c r="G58" s="51">
        <v>9.7385331000000002E-6</v>
      </c>
      <c r="H58" s="32" t="b">
        <f t="shared" si="0"/>
        <v>1</v>
      </c>
      <c r="I58" s="32">
        <v>4.2262464299999999E-8</v>
      </c>
      <c r="J58" s="32">
        <v>1.5023795429799999E-8</v>
      </c>
      <c r="K58" s="31">
        <v>2.8130351294299998</v>
      </c>
      <c r="L58" s="30" t="s">
        <v>712</v>
      </c>
    </row>
    <row r="59" spans="1:12" x14ac:dyDescent="0.2">
      <c r="A59" s="1" t="s">
        <v>721</v>
      </c>
      <c r="B59" s="19">
        <v>0.27436107642800001</v>
      </c>
      <c r="C59" s="19">
        <v>0.25399338827000001</v>
      </c>
      <c r="D59" s="19">
        <v>1.44934343881E-2</v>
      </c>
      <c r="E59" s="19">
        <v>0.92576320072899998</v>
      </c>
      <c r="F59" s="19">
        <v>5.2826131814100001E-2</v>
      </c>
      <c r="G59" s="20">
        <v>0.1687047596</v>
      </c>
      <c r="H59" s="20" t="b">
        <f t="shared" si="0"/>
        <v>0</v>
      </c>
      <c r="I59" s="20">
        <v>1.6536374299999999E-8</v>
      </c>
      <c r="J59" s="20">
        <v>5.9667282000000005E-8</v>
      </c>
      <c r="K59" s="19">
        <v>0.27714307915300002</v>
      </c>
      <c r="L59" s="1" t="s">
        <v>713</v>
      </c>
    </row>
    <row r="60" spans="1:12" x14ac:dyDescent="0.2">
      <c r="A60" s="1" t="s">
        <v>722</v>
      </c>
      <c r="B60" s="19">
        <v>0.27550296846599998</v>
      </c>
      <c r="C60" s="19">
        <v>0.25299884359500002</v>
      </c>
      <c r="D60" s="19">
        <v>1.44405454829E-2</v>
      </c>
      <c r="E60" s="19">
        <v>0.91831621635100003</v>
      </c>
      <c r="F60" s="19">
        <v>5.24152083124E-2</v>
      </c>
      <c r="G60" s="20">
        <v>0.12704646480000001</v>
      </c>
      <c r="H60" s="20" t="b">
        <f t="shared" si="0"/>
        <v>0</v>
      </c>
      <c r="I60" s="20">
        <v>-1.7747752296400001E-8</v>
      </c>
      <c r="J60" s="20">
        <v>5.9586420000000003E-8</v>
      </c>
      <c r="K60" s="19">
        <v>-0.29784894491500002</v>
      </c>
      <c r="L60" s="1" t="s">
        <v>714</v>
      </c>
    </row>
    <row r="61" spans="1:12" x14ac:dyDescent="0.2">
      <c r="G61" s="20"/>
    </row>
  </sheetData>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tabSelected="1" workbookViewId="0"/>
  </sheetViews>
  <sheetFormatPr baseColWidth="10" defaultRowHeight="15" x14ac:dyDescent="0.2"/>
  <cols>
    <col min="1" max="1" width="25.6640625" style="1" bestFit="1" customWidth="1"/>
    <col min="2" max="2" width="23" style="1" customWidth="1"/>
    <col min="3" max="3" width="4.83203125" style="1" customWidth="1"/>
    <col min="4" max="4" width="13.1640625" style="1" bestFit="1" customWidth="1"/>
    <col min="5" max="5" width="11.83203125" style="1" bestFit="1" customWidth="1"/>
    <col min="6" max="6" width="10.83203125" style="1"/>
    <col min="7" max="7" width="10.1640625" style="1" bestFit="1" customWidth="1"/>
    <col min="8" max="9" width="3.1640625" style="1" bestFit="1" customWidth="1"/>
    <col min="10" max="10" width="4.6640625" style="1" bestFit="1" customWidth="1"/>
    <col min="11" max="11" width="8" style="1" bestFit="1" customWidth="1"/>
    <col min="12" max="12" width="8.6640625" style="1" bestFit="1" customWidth="1"/>
    <col min="13" max="13" width="8" style="1" bestFit="1" customWidth="1"/>
    <col min="14" max="14" width="7" style="1" bestFit="1" customWidth="1"/>
    <col min="15" max="15" width="7.6640625" style="1" bestFit="1" customWidth="1"/>
    <col min="16" max="16" width="8.1640625" style="1" customWidth="1"/>
    <col min="17" max="17" width="6.6640625" style="1" bestFit="1" customWidth="1"/>
    <col min="18" max="19" width="7.33203125" style="1" bestFit="1" customWidth="1"/>
    <col min="20" max="20" width="6.83203125" style="1" bestFit="1" customWidth="1"/>
    <col min="21" max="21" width="8.83203125" style="1" bestFit="1" customWidth="1"/>
    <col min="22" max="16384" width="10.83203125" style="1"/>
  </cols>
  <sheetData>
    <row r="1" spans="1:22" s="22" customFormat="1" x14ac:dyDescent="0.2">
      <c r="A1" s="21" t="s">
        <v>17055</v>
      </c>
    </row>
    <row r="2" spans="1:22" s="54" customFormat="1" x14ac:dyDescent="0.2">
      <c r="A2" s="61"/>
    </row>
    <row r="3" spans="1:22" x14ac:dyDescent="0.2">
      <c r="A3" s="14" t="s">
        <v>15938</v>
      </c>
      <c r="B3" s="14" t="s">
        <v>16764</v>
      </c>
      <c r="C3" s="14" t="s">
        <v>743</v>
      </c>
      <c r="D3" s="14" t="s">
        <v>744</v>
      </c>
      <c r="E3" s="14" t="s">
        <v>745</v>
      </c>
      <c r="F3" s="14" t="s">
        <v>746</v>
      </c>
      <c r="G3" s="14" t="s">
        <v>747</v>
      </c>
      <c r="H3" s="14" t="s">
        <v>748</v>
      </c>
      <c r="I3" s="14" t="s">
        <v>749</v>
      </c>
      <c r="J3" s="14" t="s">
        <v>750</v>
      </c>
      <c r="K3" s="14" t="s">
        <v>751</v>
      </c>
      <c r="L3" s="14" t="s">
        <v>752</v>
      </c>
      <c r="M3" s="14" t="s">
        <v>753</v>
      </c>
      <c r="N3" s="14" t="s">
        <v>754</v>
      </c>
      <c r="O3" s="14" t="s">
        <v>755</v>
      </c>
      <c r="P3" s="14" t="s">
        <v>756</v>
      </c>
      <c r="Q3" s="14" t="s">
        <v>757</v>
      </c>
      <c r="R3" s="14" t="s">
        <v>758</v>
      </c>
      <c r="S3" s="14" t="s">
        <v>759</v>
      </c>
      <c r="T3" s="14" t="s">
        <v>760</v>
      </c>
      <c r="U3" s="14" t="s">
        <v>761</v>
      </c>
      <c r="V3" s="1" t="s">
        <v>16768</v>
      </c>
    </row>
    <row r="4" spans="1:22" s="61" customFormat="1" x14ac:dyDescent="0.2">
      <c r="A4" s="1" t="s">
        <v>16667</v>
      </c>
      <c r="B4" s="100">
        <v>68069</v>
      </c>
      <c r="C4" s="1">
        <v>1</v>
      </c>
      <c r="D4" s="101" t="s">
        <v>774</v>
      </c>
      <c r="E4" s="1">
        <v>8412782</v>
      </c>
      <c r="F4" s="1" t="s">
        <v>15925</v>
      </c>
      <c r="G4" s="1">
        <v>8497307</v>
      </c>
      <c r="H4" s="1" t="s">
        <v>766</v>
      </c>
      <c r="I4" s="1" t="s">
        <v>765</v>
      </c>
      <c r="J4" s="58">
        <v>0.42783700000000002</v>
      </c>
      <c r="K4" s="59">
        <v>2.6600700000000001E-2</v>
      </c>
      <c r="L4" s="59">
        <v>4.8999999999999998E-3</v>
      </c>
      <c r="M4" s="60">
        <v>4.039E-8</v>
      </c>
      <c r="N4" s="59">
        <v>-0.59832300000000005</v>
      </c>
      <c r="O4" s="59">
        <v>1.1276E-2</v>
      </c>
      <c r="P4" s="60">
        <v>0</v>
      </c>
      <c r="Q4" s="59">
        <v>-4.44588E-2</v>
      </c>
      <c r="R4" s="59">
        <v>8.2323099999999996E-3</v>
      </c>
      <c r="S4" s="80">
        <v>6.644669E-8</v>
      </c>
      <c r="T4" s="59">
        <v>0.30543330000000002</v>
      </c>
      <c r="U4" s="1">
        <v>19</v>
      </c>
    </row>
    <row r="5" spans="1:22" s="61" customFormat="1" x14ac:dyDescent="0.2">
      <c r="A5" s="1" t="s">
        <v>16667</v>
      </c>
      <c r="B5" s="100">
        <v>37132</v>
      </c>
      <c r="C5" s="1">
        <v>1</v>
      </c>
      <c r="D5" s="101" t="s">
        <v>774</v>
      </c>
      <c r="E5" s="1">
        <v>8412855</v>
      </c>
      <c r="F5" s="1" t="s">
        <v>775</v>
      </c>
      <c r="G5" s="1">
        <v>8482078</v>
      </c>
      <c r="H5" s="1" t="s">
        <v>772</v>
      </c>
      <c r="I5" s="1" t="s">
        <v>766</v>
      </c>
      <c r="J5" s="58">
        <v>0.43251099999999998</v>
      </c>
      <c r="K5" s="59">
        <v>2.5205000000000002E-2</v>
      </c>
      <c r="L5" s="59">
        <v>4.8999999999999998E-3</v>
      </c>
      <c r="M5" s="60">
        <v>2.195E-7</v>
      </c>
      <c r="N5" s="59">
        <v>-0.45260600000000001</v>
      </c>
      <c r="O5" s="59">
        <v>1.1507E-2</v>
      </c>
      <c r="P5" s="60">
        <v>0</v>
      </c>
      <c r="Q5" s="59">
        <v>-5.5688599999999998E-2</v>
      </c>
      <c r="R5" s="59">
        <v>1.09184E-2</v>
      </c>
      <c r="S5" s="80">
        <v>3.3885269999999999E-7</v>
      </c>
      <c r="T5" s="59">
        <v>0.48180020000000001</v>
      </c>
      <c r="U5" s="1">
        <v>19</v>
      </c>
    </row>
    <row r="6" spans="1:22" s="61" customFormat="1" ht="16" x14ac:dyDescent="0.2">
      <c r="A6" s="1" t="s">
        <v>16767</v>
      </c>
      <c r="B6" s="100" t="s">
        <v>16757</v>
      </c>
      <c r="C6" s="1">
        <v>1</v>
      </c>
      <c r="D6" s="101" t="s">
        <v>16758</v>
      </c>
      <c r="E6" s="1">
        <v>72566690</v>
      </c>
      <c r="F6" s="1" t="s">
        <v>16759</v>
      </c>
      <c r="G6" s="1">
        <v>72755105</v>
      </c>
      <c r="H6" s="1" t="s">
        <v>772</v>
      </c>
      <c r="I6" s="1" t="s">
        <v>770</v>
      </c>
      <c r="J6" s="58">
        <v>0.382494</v>
      </c>
      <c r="K6" s="59">
        <v>-3.8304299999999999E-2</v>
      </c>
      <c r="L6" s="59">
        <v>5.0000000000000001E-3</v>
      </c>
      <c r="M6" s="60">
        <v>1.311E-14</v>
      </c>
      <c r="N6" s="59">
        <v>1.3134699999999999E-2</v>
      </c>
      <c r="O6" s="59">
        <v>1.94309E-3</v>
      </c>
      <c r="P6" s="60">
        <v>1.383017E-11</v>
      </c>
      <c r="Q6" s="59">
        <v>-2.9162699999999999</v>
      </c>
      <c r="R6" s="59">
        <v>0.57535700000000001</v>
      </c>
      <c r="S6" s="80">
        <v>4.0068979999999999E-7</v>
      </c>
      <c r="T6" s="59" t="s">
        <v>351</v>
      </c>
      <c r="U6" s="1" t="s">
        <v>351</v>
      </c>
      <c r="V6"/>
    </row>
    <row r="7" spans="1:22" s="61" customFormat="1" x14ac:dyDescent="0.2">
      <c r="A7" s="61" t="s">
        <v>16668</v>
      </c>
      <c r="B7" s="99" t="s">
        <v>776</v>
      </c>
      <c r="C7" s="61">
        <v>1</v>
      </c>
      <c r="D7" s="65" t="s">
        <v>777</v>
      </c>
      <c r="E7" s="61">
        <v>72767333</v>
      </c>
      <c r="F7" s="61" t="s">
        <v>778</v>
      </c>
      <c r="G7" s="61">
        <v>72838406</v>
      </c>
      <c r="H7" s="61" t="s">
        <v>765</v>
      </c>
      <c r="I7" s="61" t="s">
        <v>770</v>
      </c>
      <c r="J7" s="62">
        <v>0.61277300000000001</v>
      </c>
      <c r="K7" s="63">
        <v>3.7603999999999999E-2</v>
      </c>
      <c r="L7" s="63">
        <v>5.0000000000000001E-3</v>
      </c>
      <c r="M7" s="64">
        <v>3.6389999999999997E-14</v>
      </c>
      <c r="N7" s="63">
        <v>-1.2326299999999999</v>
      </c>
      <c r="O7" s="63">
        <v>0.126753</v>
      </c>
      <c r="P7" s="64">
        <v>2.3669179999999998E-22</v>
      </c>
      <c r="Q7" s="62">
        <v>-3.0507099999999999E-2</v>
      </c>
      <c r="R7" s="63">
        <v>5.1279100000000003E-3</v>
      </c>
      <c r="S7" s="80">
        <v>2.6939980000000002E-9</v>
      </c>
      <c r="T7" s="63">
        <v>0.31949929999999999</v>
      </c>
      <c r="U7" s="61">
        <v>19</v>
      </c>
    </row>
    <row r="8" spans="1:22" s="61" customFormat="1" x14ac:dyDescent="0.2">
      <c r="A8" s="61" t="s">
        <v>16669</v>
      </c>
      <c r="B8" s="99" t="s">
        <v>776</v>
      </c>
      <c r="C8" s="61">
        <v>1</v>
      </c>
      <c r="D8" s="65" t="s">
        <v>777</v>
      </c>
      <c r="E8" s="61">
        <v>72767333</v>
      </c>
      <c r="F8" s="61" t="s">
        <v>779</v>
      </c>
      <c r="G8" s="61">
        <v>72813129</v>
      </c>
      <c r="H8" s="61" t="s">
        <v>766</v>
      </c>
      <c r="I8" s="61" t="s">
        <v>772</v>
      </c>
      <c r="J8" s="62">
        <v>0.61797400000000002</v>
      </c>
      <c r="K8" s="63">
        <v>3.8797499999999999E-2</v>
      </c>
      <c r="L8" s="63">
        <v>5.0000000000000001E-3</v>
      </c>
      <c r="M8" s="64">
        <v>5.7419999999999998E-15</v>
      </c>
      <c r="N8" s="63">
        <v>-1.0465899999999999</v>
      </c>
      <c r="O8" s="63">
        <v>0.136157</v>
      </c>
      <c r="P8" s="64">
        <v>1.510487E-14</v>
      </c>
      <c r="Q8" s="62">
        <v>-3.7070400000000003E-2</v>
      </c>
      <c r="R8" s="63">
        <v>6.78839E-3</v>
      </c>
      <c r="S8" s="80">
        <v>4.7385200000000001E-8</v>
      </c>
      <c r="T8" s="63">
        <v>0.94318120000000005</v>
      </c>
      <c r="U8" s="61">
        <v>19</v>
      </c>
    </row>
    <row r="9" spans="1:22" s="61" customFormat="1" x14ac:dyDescent="0.2">
      <c r="A9" s="1" t="s">
        <v>16667</v>
      </c>
      <c r="B9" s="100">
        <v>13943</v>
      </c>
      <c r="C9" s="1">
        <v>1</v>
      </c>
      <c r="D9" s="101" t="s">
        <v>838</v>
      </c>
      <c r="E9" s="1">
        <v>197474109</v>
      </c>
      <c r="F9" s="1" t="s">
        <v>15928</v>
      </c>
      <c r="G9" s="1">
        <v>197702476</v>
      </c>
      <c r="H9" s="1" t="s">
        <v>772</v>
      </c>
      <c r="I9" s="1" t="s">
        <v>770</v>
      </c>
      <c r="J9" s="58">
        <v>0.211231</v>
      </c>
      <c r="K9" s="59">
        <v>-3.07995E-2</v>
      </c>
      <c r="L9" s="59">
        <v>5.8999999999999999E-3</v>
      </c>
      <c r="M9" s="60">
        <v>1.976E-7</v>
      </c>
      <c r="N9" s="59">
        <v>0.176173</v>
      </c>
      <c r="O9" s="59">
        <v>1.52861E-2</v>
      </c>
      <c r="P9" s="60">
        <v>9.8659889999999997E-31</v>
      </c>
      <c r="Q9" s="59">
        <v>-0.17482500000000001</v>
      </c>
      <c r="R9" s="59">
        <v>3.6765100000000002E-2</v>
      </c>
      <c r="S9" s="60">
        <v>1.9824939999999999E-6</v>
      </c>
      <c r="T9" s="59">
        <v>0.13688620000000001</v>
      </c>
      <c r="U9" s="1">
        <v>19</v>
      </c>
    </row>
    <row r="10" spans="1:22" s="119" customFormat="1" x14ac:dyDescent="0.2">
      <c r="A10" s="1" t="s">
        <v>16667</v>
      </c>
      <c r="B10" s="100">
        <v>25164</v>
      </c>
      <c r="C10" s="1">
        <v>1</v>
      </c>
      <c r="D10" s="101" t="s">
        <v>838</v>
      </c>
      <c r="E10" s="1">
        <v>197478831</v>
      </c>
      <c r="F10" s="1" t="s">
        <v>15931</v>
      </c>
      <c r="G10" s="1">
        <v>197702401</v>
      </c>
      <c r="H10" s="1" t="s">
        <v>766</v>
      </c>
      <c r="I10" s="1" t="s">
        <v>772</v>
      </c>
      <c r="J10" s="58">
        <v>0.20971100000000001</v>
      </c>
      <c r="K10" s="59">
        <v>-2.96966E-2</v>
      </c>
      <c r="L10" s="59">
        <v>6.0000000000000001E-3</v>
      </c>
      <c r="M10" s="60">
        <v>6.8640000000000001E-7</v>
      </c>
      <c r="N10" s="59">
        <v>0.22564400000000001</v>
      </c>
      <c r="O10" s="59">
        <v>1.50122E-2</v>
      </c>
      <c r="P10" s="60">
        <v>4.6203489999999997E-51</v>
      </c>
      <c r="Q10" s="59">
        <v>-0.131608</v>
      </c>
      <c r="R10" s="59">
        <v>2.7995099999999998E-2</v>
      </c>
      <c r="S10" s="60">
        <v>2.5874E-6</v>
      </c>
      <c r="T10" s="59">
        <v>0.28267229999999999</v>
      </c>
      <c r="U10" s="1">
        <v>19</v>
      </c>
      <c r="V10" s="61"/>
    </row>
    <row r="11" spans="1:22" s="119" customFormat="1" x14ac:dyDescent="0.2">
      <c r="A11" s="119" t="s">
        <v>16765</v>
      </c>
      <c r="B11" s="120" t="s">
        <v>762</v>
      </c>
      <c r="C11" s="119">
        <v>5</v>
      </c>
      <c r="D11" s="121" t="s">
        <v>763</v>
      </c>
      <c r="E11" s="119">
        <v>87648607</v>
      </c>
      <c r="F11" s="119" t="s">
        <v>764</v>
      </c>
      <c r="G11" s="119">
        <v>87576139</v>
      </c>
      <c r="H11" s="119" t="s">
        <v>765</v>
      </c>
      <c r="I11" s="119" t="s">
        <v>766</v>
      </c>
      <c r="J11" s="122">
        <v>0.74956199999999995</v>
      </c>
      <c r="K11" s="123">
        <v>-3.38981E-2</v>
      </c>
      <c r="L11" s="123">
        <v>5.5999999999999999E-3</v>
      </c>
      <c r="M11" s="124">
        <v>1.1140000000000001E-9</v>
      </c>
      <c r="N11" s="123">
        <v>-0.65425599999999995</v>
      </c>
      <c r="O11" s="123">
        <v>2.1088300000000001E-2</v>
      </c>
      <c r="P11" s="124">
        <v>2.510334E-211</v>
      </c>
      <c r="Q11" s="123">
        <v>5.1811700000000002E-2</v>
      </c>
      <c r="R11" s="123">
        <v>8.7207399999999994E-3</v>
      </c>
      <c r="S11" s="80">
        <v>2.8293790000000001E-9</v>
      </c>
      <c r="T11" s="123">
        <v>3.648947E-3</v>
      </c>
      <c r="U11" s="119">
        <v>19</v>
      </c>
    </row>
    <row r="12" spans="1:22" s="61" customFormat="1" ht="16" x14ac:dyDescent="0.2">
      <c r="A12" s="1" t="s">
        <v>16766</v>
      </c>
      <c r="B12" s="100" t="s">
        <v>16726</v>
      </c>
      <c r="C12" s="1">
        <v>5</v>
      </c>
      <c r="D12" s="101" t="s">
        <v>16727</v>
      </c>
      <c r="E12" s="1">
        <v>87956389</v>
      </c>
      <c r="F12" s="1" t="s">
        <v>16728</v>
      </c>
      <c r="G12" s="1">
        <v>87968953</v>
      </c>
      <c r="H12" s="1" t="s">
        <v>766</v>
      </c>
      <c r="I12" s="1" t="s">
        <v>772</v>
      </c>
      <c r="J12" s="58">
        <v>0.16653000000000001</v>
      </c>
      <c r="K12" s="59">
        <v>3.8403100000000003E-2</v>
      </c>
      <c r="L12" s="59">
        <v>6.4999999999999997E-3</v>
      </c>
      <c r="M12" s="60">
        <v>2.8149999999999999E-9</v>
      </c>
      <c r="N12" s="59">
        <v>-0.53513500000000003</v>
      </c>
      <c r="O12" s="59">
        <v>4.1717799999999999E-2</v>
      </c>
      <c r="P12" s="60">
        <v>1.1500499999999999E-37</v>
      </c>
      <c r="Q12" s="59">
        <v>-7.1763300000000002E-2</v>
      </c>
      <c r="R12" s="59">
        <v>1.33729E-2</v>
      </c>
      <c r="S12" s="80">
        <v>8.0358889999999996E-8</v>
      </c>
      <c r="T12" s="59">
        <v>0.67902879999999999</v>
      </c>
      <c r="U12" s="1">
        <v>19</v>
      </c>
      <c r="V12"/>
    </row>
    <row r="13" spans="1:22" s="61" customFormat="1" ht="16" x14ac:dyDescent="0.2">
      <c r="A13" s="1" t="s">
        <v>16766</v>
      </c>
      <c r="B13" s="120" t="s">
        <v>16729</v>
      </c>
      <c r="C13" s="119">
        <v>5</v>
      </c>
      <c r="D13" s="121" t="s">
        <v>16730</v>
      </c>
      <c r="E13" s="119">
        <v>87975812</v>
      </c>
      <c r="F13" s="119" t="s">
        <v>16731</v>
      </c>
      <c r="G13" s="119">
        <v>87959538</v>
      </c>
      <c r="H13" s="119" t="s">
        <v>770</v>
      </c>
      <c r="I13" s="119" t="s">
        <v>766</v>
      </c>
      <c r="J13" s="122">
        <v>0.14315800000000001</v>
      </c>
      <c r="K13" s="123">
        <v>4.0894899999999998E-2</v>
      </c>
      <c r="L13" s="123">
        <v>6.8999999999999999E-3</v>
      </c>
      <c r="M13" s="124">
        <v>3.3409999999999999E-9</v>
      </c>
      <c r="N13" s="123">
        <v>-0.70945000000000003</v>
      </c>
      <c r="O13" s="123">
        <v>4.5851000000000003E-2</v>
      </c>
      <c r="P13" s="124">
        <v>5.2843020000000003E-54</v>
      </c>
      <c r="Q13" s="123">
        <v>-5.7643100000000003E-2</v>
      </c>
      <c r="R13" s="123">
        <v>1.04149E-2</v>
      </c>
      <c r="S13" s="124">
        <v>3.1183109999999997E-8</v>
      </c>
      <c r="T13" s="123">
        <v>5.4143599999999996E-4</v>
      </c>
      <c r="U13" s="119">
        <v>19</v>
      </c>
      <c r="V13" s="175"/>
    </row>
    <row r="14" spans="1:22" s="61" customFormat="1" ht="16" x14ac:dyDescent="0.2">
      <c r="A14" s="1" t="s">
        <v>16766</v>
      </c>
      <c r="B14" s="100" t="s">
        <v>16732</v>
      </c>
      <c r="C14" s="1">
        <v>5</v>
      </c>
      <c r="D14" s="101" t="s">
        <v>16730</v>
      </c>
      <c r="E14" s="1">
        <v>87975992</v>
      </c>
      <c r="F14" s="1" t="s">
        <v>16731</v>
      </c>
      <c r="G14" s="1">
        <v>87959538</v>
      </c>
      <c r="H14" s="1" t="s">
        <v>770</v>
      </c>
      <c r="I14" s="1" t="s">
        <v>766</v>
      </c>
      <c r="J14" s="58">
        <v>0.14315800000000001</v>
      </c>
      <c r="K14" s="59">
        <v>4.0894899999999998E-2</v>
      </c>
      <c r="L14" s="59">
        <v>6.8999999999999999E-3</v>
      </c>
      <c r="M14" s="60">
        <v>3.3409999999999999E-9</v>
      </c>
      <c r="N14" s="59">
        <v>-0.58898799999999996</v>
      </c>
      <c r="O14" s="59">
        <v>4.6160699999999999E-2</v>
      </c>
      <c r="P14" s="60">
        <v>2.7586830000000002E-37</v>
      </c>
      <c r="Q14" s="59">
        <v>-6.9432400000000005E-2</v>
      </c>
      <c r="R14" s="59">
        <v>1.2917100000000001E-2</v>
      </c>
      <c r="S14" s="80">
        <v>7.6489799999999995E-8</v>
      </c>
      <c r="T14" s="59">
        <v>0.15366869999999999</v>
      </c>
      <c r="U14" s="1">
        <v>19</v>
      </c>
      <c r="V14" t="s">
        <v>15582</v>
      </c>
    </row>
    <row r="15" spans="1:22" s="61" customFormat="1" ht="16" x14ac:dyDescent="0.2">
      <c r="A15" s="1" t="s">
        <v>16766</v>
      </c>
      <c r="B15" s="120" t="s">
        <v>16733</v>
      </c>
      <c r="C15" s="119">
        <v>5</v>
      </c>
      <c r="D15" s="121" t="s">
        <v>16730</v>
      </c>
      <c r="E15" s="119">
        <v>87985283</v>
      </c>
      <c r="F15" s="119" t="s">
        <v>16734</v>
      </c>
      <c r="G15" s="119">
        <v>87993198</v>
      </c>
      <c r="H15" s="119" t="s">
        <v>765</v>
      </c>
      <c r="I15" s="119" t="s">
        <v>770</v>
      </c>
      <c r="J15" s="122">
        <v>0.420825</v>
      </c>
      <c r="K15" s="123">
        <v>3.0597099999999999E-2</v>
      </c>
      <c r="L15" s="123">
        <v>4.8999999999999998E-3</v>
      </c>
      <c r="M15" s="124">
        <v>3.5330000000000001E-10</v>
      </c>
      <c r="N15" s="123">
        <v>0.29825200000000002</v>
      </c>
      <c r="O15" s="123">
        <v>3.1260599999999999E-2</v>
      </c>
      <c r="P15" s="124">
        <v>1.416998E-21</v>
      </c>
      <c r="Q15" s="123">
        <v>0.102588</v>
      </c>
      <c r="R15" s="123">
        <v>1.96349E-2</v>
      </c>
      <c r="S15" s="124">
        <v>1.743713E-7</v>
      </c>
      <c r="T15" s="123">
        <v>2.992429E-3</v>
      </c>
      <c r="U15" s="119">
        <v>19</v>
      </c>
      <c r="V15" s="175"/>
    </row>
    <row r="16" spans="1:22" s="61" customFormat="1" x14ac:dyDescent="0.2">
      <c r="A16" s="119" t="s">
        <v>16765</v>
      </c>
      <c r="B16" s="120" t="s">
        <v>767</v>
      </c>
      <c r="C16" s="119">
        <v>6</v>
      </c>
      <c r="D16" s="121" t="s">
        <v>768</v>
      </c>
      <c r="E16" s="119">
        <v>26371966</v>
      </c>
      <c r="F16" s="119" t="s">
        <v>769</v>
      </c>
      <c r="G16" s="119">
        <v>26354247</v>
      </c>
      <c r="H16" s="119" t="s">
        <v>770</v>
      </c>
      <c r="I16" s="119" t="s">
        <v>765</v>
      </c>
      <c r="J16" s="122">
        <v>0.89014800000000005</v>
      </c>
      <c r="K16" s="123">
        <v>4.1697400000000003E-2</v>
      </c>
      <c r="L16" s="123">
        <v>7.7000000000000002E-3</v>
      </c>
      <c r="M16" s="124">
        <v>6.4529999999999996E-8</v>
      </c>
      <c r="N16" s="123">
        <v>0.56113400000000002</v>
      </c>
      <c r="O16" s="123">
        <v>6.6930699999999996E-2</v>
      </c>
      <c r="P16" s="124">
        <v>5.1240410000000002E-17</v>
      </c>
      <c r="Q16" s="123">
        <v>7.4309100000000003E-2</v>
      </c>
      <c r="R16" s="123">
        <v>1.6335800000000001E-2</v>
      </c>
      <c r="S16" s="124">
        <v>5.3940609999999997E-6</v>
      </c>
      <c r="T16" s="123">
        <v>1.4031789999999999E-5</v>
      </c>
      <c r="U16" s="119">
        <v>19</v>
      </c>
      <c r="V16" s="119"/>
    </row>
    <row r="17" spans="1:22" s="61" customFormat="1" x14ac:dyDescent="0.2">
      <c r="A17" s="1" t="s">
        <v>16667</v>
      </c>
      <c r="B17" s="102">
        <v>23368</v>
      </c>
      <c r="C17" s="103">
        <v>6</v>
      </c>
      <c r="D17" s="104" t="s">
        <v>768</v>
      </c>
      <c r="E17" s="103">
        <v>26378137</v>
      </c>
      <c r="F17" s="103" t="s">
        <v>15926</v>
      </c>
      <c r="G17" s="103">
        <v>26370707</v>
      </c>
      <c r="H17" s="103" t="s">
        <v>772</v>
      </c>
      <c r="I17" s="103" t="s">
        <v>766</v>
      </c>
      <c r="J17" s="105">
        <v>0.24027100000000001</v>
      </c>
      <c r="K17" s="106">
        <v>-2.8898400000000001E-2</v>
      </c>
      <c r="L17" s="106">
        <v>5.5999999999999999E-3</v>
      </c>
      <c r="M17" s="107">
        <v>3.0600000000000001E-7</v>
      </c>
      <c r="N17" s="106">
        <v>-0.963897</v>
      </c>
      <c r="O17" s="106">
        <v>1.10645E-2</v>
      </c>
      <c r="P17" s="107">
        <v>0</v>
      </c>
      <c r="Q17" s="106">
        <v>2.9980799999999998E-2</v>
      </c>
      <c r="R17" s="106">
        <v>5.8199300000000001E-3</v>
      </c>
      <c r="S17" s="80">
        <v>2.5855110000000002E-7</v>
      </c>
      <c r="T17" s="98">
        <v>2.1829879999999999E-2</v>
      </c>
      <c r="U17" s="103">
        <v>19</v>
      </c>
    </row>
    <row r="18" spans="1:22" s="61" customFormat="1" x14ac:dyDescent="0.2">
      <c r="A18" s="1" t="s">
        <v>16667</v>
      </c>
      <c r="B18" s="102">
        <v>27958</v>
      </c>
      <c r="C18" s="103">
        <v>6</v>
      </c>
      <c r="D18" s="104" t="s">
        <v>15845</v>
      </c>
      <c r="E18" s="103">
        <v>26385501</v>
      </c>
      <c r="F18" s="103" t="s">
        <v>15926</v>
      </c>
      <c r="G18" s="103">
        <v>26370707</v>
      </c>
      <c r="H18" s="103" t="s">
        <v>772</v>
      </c>
      <c r="I18" s="103" t="s">
        <v>766</v>
      </c>
      <c r="J18" s="105">
        <v>0.24027100000000001</v>
      </c>
      <c r="K18" s="106">
        <v>-2.8898400000000001E-2</v>
      </c>
      <c r="L18" s="106">
        <v>5.5999999999999999E-3</v>
      </c>
      <c r="M18" s="107">
        <v>3.0600000000000001E-7</v>
      </c>
      <c r="N18" s="106">
        <v>0.26751900000000001</v>
      </c>
      <c r="O18" s="106">
        <v>1.3666599999999999E-2</v>
      </c>
      <c r="P18" s="107">
        <v>2.543469E-85</v>
      </c>
      <c r="Q18" s="106">
        <v>-0.108024</v>
      </c>
      <c r="R18" s="106">
        <v>2.1648299999999999E-2</v>
      </c>
      <c r="S18" s="80">
        <v>6.0397679999999997E-7</v>
      </c>
      <c r="T18" s="107">
        <v>3.3433989999999999E-4</v>
      </c>
      <c r="U18" s="103">
        <v>19</v>
      </c>
    </row>
    <row r="19" spans="1:22" s="61" customFormat="1" x14ac:dyDescent="0.2">
      <c r="A19" s="1" t="s">
        <v>16667</v>
      </c>
      <c r="B19" s="100">
        <v>41867</v>
      </c>
      <c r="C19" s="1">
        <v>6</v>
      </c>
      <c r="D19" s="101" t="s">
        <v>15872</v>
      </c>
      <c r="E19" s="1">
        <v>26474593</v>
      </c>
      <c r="F19" s="1" t="s">
        <v>15921</v>
      </c>
      <c r="G19" s="1">
        <v>26472114</v>
      </c>
      <c r="H19" s="1" t="s">
        <v>770</v>
      </c>
      <c r="I19" s="1" t="s">
        <v>765</v>
      </c>
      <c r="J19" s="58">
        <v>0.171322</v>
      </c>
      <c r="K19" s="59">
        <v>-4.0201000000000001E-2</v>
      </c>
      <c r="L19" s="59">
        <v>6.4000000000000003E-3</v>
      </c>
      <c r="M19" s="60">
        <v>2.6130000000000002E-10</v>
      </c>
      <c r="N19" s="59">
        <v>0.76319599999999999</v>
      </c>
      <c r="O19" s="59">
        <v>1.5087100000000001E-2</v>
      </c>
      <c r="P19" s="60">
        <v>0</v>
      </c>
      <c r="Q19" s="59">
        <v>-5.2674499999999999E-2</v>
      </c>
      <c r="R19" s="59">
        <v>8.4501899999999998E-3</v>
      </c>
      <c r="S19" s="80">
        <v>4.560312E-10</v>
      </c>
      <c r="T19" s="59">
        <v>7.0855909999999994E-2</v>
      </c>
      <c r="U19" s="1">
        <v>19</v>
      </c>
    </row>
    <row r="20" spans="1:22" s="61" customFormat="1" x14ac:dyDescent="0.2">
      <c r="A20" s="1" t="s">
        <v>16667</v>
      </c>
      <c r="B20" s="102">
        <v>54818</v>
      </c>
      <c r="C20" s="103">
        <v>6</v>
      </c>
      <c r="D20" s="104" t="s">
        <v>15851</v>
      </c>
      <c r="E20" s="103">
        <v>28212600</v>
      </c>
      <c r="F20" s="103" t="s">
        <v>15927</v>
      </c>
      <c r="G20" s="103">
        <v>28218199</v>
      </c>
      <c r="H20" s="103" t="s">
        <v>772</v>
      </c>
      <c r="I20" s="103" t="s">
        <v>765</v>
      </c>
      <c r="J20" s="105">
        <v>0.13608700000000001</v>
      </c>
      <c r="K20" s="106">
        <v>-3.7998799999999999E-2</v>
      </c>
      <c r="L20" s="106">
        <v>7.0000000000000001E-3</v>
      </c>
      <c r="M20" s="107">
        <v>5.6839999999999998E-8</v>
      </c>
      <c r="N20" s="106">
        <v>0.24874599999999999</v>
      </c>
      <c r="O20" s="106">
        <v>1.7839600000000001E-2</v>
      </c>
      <c r="P20" s="107">
        <v>3.447422E-44</v>
      </c>
      <c r="Q20" s="106">
        <v>-0.15276100000000001</v>
      </c>
      <c r="R20" s="106">
        <v>3.0198599999999999E-2</v>
      </c>
      <c r="S20" s="80">
        <v>4.2242079999999998E-7</v>
      </c>
      <c r="T20" s="98">
        <v>6.1821910000000001E-3</v>
      </c>
      <c r="U20" s="103">
        <v>19</v>
      </c>
    </row>
    <row r="21" spans="1:22" s="61" customFormat="1" ht="16" x14ac:dyDescent="0.2">
      <c r="A21" s="1" t="s">
        <v>16766</v>
      </c>
      <c r="B21" s="100" t="s">
        <v>16735</v>
      </c>
      <c r="C21" s="1">
        <v>7</v>
      </c>
      <c r="D21" s="101" t="s">
        <v>15594</v>
      </c>
      <c r="E21" s="1">
        <v>12269776</v>
      </c>
      <c r="F21" s="1" t="s">
        <v>16736</v>
      </c>
      <c r="G21" s="1">
        <v>12264737</v>
      </c>
      <c r="H21" s="1" t="s">
        <v>766</v>
      </c>
      <c r="I21" s="1" t="s">
        <v>772</v>
      </c>
      <c r="J21" s="58">
        <v>0.39984799999999998</v>
      </c>
      <c r="K21" s="59">
        <v>2.7401100000000001E-2</v>
      </c>
      <c r="L21" s="59">
        <v>5.0000000000000001E-3</v>
      </c>
      <c r="M21" s="60">
        <v>3.3780000000000002E-8</v>
      </c>
      <c r="N21" s="59">
        <v>-0.41350500000000001</v>
      </c>
      <c r="O21" s="59">
        <v>3.1564599999999998E-2</v>
      </c>
      <c r="P21" s="60">
        <v>3.2816119999999998E-39</v>
      </c>
      <c r="Q21" s="59">
        <v>-6.6265500000000005E-2</v>
      </c>
      <c r="R21" s="59">
        <v>1.3107199999999999E-2</v>
      </c>
      <c r="S21" s="80">
        <v>4.2887060000000001E-7</v>
      </c>
      <c r="T21" s="59">
        <v>0.212505</v>
      </c>
      <c r="U21" s="1">
        <v>19</v>
      </c>
      <c r="V21"/>
    </row>
    <row r="22" spans="1:22" s="61" customFormat="1" ht="16" x14ac:dyDescent="0.2">
      <c r="A22" s="1" t="s">
        <v>16767</v>
      </c>
      <c r="B22" s="100" t="s">
        <v>16735</v>
      </c>
      <c r="C22" s="1">
        <v>7</v>
      </c>
      <c r="D22" s="101" t="s">
        <v>15594</v>
      </c>
      <c r="E22" s="1">
        <v>12269776</v>
      </c>
      <c r="F22" s="1" t="s">
        <v>16761</v>
      </c>
      <c r="G22" s="1">
        <v>12268668</v>
      </c>
      <c r="H22" s="1" t="s">
        <v>772</v>
      </c>
      <c r="I22" s="1" t="s">
        <v>765</v>
      </c>
      <c r="J22" s="58">
        <v>0.40756100000000001</v>
      </c>
      <c r="K22" s="59">
        <v>2.5902600000000001E-2</v>
      </c>
      <c r="L22" s="59">
        <v>4.7999999999999996E-3</v>
      </c>
      <c r="M22" s="60">
        <v>8.7820000000000002E-8</v>
      </c>
      <c r="N22" s="59">
        <v>-2.6892900000000001E-2</v>
      </c>
      <c r="O22" s="59">
        <v>2.3882E-3</v>
      </c>
      <c r="P22" s="60">
        <v>2.0498460000000001E-29</v>
      </c>
      <c r="Q22" s="59">
        <v>-0.963175</v>
      </c>
      <c r="R22" s="59">
        <v>0.19792199999999999</v>
      </c>
      <c r="S22" s="80">
        <v>1.1362790000000001E-6</v>
      </c>
      <c r="T22" s="59">
        <v>0.36195919999999998</v>
      </c>
      <c r="U22" s="1">
        <v>12</v>
      </c>
      <c r="V22"/>
    </row>
    <row r="23" spans="1:22" s="61" customFormat="1" x14ac:dyDescent="0.2">
      <c r="A23" s="1" t="s">
        <v>16667</v>
      </c>
      <c r="B23" s="100">
        <v>15852</v>
      </c>
      <c r="C23" s="1">
        <v>8</v>
      </c>
      <c r="D23" s="101" t="s">
        <v>15929</v>
      </c>
      <c r="E23" s="1">
        <v>91634634</v>
      </c>
      <c r="F23" s="1" t="s">
        <v>15930</v>
      </c>
      <c r="G23" s="1">
        <v>91628147</v>
      </c>
      <c r="H23" s="1" t="s">
        <v>766</v>
      </c>
      <c r="I23" s="1" t="s">
        <v>772</v>
      </c>
      <c r="J23" s="58">
        <v>0.33978000000000003</v>
      </c>
      <c r="K23" s="59">
        <v>-2.4497600000000001E-2</v>
      </c>
      <c r="L23" s="59">
        <v>5.1000000000000004E-3</v>
      </c>
      <c r="M23" s="60">
        <v>2.0049999999999999E-6</v>
      </c>
      <c r="N23" s="59">
        <v>-0.348134</v>
      </c>
      <c r="O23" s="59">
        <v>1.23845E-2</v>
      </c>
      <c r="P23" s="60">
        <v>7.2980699999999997E-174</v>
      </c>
      <c r="Q23" s="59">
        <v>7.0368299999999995E-2</v>
      </c>
      <c r="R23" s="59">
        <v>1.4861900000000001E-2</v>
      </c>
      <c r="S23" s="60">
        <v>2.1924759999999999E-6</v>
      </c>
      <c r="T23" s="59">
        <v>0.1358328</v>
      </c>
      <c r="U23" s="1">
        <v>19</v>
      </c>
    </row>
    <row r="24" spans="1:22" s="61" customFormat="1" ht="16" x14ac:dyDescent="0.2">
      <c r="A24" s="1" t="s">
        <v>16766</v>
      </c>
      <c r="B24" s="120" t="s">
        <v>16737</v>
      </c>
      <c r="C24" s="119">
        <v>11</v>
      </c>
      <c r="D24" s="121" t="s">
        <v>16738</v>
      </c>
      <c r="E24" s="119">
        <v>31845331</v>
      </c>
      <c r="F24" s="119" t="s">
        <v>16739</v>
      </c>
      <c r="G24" s="119">
        <v>31840404</v>
      </c>
      <c r="H24" s="119" t="s">
        <v>765</v>
      </c>
      <c r="I24" s="119" t="s">
        <v>772</v>
      </c>
      <c r="J24" s="122">
        <v>0.178392</v>
      </c>
      <c r="K24" s="123">
        <v>3.3995499999999998E-2</v>
      </c>
      <c r="L24" s="123">
        <v>6.3E-3</v>
      </c>
      <c r="M24" s="124">
        <v>8.5710000000000004E-8</v>
      </c>
      <c r="N24" s="123">
        <v>-1.11303</v>
      </c>
      <c r="O24" s="123">
        <v>3.6845299999999997E-2</v>
      </c>
      <c r="P24" s="124">
        <v>1.8467720000000001E-200</v>
      </c>
      <c r="Q24" s="123">
        <v>-3.05431E-2</v>
      </c>
      <c r="R24" s="123">
        <v>5.7498100000000002E-3</v>
      </c>
      <c r="S24" s="124">
        <v>1.0841300000000001E-7</v>
      </c>
      <c r="T24" s="123">
        <v>4.0637199999999998E-2</v>
      </c>
      <c r="U24" s="119">
        <v>19</v>
      </c>
      <c r="V24" s="175" t="s">
        <v>15586</v>
      </c>
    </row>
    <row r="25" spans="1:22" s="61" customFormat="1" x14ac:dyDescent="0.2">
      <c r="A25" s="1" t="s">
        <v>16667</v>
      </c>
      <c r="B25" s="100">
        <v>45120</v>
      </c>
      <c r="C25" s="1">
        <v>11</v>
      </c>
      <c r="D25" s="101" t="s">
        <v>15786</v>
      </c>
      <c r="E25" s="1">
        <v>57468527</v>
      </c>
      <c r="F25" s="1" t="s">
        <v>15932</v>
      </c>
      <c r="G25" s="1">
        <v>57632799</v>
      </c>
      <c r="H25" s="1" t="s">
        <v>772</v>
      </c>
      <c r="I25" s="1" t="s">
        <v>770</v>
      </c>
      <c r="J25" s="58">
        <v>0.33691700000000002</v>
      </c>
      <c r="K25" s="59">
        <v>2.4302299999999999E-2</v>
      </c>
      <c r="L25" s="59">
        <v>5.1000000000000004E-3</v>
      </c>
      <c r="M25" s="60">
        <v>2.1469999999999999E-6</v>
      </c>
      <c r="N25" s="59">
        <v>0.32087300000000002</v>
      </c>
      <c r="O25" s="59">
        <v>1.27925E-2</v>
      </c>
      <c r="P25" s="60">
        <v>7.6433009999999998E-139</v>
      </c>
      <c r="Q25" s="59">
        <v>7.5738100000000003E-2</v>
      </c>
      <c r="R25" s="59">
        <v>1.6178399999999999E-2</v>
      </c>
      <c r="S25" s="60">
        <v>2.848849E-6</v>
      </c>
      <c r="T25" s="59">
        <v>0.80070819999999998</v>
      </c>
      <c r="U25" s="1">
        <v>19</v>
      </c>
    </row>
    <row r="26" spans="1:22" s="61" customFormat="1" ht="16" x14ac:dyDescent="0.2">
      <c r="A26" s="1" t="s">
        <v>16766</v>
      </c>
      <c r="B26" s="100" t="s">
        <v>16740</v>
      </c>
      <c r="C26" s="1">
        <v>13</v>
      </c>
      <c r="D26" s="101" t="s">
        <v>16741</v>
      </c>
      <c r="E26" s="1">
        <v>53775958</v>
      </c>
      <c r="F26" s="1" t="s">
        <v>16742</v>
      </c>
      <c r="G26" s="1">
        <v>53798972</v>
      </c>
      <c r="H26" s="1" t="s">
        <v>770</v>
      </c>
      <c r="I26" s="1" t="s">
        <v>765</v>
      </c>
      <c r="J26" s="58">
        <v>0.43385499999999999</v>
      </c>
      <c r="K26" s="59">
        <v>3.2502499999999997E-2</v>
      </c>
      <c r="L26" s="59">
        <v>4.7999999999999996E-3</v>
      </c>
      <c r="M26" s="60">
        <v>1.8109999999999999E-11</v>
      </c>
      <c r="N26" s="59">
        <v>0.43332799999999999</v>
      </c>
      <c r="O26" s="59">
        <v>3.2779500000000003E-2</v>
      </c>
      <c r="P26" s="60">
        <v>6.7718040000000002E-40</v>
      </c>
      <c r="Q26" s="59">
        <v>7.5006600000000007E-2</v>
      </c>
      <c r="R26" s="59">
        <v>1.2445700000000001E-2</v>
      </c>
      <c r="S26" s="80">
        <v>1.673143E-9</v>
      </c>
      <c r="T26" s="59">
        <v>3.6575469999999999E-2</v>
      </c>
      <c r="U26" s="1">
        <v>19</v>
      </c>
      <c r="V26" t="s">
        <v>829</v>
      </c>
    </row>
    <row r="27" spans="1:22" s="61" customFormat="1" ht="16" x14ac:dyDescent="0.2">
      <c r="A27" s="1" t="s">
        <v>16767</v>
      </c>
      <c r="B27" s="120" t="s">
        <v>16740</v>
      </c>
      <c r="C27" s="119">
        <v>13</v>
      </c>
      <c r="D27" s="121" t="s">
        <v>16741</v>
      </c>
      <c r="E27" s="119">
        <v>53775958</v>
      </c>
      <c r="F27" s="119" t="s">
        <v>16754</v>
      </c>
      <c r="G27" s="119">
        <v>53780924</v>
      </c>
      <c r="H27" s="119" t="s">
        <v>770</v>
      </c>
      <c r="I27" s="119" t="s">
        <v>765</v>
      </c>
      <c r="J27" s="122">
        <v>0.36017300000000002</v>
      </c>
      <c r="K27" s="123">
        <v>3.2595499999999999E-2</v>
      </c>
      <c r="L27" s="123">
        <v>5.0000000000000001E-3</v>
      </c>
      <c r="M27" s="124">
        <v>7.9270000000000001E-11</v>
      </c>
      <c r="N27" s="123">
        <v>2.6409599999999998E-2</v>
      </c>
      <c r="O27" s="123">
        <v>3.06945E-3</v>
      </c>
      <c r="P27" s="124">
        <v>7.6964780000000006E-18</v>
      </c>
      <c r="Q27" s="123">
        <v>1.2342299999999999</v>
      </c>
      <c r="R27" s="123">
        <v>0.23753099999999999</v>
      </c>
      <c r="S27" s="124">
        <v>2.0355309999999999E-7</v>
      </c>
      <c r="T27" s="123">
        <v>4.0539549999999997E-3</v>
      </c>
      <c r="U27" s="119">
        <v>19</v>
      </c>
      <c r="V27" s="175"/>
    </row>
    <row r="28" spans="1:22" s="61" customFormat="1" ht="16" x14ac:dyDescent="0.2">
      <c r="A28" s="1" t="s">
        <v>16766</v>
      </c>
      <c r="B28" s="120" t="s">
        <v>16743</v>
      </c>
      <c r="C28" s="119">
        <v>13</v>
      </c>
      <c r="D28" s="121" t="s">
        <v>16741</v>
      </c>
      <c r="E28" s="119">
        <v>53776259</v>
      </c>
      <c r="F28" s="119" t="s">
        <v>16744</v>
      </c>
      <c r="G28" s="119">
        <v>53787190</v>
      </c>
      <c r="H28" s="119" t="s">
        <v>766</v>
      </c>
      <c r="I28" s="119" t="s">
        <v>765</v>
      </c>
      <c r="J28" s="122">
        <v>0.43455700000000003</v>
      </c>
      <c r="K28" s="123">
        <v>3.2502499999999997E-2</v>
      </c>
      <c r="L28" s="123">
        <v>4.7999999999999996E-3</v>
      </c>
      <c r="M28" s="124">
        <v>2.0599999999999999E-11</v>
      </c>
      <c r="N28" s="123">
        <v>0.27537299999999998</v>
      </c>
      <c r="O28" s="123">
        <v>3.3442199999999998E-2</v>
      </c>
      <c r="P28" s="124">
        <v>1.806306E-16</v>
      </c>
      <c r="Q28" s="123">
        <v>0.118031</v>
      </c>
      <c r="R28" s="123">
        <v>2.2567799999999999E-2</v>
      </c>
      <c r="S28" s="124">
        <v>1.6944269999999999E-7</v>
      </c>
      <c r="T28" s="123">
        <v>1.8668589999999999E-2</v>
      </c>
      <c r="U28" s="119">
        <v>19</v>
      </c>
      <c r="V28" s="175" t="s">
        <v>16745</v>
      </c>
    </row>
    <row r="29" spans="1:22" s="61" customFormat="1" ht="16" x14ac:dyDescent="0.2">
      <c r="A29" s="1" t="s">
        <v>16766</v>
      </c>
      <c r="B29" s="100" t="s">
        <v>16746</v>
      </c>
      <c r="C29" s="1">
        <v>13</v>
      </c>
      <c r="D29" s="101" t="s">
        <v>16741</v>
      </c>
      <c r="E29" s="1">
        <v>53776396</v>
      </c>
      <c r="F29" s="1" t="s">
        <v>16747</v>
      </c>
      <c r="G29" s="1">
        <v>53759006</v>
      </c>
      <c r="H29" s="1" t="s">
        <v>772</v>
      </c>
      <c r="I29" s="1" t="s">
        <v>766</v>
      </c>
      <c r="J29" s="58">
        <v>0.46944000000000002</v>
      </c>
      <c r="K29" s="59">
        <v>3.3701599999999998E-2</v>
      </c>
      <c r="L29" s="59">
        <v>4.7999999999999996E-3</v>
      </c>
      <c r="M29" s="60">
        <v>2.309E-12</v>
      </c>
      <c r="N29" s="59">
        <v>0.292655</v>
      </c>
      <c r="O29" s="59">
        <v>3.2925099999999999E-2</v>
      </c>
      <c r="P29" s="60">
        <v>6.1938110000000001E-19</v>
      </c>
      <c r="Q29" s="59">
        <v>0.115158</v>
      </c>
      <c r="R29" s="59">
        <v>2.0901300000000001E-2</v>
      </c>
      <c r="S29" s="80">
        <v>3.5963299999999999E-8</v>
      </c>
      <c r="T29" s="59">
        <v>0.1123285</v>
      </c>
      <c r="U29" s="1">
        <v>19</v>
      </c>
      <c r="V29"/>
    </row>
    <row r="30" spans="1:22" s="61" customFormat="1" x14ac:dyDescent="0.2">
      <c r="A30" s="1" t="s">
        <v>16667</v>
      </c>
      <c r="B30" s="100">
        <v>66441</v>
      </c>
      <c r="C30" s="1">
        <v>14</v>
      </c>
      <c r="D30" s="101" t="s">
        <v>15671</v>
      </c>
      <c r="E30" s="1">
        <v>64692646</v>
      </c>
      <c r="F30" s="1" t="s">
        <v>15922</v>
      </c>
      <c r="G30" s="1">
        <v>64697037</v>
      </c>
      <c r="H30" s="1" t="s">
        <v>766</v>
      </c>
      <c r="I30" s="1" t="s">
        <v>772</v>
      </c>
      <c r="J30" s="58">
        <v>0.43724400000000002</v>
      </c>
      <c r="K30" s="59">
        <v>-2.8903700000000001E-2</v>
      </c>
      <c r="L30" s="59">
        <v>4.7999999999999996E-3</v>
      </c>
      <c r="M30" s="60">
        <v>2.4680000000000002E-9</v>
      </c>
      <c r="N30" s="59">
        <v>0.54757900000000004</v>
      </c>
      <c r="O30" s="59">
        <v>1.11926E-2</v>
      </c>
      <c r="P30" s="60">
        <v>0</v>
      </c>
      <c r="Q30" s="59">
        <v>-5.2784499999999998E-2</v>
      </c>
      <c r="R30" s="59">
        <v>8.8320099999999995E-3</v>
      </c>
      <c r="S30" s="80">
        <v>2.279764E-9</v>
      </c>
      <c r="T30" s="59">
        <v>0.36944070000000001</v>
      </c>
      <c r="U30" s="1">
        <v>19</v>
      </c>
    </row>
    <row r="31" spans="1:22" s="61" customFormat="1" ht="16" x14ac:dyDescent="0.2">
      <c r="A31" s="1" t="s">
        <v>16767</v>
      </c>
      <c r="B31" s="120" t="s">
        <v>16755</v>
      </c>
      <c r="C31" s="119">
        <v>14</v>
      </c>
      <c r="D31" s="121" t="s">
        <v>15669</v>
      </c>
      <c r="E31" s="119">
        <v>75389618</v>
      </c>
      <c r="F31" s="119" t="s">
        <v>16756</v>
      </c>
      <c r="G31" s="119">
        <v>75377692</v>
      </c>
      <c r="H31" s="119" t="s">
        <v>766</v>
      </c>
      <c r="I31" s="119" t="s">
        <v>772</v>
      </c>
      <c r="J31" s="122">
        <v>0.44115900000000002</v>
      </c>
      <c r="K31" s="123">
        <v>2.81987E-2</v>
      </c>
      <c r="L31" s="123">
        <v>4.8999999999999998E-3</v>
      </c>
      <c r="M31" s="124">
        <v>6.731E-9</v>
      </c>
      <c r="N31" s="123">
        <v>-3.8474700000000001E-2</v>
      </c>
      <c r="O31" s="123">
        <v>2.7127100000000001E-3</v>
      </c>
      <c r="P31" s="124">
        <v>1.165477E-45</v>
      </c>
      <c r="Q31" s="123">
        <v>-0.73291499999999998</v>
      </c>
      <c r="R31" s="123">
        <v>0.13744100000000001</v>
      </c>
      <c r="S31" s="124">
        <v>9.6822580000000005E-8</v>
      </c>
      <c r="T31" s="123">
        <v>8.5305929999999995E-3</v>
      </c>
      <c r="U31" s="119">
        <v>19</v>
      </c>
      <c r="V31" s="175"/>
    </row>
    <row r="32" spans="1:22" s="61" customFormat="1" x14ac:dyDescent="0.2">
      <c r="A32" s="1" t="s">
        <v>16667</v>
      </c>
      <c r="B32" s="102">
        <v>1622</v>
      </c>
      <c r="C32" s="103">
        <v>14</v>
      </c>
      <c r="D32" s="104" t="s">
        <v>15667</v>
      </c>
      <c r="E32" s="103">
        <v>103986181</v>
      </c>
      <c r="F32" s="103" t="s">
        <v>15923</v>
      </c>
      <c r="G32" s="103">
        <v>104018105</v>
      </c>
      <c r="H32" s="103" t="s">
        <v>766</v>
      </c>
      <c r="I32" s="103" t="s">
        <v>772</v>
      </c>
      <c r="J32" s="105">
        <v>0.48480800000000002</v>
      </c>
      <c r="K32" s="106">
        <v>-2.8800800000000001E-2</v>
      </c>
      <c r="L32" s="106">
        <v>4.8999999999999998E-3</v>
      </c>
      <c r="M32" s="107">
        <v>3.9950000000000004E-9</v>
      </c>
      <c r="N32" s="106">
        <v>-0.25780199999999998</v>
      </c>
      <c r="O32" s="106">
        <v>1.17362E-2</v>
      </c>
      <c r="P32" s="107">
        <v>6.0374550000000001E-107</v>
      </c>
      <c r="Q32" s="106">
        <v>0.111717</v>
      </c>
      <c r="R32" s="106">
        <v>1.9675499999999999E-2</v>
      </c>
      <c r="S32" s="80">
        <v>1.3630800000000001E-8</v>
      </c>
      <c r="T32" s="98">
        <v>1.5664170000000002E-2</v>
      </c>
      <c r="U32" s="103">
        <v>19</v>
      </c>
    </row>
    <row r="33" spans="1:22" s="61" customFormat="1" ht="16" x14ac:dyDescent="0.2">
      <c r="A33" s="1" t="s">
        <v>16766</v>
      </c>
      <c r="B33" s="100" t="s">
        <v>16748</v>
      </c>
      <c r="C33" s="1">
        <v>22</v>
      </c>
      <c r="D33" s="101" t="s">
        <v>16749</v>
      </c>
      <c r="E33" s="1">
        <v>41461852</v>
      </c>
      <c r="F33" s="1" t="s">
        <v>16750</v>
      </c>
      <c r="G33" s="1">
        <v>41460489</v>
      </c>
      <c r="H33" s="1" t="s">
        <v>766</v>
      </c>
      <c r="I33" s="1" t="s">
        <v>772</v>
      </c>
      <c r="J33" s="58">
        <v>0.27959600000000001</v>
      </c>
      <c r="K33" s="59">
        <v>2.91995E-2</v>
      </c>
      <c r="L33" s="59">
        <v>5.3E-3</v>
      </c>
      <c r="M33" s="60">
        <v>3.8309999999999997E-8</v>
      </c>
      <c r="N33" s="59">
        <v>-1.1695</v>
      </c>
      <c r="O33" s="59">
        <v>2.5001900000000001E-2</v>
      </c>
      <c r="P33" s="60">
        <v>0</v>
      </c>
      <c r="Q33" s="59">
        <v>-2.49676E-2</v>
      </c>
      <c r="R33" s="59">
        <v>4.56319E-3</v>
      </c>
      <c r="S33" s="80">
        <v>4.4619419999999999E-8</v>
      </c>
      <c r="T33" s="59">
        <v>0.73040240000000001</v>
      </c>
      <c r="U33" s="1">
        <v>19</v>
      </c>
      <c r="V33"/>
    </row>
    <row r="34" spans="1:22" s="61" customFormat="1" ht="16" x14ac:dyDescent="0.2">
      <c r="A34" s="1" t="s">
        <v>16766</v>
      </c>
      <c r="B34" s="100" t="s">
        <v>16751</v>
      </c>
      <c r="C34" s="1">
        <v>22</v>
      </c>
      <c r="D34" s="101" t="s">
        <v>16752</v>
      </c>
      <c r="E34" s="1">
        <v>41486835</v>
      </c>
      <c r="F34" s="1" t="s">
        <v>16753</v>
      </c>
      <c r="G34" s="1">
        <v>41548008</v>
      </c>
      <c r="H34" s="1" t="s">
        <v>770</v>
      </c>
      <c r="I34" s="1" t="s">
        <v>765</v>
      </c>
      <c r="J34" s="58">
        <v>0.28210800000000003</v>
      </c>
      <c r="K34" s="59">
        <v>2.9902700000000001E-2</v>
      </c>
      <c r="L34" s="59">
        <v>5.3E-3</v>
      </c>
      <c r="M34" s="60">
        <v>1.8819999999999999E-8</v>
      </c>
      <c r="N34" s="59">
        <v>-0.60177800000000004</v>
      </c>
      <c r="O34" s="59">
        <v>3.4072199999999997E-2</v>
      </c>
      <c r="P34" s="60">
        <v>8.2510339999999994E-70</v>
      </c>
      <c r="Q34" s="59">
        <v>-4.9690600000000001E-2</v>
      </c>
      <c r="R34" s="59">
        <v>9.2457000000000008E-3</v>
      </c>
      <c r="S34" s="80">
        <v>7.6813720000000006E-8</v>
      </c>
      <c r="T34" s="59">
        <v>0.36846250000000003</v>
      </c>
      <c r="U34" s="1">
        <v>19</v>
      </c>
      <c r="V34"/>
    </row>
    <row r="35" spans="1:22" s="61" customFormat="1" ht="16" x14ac:dyDescent="0.2">
      <c r="A35" s="1" t="s">
        <v>16767</v>
      </c>
      <c r="B35" s="100" t="s">
        <v>16751</v>
      </c>
      <c r="C35" s="1">
        <v>22</v>
      </c>
      <c r="D35" s="101" t="s">
        <v>16752</v>
      </c>
      <c r="E35" s="1">
        <v>41486835</v>
      </c>
      <c r="F35" s="1" t="s">
        <v>16760</v>
      </c>
      <c r="G35" s="1">
        <v>41496800</v>
      </c>
      <c r="H35" s="1" t="s">
        <v>765</v>
      </c>
      <c r="I35" s="1" t="s">
        <v>770</v>
      </c>
      <c r="J35" s="58">
        <v>0.28181600000000001</v>
      </c>
      <c r="K35" s="59">
        <v>2.9403499999999999E-2</v>
      </c>
      <c r="L35" s="59">
        <v>5.3E-3</v>
      </c>
      <c r="M35" s="60">
        <v>3.1769999999999999E-8</v>
      </c>
      <c r="N35" s="59">
        <v>-3.7894999999999998E-2</v>
      </c>
      <c r="O35" s="59">
        <v>2.9443999999999998E-3</v>
      </c>
      <c r="P35" s="60">
        <v>6.6264129999999997E-38</v>
      </c>
      <c r="Q35" s="59">
        <v>-0.77592099999999997</v>
      </c>
      <c r="R35" s="59">
        <v>0.15230099999999999</v>
      </c>
      <c r="S35" s="80">
        <v>3.4937480000000001E-7</v>
      </c>
      <c r="T35" s="59">
        <v>0.61680179999999996</v>
      </c>
      <c r="U35" s="1">
        <v>19</v>
      </c>
      <c r="V35"/>
    </row>
    <row r="36" spans="1:22" s="61" customFormat="1" x14ac:dyDescent="0.2">
      <c r="A36" s="1" t="s">
        <v>16667</v>
      </c>
      <c r="B36" s="100">
        <v>61652</v>
      </c>
      <c r="C36" s="1">
        <v>22</v>
      </c>
      <c r="D36" s="101" t="s">
        <v>15643</v>
      </c>
      <c r="E36" s="1">
        <v>41574899</v>
      </c>
      <c r="F36" s="1" t="s">
        <v>15924</v>
      </c>
      <c r="G36" s="1">
        <v>41607065</v>
      </c>
      <c r="H36" s="1" t="s">
        <v>770</v>
      </c>
      <c r="I36" s="1" t="s">
        <v>772</v>
      </c>
      <c r="J36" s="58">
        <v>0.28286800000000001</v>
      </c>
      <c r="K36" s="59">
        <v>3.0902599999999999E-2</v>
      </c>
      <c r="L36" s="59">
        <v>5.4999999999999997E-3</v>
      </c>
      <c r="M36" s="60">
        <v>2.084E-8</v>
      </c>
      <c r="N36" s="59">
        <v>0.38813599999999998</v>
      </c>
      <c r="O36" s="59">
        <v>1.28395E-2</v>
      </c>
      <c r="P36" s="60">
        <v>9.6055590000000004E-201</v>
      </c>
      <c r="Q36" s="59">
        <v>7.9617999999999994E-2</v>
      </c>
      <c r="R36" s="59">
        <v>1.4413E-2</v>
      </c>
      <c r="S36" s="80">
        <v>3.3127540000000003E-8</v>
      </c>
      <c r="T36" s="98">
        <v>0.98505690000000001</v>
      </c>
      <c r="U36" s="1">
        <v>19</v>
      </c>
    </row>
    <row r="38" spans="1:22" x14ac:dyDescent="0.2">
      <c r="A38" s="14" t="s">
        <v>857</v>
      </c>
      <c r="B38" s="14" t="s">
        <v>858</v>
      </c>
    </row>
    <row r="39" spans="1:22" s="55" customFormat="1" x14ac:dyDescent="0.2">
      <c r="A39" s="1" t="s">
        <v>742</v>
      </c>
      <c r="B39" s="1" t="s">
        <v>16769</v>
      </c>
    </row>
    <row r="40" spans="1:22" s="55" customFormat="1" x14ac:dyDescent="0.2">
      <c r="A40" s="1"/>
      <c r="B40" s="1" t="s">
        <v>16770</v>
      </c>
    </row>
    <row r="41" spans="1:22" x14ac:dyDescent="0.2">
      <c r="A41" s="1" t="s">
        <v>16764</v>
      </c>
      <c r="B41" s="1" t="s">
        <v>16771</v>
      </c>
    </row>
    <row r="42" spans="1:22" x14ac:dyDescent="0.2">
      <c r="A42" s="1" t="s">
        <v>743</v>
      </c>
      <c r="B42" s="1" t="s">
        <v>16772</v>
      </c>
    </row>
    <row r="43" spans="1:22" x14ac:dyDescent="0.2">
      <c r="A43" s="1" t="s">
        <v>744</v>
      </c>
      <c r="B43" s="1" t="s">
        <v>780</v>
      </c>
    </row>
    <row r="44" spans="1:22" x14ac:dyDescent="0.2">
      <c r="A44" s="1" t="s">
        <v>781</v>
      </c>
      <c r="B44" s="1" t="s">
        <v>782</v>
      </c>
    </row>
    <row r="45" spans="1:22" x14ac:dyDescent="0.2">
      <c r="A45" s="1" t="s">
        <v>746</v>
      </c>
      <c r="B45" s="1" t="s">
        <v>16773</v>
      </c>
    </row>
    <row r="46" spans="1:22" x14ac:dyDescent="0.2">
      <c r="A46" s="1" t="s">
        <v>747</v>
      </c>
      <c r="B46" s="1" t="s">
        <v>16774</v>
      </c>
    </row>
    <row r="47" spans="1:22" x14ac:dyDescent="0.2">
      <c r="A47" s="1" t="s">
        <v>748</v>
      </c>
      <c r="B47" s="1" t="s">
        <v>783</v>
      </c>
    </row>
    <row r="48" spans="1:22" x14ac:dyDescent="0.2">
      <c r="A48" s="1" t="s">
        <v>749</v>
      </c>
      <c r="B48" s="1" t="s">
        <v>784</v>
      </c>
    </row>
    <row r="49" spans="1:2" x14ac:dyDescent="0.2">
      <c r="A49" s="58" t="s">
        <v>750</v>
      </c>
      <c r="B49" s="1" t="s">
        <v>785</v>
      </c>
    </row>
    <row r="50" spans="1:2" x14ac:dyDescent="0.2">
      <c r="A50" s="58" t="s">
        <v>751</v>
      </c>
      <c r="B50" s="1" t="s">
        <v>786</v>
      </c>
    </row>
    <row r="51" spans="1:2" x14ac:dyDescent="0.2">
      <c r="A51" s="59" t="s">
        <v>752</v>
      </c>
      <c r="B51" s="1" t="s">
        <v>787</v>
      </c>
    </row>
    <row r="52" spans="1:2" x14ac:dyDescent="0.2">
      <c r="A52" s="60" t="s">
        <v>753</v>
      </c>
      <c r="B52" s="1" t="s">
        <v>16671</v>
      </c>
    </row>
    <row r="53" spans="1:2" x14ac:dyDescent="0.2">
      <c r="A53" s="58" t="s">
        <v>754</v>
      </c>
      <c r="B53" s="1" t="s">
        <v>16775</v>
      </c>
    </row>
    <row r="54" spans="1:2" x14ac:dyDescent="0.2">
      <c r="A54" s="58" t="s">
        <v>755</v>
      </c>
      <c r="B54" s="1" t="s">
        <v>787</v>
      </c>
    </row>
    <row r="55" spans="1:2" x14ac:dyDescent="0.2">
      <c r="A55" s="60" t="s">
        <v>756</v>
      </c>
      <c r="B55" s="1" t="s">
        <v>16672</v>
      </c>
    </row>
    <row r="56" spans="1:2" x14ac:dyDescent="0.2">
      <c r="A56" s="58" t="s">
        <v>757</v>
      </c>
      <c r="B56" s="1" t="s">
        <v>788</v>
      </c>
    </row>
    <row r="57" spans="1:2" x14ac:dyDescent="0.2">
      <c r="A57" s="59" t="s">
        <v>758</v>
      </c>
      <c r="B57" s="1" t="s">
        <v>787</v>
      </c>
    </row>
    <row r="58" spans="1:2" x14ac:dyDescent="0.2">
      <c r="A58" s="60" t="s">
        <v>759</v>
      </c>
      <c r="B58" s="1" t="s">
        <v>16714</v>
      </c>
    </row>
    <row r="59" spans="1:2" x14ac:dyDescent="0.2">
      <c r="A59" s="60" t="s">
        <v>760</v>
      </c>
      <c r="B59" s="1" t="s">
        <v>15970</v>
      </c>
    </row>
    <row r="60" spans="1:2" x14ac:dyDescent="0.2">
      <c r="A60" s="1" t="s">
        <v>761</v>
      </c>
      <c r="B60" s="1" t="s">
        <v>789</v>
      </c>
    </row>
    <row r="62" spans="1:2" x14ac:dyDescent="0.2">
      <c r="A62" s="1" t="s">
        <v>15933</v>
      </c>
    </row>
    <row r="63" spans="1:2" x14ac:dyDescent="0.2">
      <c r="A63" s="1" t="s">
        <v>15934</v>
      </c>
    </row>
    <row r="64" spans="1:2" x14ac:dyDescent="0.2">
      <c r="A64" s="1" t="s">
        <v>15975</v>
      </c>
    </row>
    <row r="66" spans="1:11" x14ac:dyDescent="0.2">
      <c r="A66" s="14" t="s">
        <v>15935</v>
      </c>
      <c r="B66" s="14" t="s">
        <v>15936</v>
      </c>
      <c r="C66" s="14"/>
      <c r="D66" s="188" t="s">
        <v>15937</v>
      </c>
      <c r="E66" s="249" t="s">
        <v>16673</v>
      </c>
      <c r="F66" s="250"/>
      <c r="G66" s="250"/>
      <c r="H66" s="250"/>
      <c r="I66" s="250"/>
      <c r="J66" s="250"/>
      <c r="K66" s="251"/>
    </row>
    <row r="67" spans="1:11" x14ac:dyDescent="0.2">
      <c r="A67" s="1" t="s">
        <v>16667</v>
      </c>
      <c r="B67" s="187">
        <v>14115</v>
      </c>
      <c r="D67" s="189">
        <v>12640</v>
      </c>
      <c r="E67" s="125">
        <f>0.05/D67</f>
        <v>3.9556962025316458E-6</v>
      </c>
    </row>
    <row r="68" spans="1:11" x14ac:dyDescent="0.2">
      <c r="A68" s="127" t="s">
        <v>16674</v>
      </c>
      <c r="B68" s="127">
        <v>72</v>
      </c>
      <c r="C68" s="127"/>
      <c r="D68" s="190">
        <v>810</v>
      </c>
      <c r="E68" s="128"/>
    </row>
    <row r="69" spans="1:11" x14ac:dyDescent="0.2">
      <c r="A69" s="127" t="s">
        <v>16675</v>
      </c>
      <c r="B69" s="127">
        <v>100</v>
      </c>
      <c r="C69" s="127"/>
      <c r="D69" s="190">
        <v>1372</v>
      </c>
      <c r="E69" s="128"/>
    </row>
    <row r="70" spans="1:11" x14ac:dyDescent="0.2">
      <c r="A70" s="127" t="s">
        <v>16676</v>
      </c>
      <c r="B70" s="127">
        <v>89</v>
      </c>
      <c r="C70" s="127"/>
      <c r="D70" s="190">
        <v>1821</v>
      </c>
      <c r="E70" s="128"/>
    </row>
    <row r="71" spans="1:11" x14ac:dyDescent="0.2">
      <c r="A71" s="127" t="s">
        <v>16677</v>
      </c>
      <c r="B71" s="127">
        <v>103</v>
      </c>
      <c r="C71" s="127"/>
      <c r="D71" s="190">
        <v>2242</v>
      </c>
      <c r="E71" s="128"/>
    </row>
    <row r="72" spans="1:11" x14ac:dyDescent="0.2">
      <c r="A72" s="129" t="s">
        <v>16678</v>
      </c>
      <c r="B72" s="127">
        <v>96</v>
      </c>
      <c r="C72" s="127"/>
      <c r="D72" s="190">
        <v>1478</v>
      </c>
      <c r="E72" s="128"/>
    </row>
    <row r="73" spans="1:11" x14ac:dyDescent="0.2">
      <c r="A73" s="127" t="s">
        <v>16679</v>
      </c>
      <c r="B73" s="127">
        <v>92</v>
      </c>
      <c r="C73" s="127"/>
      <c r="D73" s="190">
        <v>1165</v>
      </c>
      <c r="E73" s="128"/>
    </row>
    <row r="74" spans="1:11" x14ac:dyDescent="0.2">
      <c r="A74" s="127" t="s">
        <v>16680</v>
      </c>
      <c r="B74" s="127">
        <v>81</v>
      </c>
      <c r="C74" s="127"/>
      <c r="D74" s="190">
        <v>740</v>
      </c>
      <c r="E74" s="128"/>
    </row>
    <row r="75" spans="1:11" x14ac:dyDescent="0.2">
      <c r="A75" s="127" t="s">
        <v>16681</v>
      </c>
      <c r="B75" s="127">
        <v>81</v>
      </c>
      <c r="C75" s="127"/>
      <c r="D75" s="190">
        <v>780</v>
      </c>
      <c r="E75" s="128"/>
    </row>
    <row r="76" spans="1:11" x14ac:dyDescent="0.2">
      <c r="A76" s="127" t="s">
        <v>16682</v>
      </c>
      <c r="B76" s="127">
        <v>93</v>
      </c>
      <c r="C76" s="127"/>
      <c r="D76" s="190">
        <v>1195</v>
      </c>
      <c r="E76" s="128"/>
    </row>
    <row r="77" spans="1:11" x14ac:dyDescent="0.2">
      <c r="A77" s="127" t="s">
        <v>16683</v>
      </c>
      <c r="B77" s="127">
        <v>82</v>
      </c>
      <c r="C77" s="127"/>
      <c r="D77" s="190">
        <v>979</v>
      </c>
      <c r="E77" s="128"/>
    </row>
    <row r="78" spans="1:11" x14ac:dyDescent="0.2">
      <c r="A78" s="130" t="s">
        <v>15976</v>
      </c>
      <c r="B78" s="130"/>
      <c r="C78" s="130"/>
      <c r="D78" s="191">
        <v>12582</v>
      </c>
      <c r="E78" s="131">
        <f>0.05/D78</f>
        <v>3.9739310125576226E-6</v>
      </c>
    </row>
    <row r="79" spans="1:11" x14ac:dyDescent="0.2">
      <c r="A79" s="1" t="s">
        <v>16670</v>
      </c>
      <c r="B79" s="1">
        <v>462</v>
      </c>
      <c r="D79" s="189">
        <v>5420</v>
      </c>
      <c r="E79" s="60">
        <f>0.05/D79</f>
        <v>9.22509225092251E-6</v>
      </c>
    </row>
    <row r="80" spans="1:11" s="66" customFormat="1" x14ac:dyDescent="0.2">
      <c r="A80" s="66" t="s">
        <v>16776</v>
      </c>
      <c r="D80" s="192">
        <f>D67+D78+D79</f>
        <v>30642</v>
      </c>
      <c r="E80" s="126">
        <f>0.05/D80</f>
        <v>1.6317472749820508E-6</v>
      </c>
    </row>
    <row r="81" spans="1:5" x14ac:dyDescent="0.2">
      <c r="D81" s="189"/>
    </row>
    <row r="82" spans="1:5" s="66" customFormat="1" x14ac:dyDescent="0.2">
      <c r="A82" s="66" t="s">
        <v>16762</v>
      </c>
      <c r="B82" s="177">
        <v>1980</v>
      </c>
      <c r="D82" s="192">
        <v>93905</v>
      </c>
      <c r="E82" s="176">
        <v>5.3000000000000001E-7</v>
      </c>
    </row>
    <row r="83" spans="1:5" s="66" customFormat="1" x14ac:dyDescent="0.2">
      <c r="A83" s="66" t="s">
        <v>16763</v>
      </c>
      <c r="B83" s="177">
        <v>1304</v>
      </c>
      <c r="D83" s="192">
        <v>30609</v>
      </c>
      <c r="E83" s="176">
        <v>9.9999999999999995E-7</v>
      </c>
    </row>
  </sheetData>
  <sortState ref="A4:V38">
    <sortCondition ref="C4:C38"/>
    <sortCondition ref="E4:E38"/>
  </sortState>
  <mergeCells count="1">
    <mergeCell ref="E66:K66"/>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pfs</dc:creator>
  <cp:lastModifiedBy>Naomi Wray</cp:lastModifiedBy>
  <dcterms:created xsi:type="dcterms:W3CDTF">2017-03-24T13:28:34Z</dcterms:created>
  <dcterms:modified xsi:type="dcterms:W3CDTF">2018-01-19T19:46:45Z</dcterms:modified>
</cp:coreProperties>
</file>